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showInkAnnotation="0" autoCompressPictures="0"/>
  <bookViews>
    <workbookView xWindow="0" yWindow="0" windowWidth="25600" windowHeight="174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54" i="1" l="1"/>
  <c r="G154" i="1"/>
  <c r="F154" i="1"/>
  <c r="J153" i="1"/>
  <c r="G153" i="1"/>
  <c r="F153" i="1"/>
  <c r="J152" i="1"/>
  <c r="G152" i="1"/>
  <c r="F152" i="1"/>
  <c r="J151" i="1"/>
  <c r="G151" i="1"/>
  <c r="F151" i="1"/>
  <c r="J150" i="1"/>
  <c r="G150" i="1"/>
  <c r="F150" i="1"/>
  <c r="J149" i="1"/>
  <c r="G149" i="1"/>
  <c r="F149" i="1"/>
  <c r="J148" i="1"/>
  <c r="G148" i="1"/>
  <c r="F148" i="1"/>
  <c r="J147" i="1"/>
  <c r="G147" i="1"/>
  <c r="F147" i="1"/>
  <c r="J146" i="1"/>
  <c r="G146" i="1"/>
  <c r="F146" i="1"/>
  <c r="J145" i="1"/>
  <c r="G145" i="1"/>
  <c r="F145" i="1"/>
  <c r="J144" i="1"/>
  <c r="G144" i="1"/>
  <c r="F144" i="1"/>
  <c r="J143" i="1"/>
  <c r="G143" i="1"/>
  <c r="F143" i="1"/>
  <c r="J142" i="1"/>
  <c r="G142" i="1"/>
  <c r="F142" i="1"/>
  <c r="J141" i="1"/>
  <c r="G141" i="1"/>
  <c r="F141" i="1"/>
  <c r="J140" i="1"/>
  <c r="G140" i="1"/>
  <c r="F140" i="1"/>
  <c r="J139" i="1"/>
  <c r="G139" i="1"/>
  <c r="F139" i="1"/>
  <c r="J138" i="1"/>
  <c r="G138" i="1"/>
  <c r="F138" i="1"/>
  <c r="J137" i="1"/>
  <c r="G137" i="1"/>
  <c r="F137" i="1"/>
  <c r="J136" i="1"/>
  <c r="G136" i="1"/>
  <c r="F136" i="1"/>
  <c r="J135" i="1"/>
  <c r="G135" i="1"/>
  <c r="F135" i="1"/>
  <c r="J134" i="1"/>
  <c r="G134" i="1"/>
  <c r="F134" i="1"/>
  <c r="J133" i="1"/>
  <c r="G133" i="1"/>
  <c r="F133" i="1"/>
  <c r="J132" i="1"/>
  <c r="G132" i="1"/>
  <c r="F132" i="1"/>
  <c r="J131" i="1"/>
  <c r="G131" i="1"/>
  <c r="F131" i="1"/>
  <c r="J130" i="1"/>
  <c r="G130" i="1"/>
  <c r="F130" i="1"/>
  <c r="J129" i="1"/>
  <c r="G129" i="1"/>
  <c r="F129" i="1"/>
  <c r="J128" i="1"/>
  <c r="G128" i="1"/>
  <c r="F128" i="1"/>
  <c r="J127" i="1"/>
  <c r="G127" i="1"/>
  <c r="F127" i="1"/>
  <c r="J126" i="1"/>
  <c r="G126" i="1"/>
  <c r="F126" i="1"/>
  <c r="J125" i="1"/>
  <c r="G125" i="1"/>
  <c r="F125" i="1"/>
  <c r="J124" i="1"/>
  <c r="G124" i="1"/>
  <c r="F124" i="1"/>
  <c r="J123" i="1"/>
  <c r="G123" i="1"/>
  <c r="F123" i="1"/>
  <c r="J122" i="1"/>
  <c r="G122" i="1"/>
  <c r="F122" i="1"/>
  <c r="J121" i="1"/>
  <c r="G121" i="1"/>
  <c r="F121" i="1"/>
  <c r="J120" i="1"/>
  <c r="G120" i="1"/>
  <c r="F120" i="1"/>
  <c r="J119" i="1"/>
  <c r="G119" i="1"/>
  <c r="F119" i="1"/>
  <c r="J118" i="1"/>
  <c r="G118" i="1"/>
  <c r="F118" i="1"/>
  <c r="J117" i="1"/>
  <c r="G117" i="1"/>
  <c r="F117" i="1"/>
  <c r="J116" i="1"/>
  <c r="G116" i="1"/>
  <c r="F116" i="1"/>
  <c r="J115" i="1"/>
  <c r="G115" i="1"/>
  <c r="F115" i="1"/>
  <c r="J114" i="1"/>
  <c r="G114" i="1"/>
  <c r="F114" i="1"/>
  <c r="J113" i="1"/>
  <c r="G113" i="1"/>
  <c r="F113" i="1"/>
  <c r="J112" i="1"/>
  <c r="G112" i="1"/>
  <c r="F112" i="1"/>
  <c r="J111" i="1"/>
  <c r="G111" i="1"/>
  <c r="F111" i="1"/>
  <c r="J110" i="1"/>
  <c r="G110" i="1"/>
  <c r="F110" i="1"/>
  <c r="J109" i="1"/>
  <c r="G109" i="1"/>
  <c r="F109" i="1"/>
  <c r="J108" i="1"/>
  <c r="G108" i="1"/>
  <c r="F108" i="1"/>
  <c r="J107" i="1"/>
  <c r="G107" i="1"/>
  <c r="F107" i="1"/>
  <c r="J106" i="1"/>
  <c r="G106" i="1"/>
  <c r="F106" i="1"/>
  <c r="J105" i="1"/>
  <c r="G105" i="1"/>
  <c r="F105" i="1"/>
  <c r="J104" i="1"/>
  <c r="G104" i="1"/>
  <c r="F104" i="1"/>
  <c r="J103" i="1"/>
  <c r="G103" i="1"/>
  <c r="F103" i="1"/>
  <c r="J102" i="1"/>
  <c r="G102" i="1"/>
  <c r="F102" i="1"/>
  <c r="J101" i="1"/>
  <c r="G101" i="1"/>
  <c r="F101" i="1"/>
  <c r="J100" i="1"/>
  <c r="G100" i="1"/>
  <c r="F100" i="1"/>
  <c r="J99" i="1"/>
  <c r="G99" i="1"/>
  <c r="F99" i="1"/>
  <c r="J98" i="1"/>
  <c r="G98" i="1"/>
  <c r="F98" i="1"/>
  <c r="J97" i="1"/>
  <c r="G97" i="1"/>
  <c r="F97" i="1"/>
  <c r="J96" i="1"/>
  <c r="G96" i="1"/>
  <c r="F96" i="1"/>
  <c r="J95" i="1"/>
  <c r="G95" i="1"/>
  <c r="F95" i="1"/>
  <c r="J94" i="1"/>
  <c r="G94" i="1"/>
  <c r="F94" i="1"/>
  <c r="J93" i="1"/>
  <c r="G93" i="1"/>
  <c r="F93" i="1"/>
  <c r="J92" i="1"/>
  <c r="G92" i="1"/>
  <c r="F92" i="1"/>
  <c r="J91" i="1"/>
  <c r="G91" i="1"/>
  <c r="F91" i="1"/>
  <c r="J90" i="1"/>
  <c r="G90" i="1"/>
  <c r="F90" i="1"/>
  <c r="J89" i="1"/>
  <c r="G89" i="1"/>
  <c r="F89" i="1"/>
  <c r="J88" i="1"/>
  <c r="G88" i="1"/>
  <c r="F88" i="1"/>
  <c r="J87" i="1"/>
  <c r="G87" i="1"/>
  <c r="F87" i="1"/>
  <c r="J86" i="1"/>
  <c r="G86" i="1"/>
  <c r="F86" i="1"/>
  <c r="J85" i="1"/>
  <c r="G85" i="1"/>
  <c r="F85" i="1"/>
  <c r="J84" i="1"/>
  <c r="G84" i="1"/>
  <c r="F84" i="1"/>
  <c r="J83" i="1"/>
  <c r="G83" i="1"/>
  <c r="F83" i="1"/>
  <c r="J82" i="1"/>
  <c r="G82" i="1"/>
  <c r="F82" i="1"/>
  <c r="J81" i="1"/>
  <c r="G81" i="1"/>
  <c r="F81" i="1"/>
  <c r="J80" i="1"/>
  <c r="G80" i="1"/>
  <c r="F80" i="1"/>
  <c r="J79" i="1"/>
  <c r="G79" i="1"/>
  <c r="F79" i="1"/>
  <c r="J78" i="1"/>
  <c r="G78" i="1"/>
  <c r="F78" i="1"/>
  <c r="J77" i="1"/>
  <c r="G77" i="1"/>
  <c r="F77" i="1"/>
  <c r="J76" i="1"/>
  <c r="G76" i="1"/>
  <c r="F76" i="1"/>
  <c r="J75" i="1"/>
  <c r="G75" i="1"/>
  <c r="F75" i="1"/>
  <c r="J74" i="1"/>
  <c r="G74" i="1"/>
  <c r="F74" i="1"/>
  <c r="J73" i="1"/>
  <c r="G73" i="1"/>
  <c r="F73" i="1"/>
  <c r="J72" i="1"/>
  <c r="G72" i="1"/>
  <c r="F72" i="1"/>
  <c r="J71" i="1"/>
  <c r="G71" i="1"/>
  <c r="F71" i="1"/>
  <c r="J70" i="1"/>
  <c r="G70" i="1"/>
  <c r="F70" i="1"/>
  <c r="J69" i="1"/>
  <c r="G69" i="1"/>
  <c r="F69" i="1"/>
  <c r="J68" i="1"/>
  <c r="G68" i="1"/>
  <c r="F68" i="1"/>
  <c r="J67" i="1"/>
  <c r="G67" i="1"/>
  <c r="F67" i="1"/>
  <c r="J66" i="1"/>
  <c r="G66" i="1"/>
  <c r="F66" i="1"/>
  <c r="J65" i="1"/>
  <c r="G65" i="1"/>
  <c r="F65" i="1"/>
  <c r="J64" i="1"/>
  <c r="G64" i="1"/>
  <c r="F64" i="1"/>
  <c r="J63" i="1"/>
  <c r="G63" i="1"/>
  <c r="F63" i="1"/>
  <c r="J62" i="1"/>
  <c r="G62" i="1"/>
  <c r="F62" i="1"/>
  <c r="J61" i="1"/>
  <c r="G61" i="1"/>
  <c r="F61" i="1"/>
  <c r="J60" i="1"/>
  <c r="G60" i="1"/>
  <c r="F60" i="1"/>
  <c r="J59" i="1"/>
  <c r="G59" i="1"/>
  <c r="F59" i="1"/>
  <c r="J58" i="1"/>
  <c r="G58" i="1"/>
  <c r="F58" i="1"/>
  <c r="J57" i="1"/>
  <c r="G57" i="1"/>
  <c r="F57" i="1"/>
  <c r="J56" i="1"/>
  <c r="G56" i="1"/>
  <c r="F56" i="1"/>
  <c r="J55" i="1"/>
  <c r="G55" i="1"/>
  <c r="F55" i="1"/>
  <c r="J54" i="1"/>
  <c r="G54" i="1"/>
  <c r="F54" i="1"/>
  <c r="J53" i="1"/>
  <c r="G53" i="1"/>
  <c r="F53" i="1"/>
  <c r="J52" i="1"/>
  <c r="G52" i="1"/>
  <c r="F52" i="1"/>
  <c r="J51" i="1"/>
  <c r="G51" i="1"/>
  <c r="F51" i="1"/>
  <c r="J50" i="1"/>
  <c r="G50" i="1"/>
  <c r="F50" i="1"/>
  <c r="J49" i="1"/>
  <c r="G49" i="1"/>
  <c r="F49" i="1"/>
  <c r="J48" i="1"/>
  <c r="G48" i="1"/>
  <c r="F48" i="1"/>
  <c r="J47" i="1"/>
  <c r="G47" i="1"/>
  <c r="F47" i="1"/>
  <c r="J46" i="1"/>
  <c r="G46" i="1"/>
  <c r="F46" i="1"/>
  <c r="J45" i="1"/>
  <c r="G45" i="1"/>
  <c r="F45" i="1"/>
  <c r="J44" i="1"/>
  <c r="G44" i="1"/>
  <c r="F44" i="1"/>
  <c r="J43" i="1"/>
  <c r="G43" i="1"/>
  <c r="F43" i="1"/>
  <c r="J42" i="1"/>
  <c r="G42" i="1"/>
  <c r="F42" i="1"/>
  <c r="J41" i="1"/>
  <c r="G41" i="1"/>
  <c r="F41" i="1"/>
  <c r="J40" i="1"/>
  <c r="G40" i="1"/>
  <c r="F40" i="1"/>
  <c r="J39" i="1"/>
  <c r="G39" i="1"/>
  <c r="F39" i="1"/>
  <c r="J38" i="1"/>
  <c r="G38" i="1"/>
  <c r="F38" i="1"/>
  <c r="J37" i="1"/>
  <c r="G37" i="1"/>
  <c r="F37" i="1"/>
  <c r="J36" i="1"/>
  <c r="G36" i="1"/>
  <c r="F36" i="1"/>
  <c r="J35" i="1"/>
  <c r="G35" i="1"/>
  <c r="F35" i="1"/>
  <c r="J34" i="1"/>
  <c r="G34" i="1"/>
  <c r="F34" i="1"/>
  <c r="J33" i="1"/>
  <c r="G33" i="1"/>
  <c r="F33" i="1"/>
  <c r="J32" i="1"/>
  <c r="G32" i="1"/>
  <c r="F32" i="1"/>
  <c r="J31" i="1"/>
  <c r="G31" i="1"/>
  <c r="F31" i="1"/>
  <c r="J30" i="1"/>
  <c r="G30" i="1"/>
  <c r="F30" i="1"/>
  <c r="J29" i="1"/>
  <c r="G29" i="1"/>
  <c r="F29" i="1"/>
  <c r="J28" i="1"/>
  <c r="G28" i="1"/>
  <c r="F28" i="1"/>
  <c r="J27" i="1"/>
  <c r="G27" i="1"/>
  <c r="F27" i="1"/>
  <c r="J26" i="1"/>
  <c r="G26" i="1"/>
  <c r="F26" i="1"/>
  <c r="J25" i="1"/>
  <c r="G25" i="1"/>
  <c r="F25" i="1"/>
  <c r="J24" i="1"/>
  <c r="G24" i="1"/>
  <c r="F24" i="1"/>
  <c r="J23" i="1"/>
  <c r="G23" i="1"/>
  <c r="F23" i="1"/>
  <c r="J22" i="1"/>
  <c r="G22" i="1"/>
  <c r="F22" i="1"/>
  <c r="J21" i="1"/>
  <c r="G21" i="1"/>
  <c r="F21" i="1"/>
  <c r="J20" i="1"/>
  <c r="G20" i="1"/>
  <c r="F20" i="1"/>
  <c r="J19" i="1"/>
  <c r="G19" i="1"/>
  <c r="F19" i="1"/>
  <c r="J18" i="1"/>
  <c r="G18" i="1"/>
  <c r="F18" i="1"/>
  <c r="J17" i="1"/>
  <c r="G17" i="1"/>
  <c r="F17" i="1"/>
  <c r="J16" i="1"/>
  <c r="G16" i="1"/>
  <c r="F16" i="1"/>
  <c r="J15" i="1"/>
  <c r="G15" i="1"/>
  <c r="F15" i="1"/>
  <c r="J14" i="1"/>
  <c r="G14" i="1"/>
  <c r="F14" i="1"/>
  <c r="J13" i="1"/>
  <c r="G13" i="1"/>
  <c r="F13" i="1"/>
  <c r="J12" i="1"/>
  <c r="G12" i="1"/>
  <c r="F12" i="1"/>
  <c r="J11" i="1"/>
  <c r="G11" i="1"/>
  <c r="F11" i="1"/>
  <c r="J10" i="1"/>
  <c r="G10" i="1"/>
  <c r="F10" i="1"/>
  <c r="J9" i="1"/>
  <c r="G9" i="1"/>
  <c r="F9" i="1"/>
  <c r="J8" i="1"/>
  <c r="G8" i="1"/>
  <c r="F8" i="1"/>
  <c r="J7" i="1"/>
  <c r="G7" i="1"/>
  <c r="F7" i="1"/>
  <c r="J6" i="1"/>
  <c r="G6" i="1"/>
  <c r="F6" i="1"/>
  <c r="J5" i="1"/>
  <c r="G5" i="1"/>
  <c r="F5" i="1"/>
  <c r="J4" i="1"/>
  <c r="G4" i="1"/>
  <c r="F4" i="1"/>
  <c r="J3" i="1"/>
  <c r="G3" i="1"/>
  <c r="F3" i="1"/>
  <c r="J2" i="1"/>
  <c r="G2" i="1"/>
  <c r="F2" i="1"/>
</calcChain>
</file>

<file path=xl/sharedStrings.xml><?xml version="1.0" encoding="utf-8"?>
<sst xmlns="http://schemas.openxmlformats.org/spreadsheetml/2006/main" count="164" uniqueCount="12">
  <si>
    <t>Location</t>
  </si>
  <si>
    <t>Year</t>
  </si>
  <si>
    <t>Month</t>
  </si>
  <si>
    <t>Day</t>
  </si>
  <si>
    <t>Date</t>
  </si>
  <si>
    <t>Max temp C</t>
  </si>
  <si>
    <t>Min temp C</t>
  </si>
  <si>
    <t>Max temp. (F)</t>
  </si>
  <si>
    <t>Min temp. (F)</t>
  </si>
  <si>
    <t>Precp (cm)</t>
  </si>
  <si>
    <t>Precipitation (in)</t>
  </si>
  <si>
    <t>Athens, 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</si>
</sst>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16" fontId="0" fillId="0" borderId="0" xfId="0" applyNumberFormat="1"/>
    <xf numFmtId="1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"/>
  <sheetViews>
    <sheetView tabSelected="1" workbookViewId="0">
      <selection sqref="A1:K1048576"/>
    </sheetView>
  </sheetViews>
  <sheetFormatPr baseColWidth="10" defaultRowHeight="15" x14ac:dyDescent="0"/>
  <cols>
    <col min="6" max="6" width="10.83203125" style="5"/>
    <col min="11" max="11" width="10.83203125" style="6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10</v>
      </c>
    </row>
    <row r="2" spans="1:11">
      <c r="A2" t="s">
        <v>11</v>
      </c>
      <c r="B2">
        <v>2016</v>
      </c>
      <c r="C2">
        <v>5</v>
      </c>
      <c r="D2">
        <v>1</v>
      </c>
      <c r="E2" s="4">
        <v>42856</v>
      </c>
      <c r="F2" s="5">
        <f>(H2-32)/1.8</f>
        <v>28.333333333333332</v>
      </c>
      <c r="G2" s="5">
        <f>(I2-32)/1.8</f>
        <v>18.888888888888889</v>
      </c>
      <c r="H2">
        <v>83</v>
      </c>
      <c r="I2">
        <v>66</v>
      </c>
      <c r="J2">
        <f>K2*2.54</f>
        <v>0.10160000000000001</v>
      </c>
      <c r="K2" s="6">
        <v>0.04</v>
      </c>
    </row>
    <row r="3" spans="1:11">
      <c r="A3" t="s">
        <v>11</v>
      </c>
      <c r="B3">
        <v>2016</v>
      </c>
      <c r="C3">
        <v>5</v>
      </c>
      <c r="D3">
        <v>2</v>
      </c>
      <c r="E3" s="4">
        <v>42857</v>
      </c>
      <c r="F3" s="5">
        <f t="shared" ref="F3:G66" si="0">(H3-32)/1.8</f>
        <v>30.555555555555554</v>
      </c>
      <c r="G3" s="5">
        <f t="shared" si="0"/>
        <v>19.444444444444443</v>
      </c>
      <c r="H3">
        <v>87</v>
      </c>
      <c r="I3">
        <v>67</v>
      </c>
      <c r="J3">
        <f t="shared" ref="J3:J66" si="1">K3*2.54</f>
        <v>0</v>
      </c>
      <c r="K3" s="6">
        <v>0</v>
      </c>
    </row>
    <row r="4" spans="1:11">
      <c r="A4" t="s">
        <v>11</v>
      </c>
      <c r="B4">
        <v>2016</v>
      </c>
      <c r="C4">
        <v>5</v>
      </c>
      <c r="D4">
        <v>3</v>
      </c>
      <c r="E4" s="4">
        <v>42858</v>
      </c>
      <c r="F4" s="5">
        <f t="shared" si="0"/>
        <v>28.333333333333332</v>
      </c>
      <c r="G4" s="5">
        <f t="shared" si="0"/>
        <v>16.666666666666668</v>
      </c>
      <c r="H4">
        <v>83</v>
      </c>
      <c r="I4">
        <v>62</v>
      </c>
      <c r="J4">
        <f t="shared" si="1"/>
        <v>0</v>
      </c>
      <c r="K4" s="6">
        <v>0</v>
      </c>
    </row>
    <row r="5" spans="1:11">
      <c r="A5" t="s">
        <v>11</v>
      </c>
      <c r="B5">
        <v>2016</v>
      </c>
      <c r="C5">
        <v>5</v>
      </c>
      <c r="D5">
        <v>4</v>
      </c>
      <c r="E5" s="4">
        <v>42859</v>
      </c>
      <c r="F5" s="5">
        <f t="shared" si="0"/>
        <v>22.777777777777779</v>
      </c>
      <c r="G5" s="5">
        <f t="shared" si="0"/>
        <v>11.666666666666666</v>
      </c>
      <c r="H5">
        <v>73</v>
      </c>
      <c r="I5">
        <v>53</v>
      </c>
      <c r="J5">
        <f t="shared" si="1"/>
        <v>0</v>
      </c>
      <c r="K5" s="6">
        <v>0</v>
      </c>
    </row>
    <row r="6" spans="1:11">
      <c r="A6" t="s">
        <v>11</v>
      </c>
      <c r="B6">
        <v>2016</v>
      </c>
      <c r="C6">
        <v>5</v>
      </c>
      <c r="D6">
        <v>5</v>
      </c>
      <c r="E6" s="4">
        <v>42860</v>
      </c>
      <c r="F6" s="5">
        <f t="shared" si="0"/>
        <v>18.888888888888889</v>
      </c>
      <c r="G6" s="5">
        <f t="shared" si="0"/>
        <v>8.3333333333333339</v>
      </c>
      <c r="H6">
        <v>66</v>
      </c>
      <c r="I6">
        <v>47</v>
      </c>
      <c r="J6">
        <f t="shared" si="1"/>
        <v>0.30480000000000002</v>
      </c>
      <c r="K6" s="6">
        <v>0.12</v>
      </c>
    </row>
    <row r="7" spans="1:11">
      <c r="A7" t="s">
        <v>11</v>
      </c>
      <c r="B7">
        <v>2016</v>
      </c>
      <c r="C7">
        <v>5</v>
      </c>
      <c r="D7">
        <v>6</v>
      </c>
      <c r="E7" s="4">
        <v>42861</v>
      </c>
      <c r="F7" s="5">
        <f t="shared" si="0"/>
        <v>22.777777777777779</v>
      </c>
      <c r="G7" s="5">
        <f t="shared" si="0"/>
        <v>6.6666666666666661</v>
      </c>
      <c r="H7">
        <v>73</v>
      </c>
      <c r="I7">
        <v>44</v>
      </c>
      <c r="J7">
        <f t="shared" si="1"/>
        <v>0</v>
      </c>
      <c r="K7" s="6">
        <v>0</v>
      </c>
    </row>
    <row r="8" spans="1:11">
      <c r="A8" t="s">
        <v>11</v>
      </c>
      <c r="B8">
        <v>2016</v>
      </c>
      <c r="C8">
        <v>5</v>
      </c>
      <c r="D8">
        <v>7</v>
      </c>
      <c r="E8" s="4">
        <v>42862</v>
      </c>
      <c r="F8" s="5">
        <f t="shared" si="0"/>
        <v>27.777777777777779</v>
      </c>
      <c r="G8" s="5">
        <f t="shared" si="0"/>
        <v>8.3333333333333339</v>
      </c>
      <c r="H8">
        <v>82</v>
      </c>
      <c r="I8">
        <v>47</v>
      </c>
      <c r="J8">
        <f t="shared" si="1"/>
        <v>0</v>
      </c>
      <c r="K8" s="6">
        <v>0</v>
      </c>
    </row>
    <row r="9" spans="1:11">
      <c r="A9" t="s">
        <v>11</v>
      </c>
      <c r="B9">
        <v>2016</v>
      </c>
      <c r="C9">
        <v>5</v>
      </c>
      <c r="D9">
        <v>8</v>
      </c>
      <c r="E9" s="4">
        <v>42863</v>
      </c>
      <c r="F9" s="5">
        <f t="shared" si="0"/>
        <v>31.111111111111111</v>
      </c>
      <c r="G9" s="5">
        <f t="shared" si="0"/>
        <v>14.444444444444445</v>
      </c>
      <c r="H9">
        <v>88</v>
      </c>
      <c r="I9">
        <v>58</v>
      </c>
      <c r="J9">
        <f t="shared" si="1"/>
        <v>0</v>
      </c>
      <c r="K9" s="6">
        <v>0</v>
      </c>
    </row>
    <row r="10" spans="1:11">
      <c r="A10" t="s">
        <v>11</v>
      </c>
      <c r="B10">
        <v>2016</v>
      </c>
      <c r="C10">
        <v>5</v>
      </c>
      <c r="D10">
        <v>9</v>
      </c>
      <c r="E10" s="4">
        <v>42864</v>
      </c>
      <c r="F10" s="5">
        <f t="shared" si="0"/>
        <v>30.555555555555554</v>
      </c>
      <c r="G10" s="5">
        <f t="shared" si="0"/>
        <v>13.888888888888889</v>
      </c>
      <c r="H10">
        <v>87</v>
      </c>
      <c r="I10">
        <v>57</v>
      </c>
      <c r="J10">
        <f t="shared" si="1"/>
        <v>0</v>
      </c>
      <c r="K10" s="6">
        <v>0</v>
      </c>
    </row>
    <row r="11" spans="1:11">
      <c r="A11" t="s">
        <v>11</v>
      </c>
      <c r="B11">
        <v>2016</v>
      </c>
      <c r="C11">
        <v>5</v>
      </c>
      <c r="D11">
        <v>10</v>
      </c>
      <c r="E11" s="4">
        <v>42865</v>
      </c>
      <c r="F11" s="5">
        <f t="shared" si="0"/>
        <v>30.555555555555554</v>
      </c>
      <c r="G11" s="5">
        <f t="shared" si="0"/>
        <v>15.555555555555555</v>
      </c>
      <c r="H11">
        <v>87</v>
      </c>
      <c r="I11">
        <v>60</v>
      </c>
      <c r="J11">
        <f t="shared" si="1"/>
        <v>0</v>
      </c>
      <c r="K11" s="6">
        <v>0</v>
      </c>
    </row>
    <row r="12" spans="1:11">
      <c r="A12" t="s">
        <v>11</v>
      </c>
      <c r="B12">
        <v>2016</v>
      </c>
      <c r="C12">
        <v>5</v>
      </c>
      <c r="D12">
        <v>11</v>
      </c>
      <c r="E12" s="4">
        <v>42866</v>
      </c>
      <c r="F12" s="5">
        <f t="shared" si="0"/>
        <v>31.666666666666664</v>
      </c>
      <c r="G12" s="5">
        <f t="shared" si="0"/>
        <v>17.222222222222221</v>
      </c>
      <c r="H12">
        <v>89</v>
      </c>
      <c r="I12">
        <v>63</v>
      </c>
      <c r="J12">
        <f t="shared" si="1"/>
        <v>0</v>
      </c>
      <c r="K12" s="6">
        <v>0</v>
      </c>
    </row>
    <row r="13" spans="1:11">
      <c r="A13" t="s">
        <v>11</v>
      </c>
      <c r="B13">
        <v>2016</v>
      </c>
      <c r="C13">
        <v>5</v>
      </c>
      <c r="D13">
        <v>12</v>
      </c>
      <c r="E13" s="4">
        <v>42867</v>
      </c>
      <c r="F13" s="5">
        <f t="shared" si="0"/>
        <v>32.222222222222221</v>
      </c>
      <c r="G13" s="5">
        <f t="shared" si="0"/>
        <v>18.333333333333332</v>
      </c>
      <c r="H13">
        <v>90</v>
      </c>
      <c r="I13">
        <v>65</v>
      </c>
      <c r="J13">
        <f t="shared" si="1"/>
        <v>0</v>
      </c>
      <c r="K13" s="6">
        <v>0</v>
      </c>
    </row>
    <row r="14" spans="1:11">
      <c r="A14" t="s">
        <v>11</v>
      </c>
      <c r="B14">
        <v>2016</v>
      </c>
      <c r="C14">
        <v>5</v>
      </c>
      <c r="D14">
        <v>13</v>
      </c>
      <c r="E14" s="4">
        <v>42868</v>
      </c>
      <c r="F14" s="5">
        <f t="shared" si="0"/>
        <v>28.333333333333332</v>
      </c>
      <c r="G14" s="5">
        <f t="shared" si="0"/>
        <v>16.666666666666668</v>
      </c>
      <c r="H14">
        <v>83</v>
      </c>
      <c r="I14">
        <v>62</v>
      </c>
      <c r="J14">
        <f t="shared" si="1"/>
        <v>0</v>
      </c>
      <c r="K14" s="6">
        <v>0</v>
      </c>
    </row>
    <row r="15" spans="1:11">
      <c r="A15" t="s">
        <v>11</v>
      </c>
      <c r="B15">
        <v>2016</v>
      </c>
      <c r="C15">
        <v>5</v>
      </c>
      <c r="D15">
        <v>14</v>
      </c>
      <c r="E15" s="4">
        <v>42869</v>
      </c>
      <c r="F15" s="5">
        <f t="shared" si="0"/>
        <v>28.333333333333332</v>
      </c>
      <c r="G15" s="5">
        <f t="shared" si="0"/>
        <v>11.666666666666666</v>
      </c>
      <c r="H15">
        <v>83</v>
      </c>
      <c r="I15">
        <v>53</v>
      </c>
      <c r="J15">
        <f t="shared" si="1"/>
        <v>0</v>
      </c>
      <c r="K15" s="6">
        <v>0</v>
      </c>
    </row>
    <row r="16" spans="1:11">
      <c r="A16" t="s">
        <v>11</v>
      </c>
      <c r="B16">
        <v>2016</v>
      </c>
      <c r="C16">
        <v>5</v>
      </c>
      <c r="D16">
        <v>15</v>
      </c>
      <c r="E16" s="4">
        <v>42870</v>
      </c>
      <c r="F16" s="5">
        <f t="shared" si="0"/>
        <v>25</v>
      </c>
      <c r="G16" s="5">
        <f t="shared" si="0"/>
        <v>10</v>
      </c>
      <c r="H16">
        <v>77</v>
      </c>
      <c r="I16">
        <v>50</v>
      </c>
      <c r="J16">
        <f t="shared" si="1"/>
        <v>0</v>
      </c>
      <c r="K16" s="6">
        <v>0</v>
      </c>
    </row>
    <row r="17" spans="1:11">
      <c r="A17" t="s">
        <v>11</v>
      </c>
      <c r="B17">
        <v>2016</v>
      </c>
      <c r="C17">
        <v>5</v>
      </c>
      <c r="D17">
        <v>16</v>
      </c>
      <c r="E17" s="4">
        <v>42871</v>
      </c>
      <c r="F17" s="5">
        <f t="shared" si="0"/>
        <v>25.555555555555554</v>
      </c>
      <c r="G17" s="5">
        <f t="shared" si="0"/>
        <v>8.3333333333333339</v>
      </c>
      <c r="H17">
        <v>78</v>
      </c>
      <c r="I17">
        <v>47</v>
      </c>
      <c r="J17">
        <f t="shared" si="1"/>
        <v>0</v>
      </c>
      <c r="K17" s="6">
        <v>0</v>
      </c>
    </row>
    <row r="18" spans="1:11">
      <c r="A18" t="s">
        <v>11</v>
      </c>
      <c r="B18">
        <v>2016</v>
      </c>
      <c r="C18">
        <v>5</v>
      </c>
      <c r="D18">
        <v>17</v>
      </c>
      <c r="E18" s="4">
        <v>42872</v>
      </c>
      <c r="F18" s="5">
        <f t="shared" si="0"/>
        <v>22.222222222222221</v>
      </c>
      <c r="G18" s="5">
        <f t="shared" si="0"/>
        <v>17.222222222222221</v>
      </c>
      <c r="H18">
        <v>72</v>
      </c>
      <c r="I18">
        <v>63</v>
      </c>
      <c r="J18">
        <f t="shared" si="1"/>
        <v>1.0413999999999999</v>
      </c>
      <c r="K18" s="6">
        <v>0.41</v>
      </c>
    </row>
    <row r="19" spans="1:11">
      <c r="A19" t="s">
        <v>11</v>
      </c>
      <c r="B19">
        <v>2016</v>
      </c>
      <c r="C19">
        <v>5</v>
      </c>
      <c r="D19">
        <v>18</v>
      </c>
      <c r="E19" s="4">
        <v>42873</v>
      </c>
      <c r="F19" s="5">
        <f t="shared" si="0"/>
        <v>27.777777777777779</v>
      </c>
      <c r="G19" s="5">
        <f t="shared" si="0"/>
        <v>18.333333333333332</v>
      </c>
      <c r="H19">
        <v>82</v>
      </c>
      <c r="I19">
        <v>65</v>
      </c>
      <c r="J19">
        <f t="shared" si="1"/>
        <v>0</v>
      </c>
      <c r="K19" s="6">
        <v>0</v>
      </c>
    </row>
    <row r="20" spans="1:11">
      <c r="A20" t="s">
        <v>11</v>
      </c>
      <c r="B20">
        <v>2016</v>
      </c>
      <c r="C20">
        <v>5</v>
      </c>
      <c r="D20">
        <v>19</v>
      </c>
      <c r="E20" s="4">
        <v>42874</v>
      </c>
      <c r="F20" s="5">
        <f t="shared" si="0"/>
        <v>21.111111111111111</v>
      </c>
      <c r="G20" s="5">
        <f t="shared" si="0"/>
        <v>16.666666666666668</v>
      </c>
      <c r="H20">
        <v>70</v>
      </c>
      <c r="I20">
        <v>62</v>
      </c>
      <c r="J20">
        <f t="shared" si="1"/>
        <v>4.1655999999999995</v>
      </c>
      <c r="K20" s="6">
        <v>1.64</v>
      </c>
    </row>
    <row r="21" spans="1:11">
      <c r="A21" t="s">
        <v>11</v>
      </c>
      <c r="B21">
        <v>2016</v>
      </c>
      <c r="C21">
        <v>5</v>
      </c>
      <c r="D21">
        <v>20</v>
      </c>
      <c r="E21" s="4">
        <v>42875</v>
      </c>
      <c r="F21" s="5">
        <f t="shared" si="0"/>
        <v>17.222222222222221</v>
      </c>
      <c r="G21" s="5">
        <f t="shared" si="0"/>
        <v>15</v>
      </c>
      <c r="H21">
        <v>63</v>
      </c>
      <c r="I21">
        <v>59</v>
      </c>
      <c r="J21">
        <f t="shared" si="1"/>
        <v>5.0800000000000005E-2</v>
      </c>
      <c r="K21" s="6">
        <v>0.02</v>
      </c>
    </row>
    <row r="22" spans="1:11">
      <c r="A22" t="s">
        <v>11</v>
      </c>
      <c r="B22">
        <v>2016</v>
      </c>
      <c r="C22">
        <v>5</v>
      </c>
      <c r="D22">
        <v>21</v>
      </c>
      <c r="E22" s="4">
        <v>42876</v>
      </c>
      <c r="F22" s="5">
        <f t="shared" si="0"/>
        <v>26.666666666666664</v>
      </c>
      <c r="G22" s="5">
        <f t="shared" si="0"/>
        <v>15.555555555555555</v>
      </c>
      <c r="H22">
        <v>80</v>
      </c>
      <c r="I22">
        <v>60</v>
      </c>
      <c r="J22">
        <f t="shared" si="1"/>
        <v>0.254</v>
      </c>
      <c r="K22" s="6">
        <v>0.1</v>
      </c>
    </row>
    <row r="23" spans="1:11">
      <c r="A23" t="s">
        <v>11</v>
      </c>
      <c r="B23">
        <v>2016</v>
      </c>
      <c r="C23">
        <v>5</v>
      </c>
      <c r="D23">
        <v>22</v>
      </c>
      <c r="E23" s="4">
        <v>42877</v>
      </c>
      <c r="F23" s="5">
        <f t="shared" si="0"/>
        <v>27.222222222222221</v>
      </c>
      <c r="G23" s="5">
        <f t="shared" si="0"/>
        <v>13.333333333333332</v>
      </c>
      <c r="H23">
        <v>81</v>
      </c>
      <c r="I23">
        <v>56</v>
      </c>
      <c r="J23">
        <f t="shared" si="1"/>
        <v>0</v>
      </c>
      <c r="K23" s="6">
        <v>0</v>
      </c>
    </row>
    <row r="24" spans="1:11">
      <c r="A24" t="s">
        <v>11</v>
      </c>
      <c r="B24">
        <v>2016</v>
      </c>
      <c r="C24">
        <v>5</v>
      </c>
      <c r="D24">
        <v>23</v>
      </c>
      <c r="E24" s="4">
        <v>42878</v>
      </c>
      <c r="F24" s="5">
        <f t="shared" si="0"/>
        <v>28.333333333333332</v>
      </c>
      <c r="G24" s="5">
        <f t="shared" si="0"/>
        <v>11.111111111111111</v>
      </c>
      <c r="H24">
        <v>83</v>
      </c>
      <c r="I24">
        <v>52</v>
      </c>
      <c r="J24">
        <f t="shared" si="1"/>
        <v>0</v>
      </c>
      <c r="K24" s="6">
        <v>0</v>
      </c>
    </row>
    <row r="25" spans="1:11">
      <c r="A25" t="s">
        <v>11</v>
      </c>
      <c r="B25">
        <v>2016</v>
      </c>
      <c r="C25">
        <v>5</v>
      </c>
      <c r="D25">
        <v>24</v>
      </c>
      <c r="E25" s="4">
        <v>42879</v>
      </c>
      <c r="F25" s="5">
        <f t="shared" si="0"/>
        <v>29.444444444444443</v>
      </c>
      <c r="G25" s="5">
        <f t="shared" si="0"/>
        <v>13.333333333333332</v>
      </c>
      <c r="H25">
        <v>85</v>
      </c>
      <c r="I25">
        <v>56</v>
      </c>
      <c r="J25">
        <f t="shared" si="1"/>
        <v>0</v>
      </c>
      <c r="K25" s="6">
        <v>0</v>
      </c>
    </row>
    <row r="26" spans="1:11">
      <c r="A26" t="s">
        <v>11</v>
      </c>
      <c r="B26">
        <v>2016</v>
      </c>
      <c r="C26">
        <v>5</v>
      </c>
      <c r="D26">
        <v>25</v>
      </c>
      <c r="E26" s="4">
        <v>42880</v>
      </c>
      <c r="F26" s="5">
        <f t="shared" si="0"/>
        <v>31.111111111111111</v>
      </c>
      <c r="G26" s="5">
        <f t="shared" si="0"/>
        <v>14.444444444444445</v>
      </c>
      <c r="H26">
        <v>88</v>
      </c>
      <c r="I26">
        <v>58</v>
      </c>
      <c r="J26">
        <f t="shared" si="1"/>
        <v>0</v>
      </c>
      <c r="K26" s="6">
        <v>0</v>
      </c>
    </row>
    <row r="27" spans="1:11">
      <c r="A27" t="s">
        <v>11</v>
      </c>
      <c r="B27">
        <v>2016</v>
      </c>
      <c r="C27">
        <v>5</v>
      </c>
      <c r="D27">
        <v>26</v>
      </c>
      <c r="E27" s="4">
        <v>42881</v>
      </c>
      <c r="F27" s="5">
        <f t="shared" si="0"/>
        <v>31.111111111111111</v>
      </c>
      <c r="G27" s="5">
        <f t="shared" si="0"/>
        <v>17.777777777777779</v>
      </c>
      <c r="H27">
        <v>88</v>
      </c>
      <c r="I27">
        <v>64</v>
      </c>
      <c r="J27">
        <f t="shared" si="1"/>
        <v>0</v>
      </c>
      <c r="K27" s="6">
        <v>0</v>
      </c>
    </row>
    <row r="28" spans="1:11">
      <c r="A28" t="s">
        <v>11</v>
      </c>
      <c r="B28">
        <v>2016</v>
      </c>
      <c r="C28">
        <v>5</v>
      </c>
      <c r="D28">
        <v>27</v>
      </c>
      <c r="E28" s="4">
        <v>42882</v>
      </c>
      <c r="F28" s="5">
        <f t="shared" si="0"/>
        <v>30</v>
      </c>
      <c r="G28" s="5">
        <f t="shared" si="0"/>
        <v>20</v>
      </c>
      <c r="H28">
        <v>86</v>
      </c>
      <c r="I28">
        <v>68</v>
      </c>
      <c r="J28">
        <f t="shared" si="1"/>
        <v>0</v>
      </c>
      <c r="K28" s="6">
        <v>0</v>
      </c>
    </row>
    <row r="29" spans="1:11">
      <c r="A29" t="s">
        <v>11</v>
      </c>
      <c r="B29">
        <v>2016</v>
      </c>
      <c r="C29">
        <v>5</v>
      </c>
      <c r="D29">
        <v>28</v>
      </c>
      <c r="E29" s="4">
        <v>42883</v>
      </c>
      <c r="F29" s="5">
        <f t="shared" si="0"/>
        <v>30.555555555555554</v>
      </c>
      <c r="G29" s="5">
        <f t="shared" si="0"/>
        <v>15.555555555555555</v>
      </c>
      <c r="H29">
        <v>87</v>
      </c>
      <c r="I29">
        <v>60</v>
      </c>
      <c r="J29">
        <f t="shared" si="1"/>
        <v>0</v>
      </c>
      <c r="K29" s="6">
        <v>0</v>
      </c>
    </row>
    <row r="30" spans="1:11">
      <c r="A30" t="s">
        <v>11</v>
      </c>
      <c r="B30">
        <v>2016</v>
      </c>
      <c r="C30">
        <v>5</v>
      </c>
      <c r="D30">
        <v>29</v>
      </c>
      <c r="E30" s="4">
        <v>42884</v>
      </c>
      <c r="F30" s="5">
        <f t="shared" si="0"/>
        <v>27.222222222222221</v>
      </c>
      <c r="G30" s="5">
        <f t="shared" si="0"/>
        <v>18.333333333333332</v>
      </c>
      <c r="H30">
        <v>81</v>
      </c>
      <c r="I30">
        <v>65</v>
      </c>
      <c r="J30">
        <f t="shared" si="1"/>
        <v>0</v>
      </c>
      <c r="K30" s="6">
        <v>0</v>
      </c>
    </row>
    <row r="31" spans="1:11">
      <c r="A31" t="s">
        <v>11</v>
      </c>
      <c r="B31">
        <v>2016</v>
      </c>
      <c r="C31">
        <v>5</v>
      </c>
      <c r="D31">
        <v>30</v>
      </c>
      <c r="E31" s="4">
        <v>42885</v>
      </c>
      <c r="F31" s="5">
        <f t="shared" si="0"/>
        <v>33.888888888888886</v>
      </c>
      <c r="G31" s="5">
        <f t="shared" si="0"/>
        <v>16.111111111111111</v>
      </c>
      <c r="H31">
        <v>93</v>
      </c>
      <c r="I31">
        <v>61</v>
      </c>
      <c r="J31">
        <f t="shared" si="1"/>
        <v>0</v>
      </c>
      <c r="K31" s="6">
        <v>0</v>
      </c>
    </row>
    <row r="32" spans="1:11">
      <c r="A32" t="s">
        <v>11</v>
      </c>
      <c r="B32">
        <v>2016</v>
      </c>
      <c r="C32">
        <v>5</v>
      </c>
      <c r="D32">
        <v>31</v>
      </c>
      <c r="E32" s="4">
        <v>42886</v>
      </c>
      <c r="F32" s="5">
        <f t="shared" si="0"/>
        <v>34.444444444444443</v>
      </c>
      <c r="G32" s="5">
        <f t="shared" si="0"/>
        <v>18.888888888888889</v>
      </c>
      <c r="H32">
        <v>94</v>
      </c>
      <c r="I32">
        <v>66</v>
      </c>
      <c r="J32">
        <f t="shared" si="1"/>
        <v>0.40640000000000004</v>
      </c>
      <c r="K32" s="6">
        <v>0.16</v>
      </c>
    </row>
    <row r="33" spans="1:11">
      <c r="A33" t="s">
        <v>11</v>
      </c>
      <c r="B33">
        <v>2016</v>
      </c>
      <c r="C33">
        <v>6</v>
      </c>
      <c r="D33">
        <v>1</v>
      </c>
      <c r="E33" s="4">
        <v>42887</v>
      </c>
      <c r="F33" s="5">
        <f t="shared" si="0"/>
        <v>34.444444444444443</v>
      </c>
      <c r="G33" s="5">
        <f t="shared" si="0"/>
        <v>19.444444444444443</v>
      </c>
      <c r="H33">
        <v>94</v>
      </c>
      <c r="I33">
        <v>67</v>
      </c>
      <c r="J33">
        <f t="shared" si="1"/>
        <v>0.2286</v>
      </c>
      <c r="K33" s="6">
        <v>0.09</v>
      </c>
    </row>
    <row r="34" spans="1:11">
      <c r="A34" t="s">
        <v>11</v>
      </c>
      <c r="B34">
        <v>2016</v>
      </c>
      <c r="C34">
        <v>6</v>
      </c>
      <c r="D34">
        <v>2</v>
      </c>
      <c r="E34" s="4">
        <v>42888</v>
      </c>
      <c r="F34" s="5">
        <f t="shared" si="0"/>
        <v>32.777777777777779</v>
      </c>
      <c r="G34" s="5">
        <f t="shared" si="0"/>
        <v>19.444444444444443</v>
      </c>
      <c r="H34">
        <v>91</v>
      </c>
      <c r="I34">
        <v>67</v>
      </c>
      <c r="J34">
        <f t="shared" si="1"/>
        <v>0.27939999999999998</v>
      </c>
      <c r="K34" s="6">
        <v>0.11</v>
      </c>
    </row>
    <row r="35" spans="1:11">
      <c r="A35" t="s">
        <v>11</v>
      </c>
      <c r="B35">
        <v>2016</v>
      </c>
      <c r="C35">
        <v>6</v>
      </c>
      <c r="D35">
        <v>3</v>
      </c>
      <c r="E35" s="4">
        <v>42889</v>
      </c>
      <c r="F35" s="5">
        <f t="shared" si="0"/>
        <v>33.888888888888886</v>
      </c>
      <c r="G35" s="5">
        <f t="shared" si="0"/>
        <v>18.888888888888889</v>
      </c>
      <c r="H35">
        <v>93</v>
      </c>
      <c r="I35">
        <v>66</v>
      </c>
      <c r="J35">
        <f t="shared" si="1"/>
        <v>0</v>
      </c>
      <c r="K35" s="6">
        <v>0</v>
      </c>
    </row>
    <row r="36" spans="1:11">
      <c r="A36" t="s">
        <v>11</v>
      </c>
      <c r="B36">
        <v>2016</v>
      </c>
      <c r="C36">
        <v>6</v>
      </c>
      <c r="D36">
        <v>4</v>
      </c>
      <c r="E36" s="4">
        <v>42890</v>
      </c>
      <c r="F36" s="5">
        <f t="shared" si="0"/>
        <v>33.888888888888886</v>
      </c>
      <c r="G36" s="5">
        <f t="shared" si="0"/>
        <v>21.666666666666668</v>
      </c>
      <c r="H36">
        <v>93</v>
      </c>
      <c r="I36">
        <v>71</v>
      </c>
      <c r="J36">
        <f t="shared" si="1"/>
        <v>0</v>
      </c>
      <c r="K36" s="6">
        <v>0</v>
      </c>
    </row>
    <row r="37" spans="1:11">
      <c r="A37" t="s">
        <v>11</v>
      </c>
      <c r="B37">
        <v>2016</v>
      </c>
      <c r="C37">
        <v>6</v>
      </c>
      <c r="D37">
        <v>5</v>
      </c>
      <c r="E37" s="4">
        <v>42891</v>
      </c>
      <c r="F37" s="5">
        <f t="shared" si="0"/>
        <v>31.111111111111111</v>
      </c>
      <c r="G37" s="5">
        <f t="shared" si="0"/>
        <v>21.666666666666668</v>
      </c>
      <c r="H37">
        <v>88</v>
      </c>
      <c r="I37">
        <v>71</v>
      </c>
      <c r="J37">
        <f t="shared" si="1"/>
        <v>1.651</v>
      </c>
      <c r="K37" s="6">
        <v>0.65</v>
      </c>
    </row>
    <row r="38" spans="1:11">
      <c r="A38" t="s">
        <v>11</v>
      </c>
      <c r="B38">
        <v>2016</v>
      </c>
      <c r="C38">
        <v>6</v>
      </c>
      <c r="D38">
        <v>6</v>
      </c>
      <c r="E38" s="4">
        <v>42892</v>
      </c>
      <c r="F38" s="5">
        <f t="shared" si="0"/>
        <v>26.666666666666664</v>
      </c>
      <c r="G38" s="5">
        <f t="shared" si="0"/>
        <v>21.666666666666668</v>
      </c>
      <c r="H38">
        <v>80</v>
      </c>
      <c r="I38">
        <v>71</v>
      </c>
      <c r="J38">
        <f t="shared" si="1"/>
        <v>0</v>
      </c>
      <c r="K38" s="6">
        <v>0</v>
      </c>
    </row>
    <row r="39" spans="1:11">
      <c r="A39" t="s">
        <v>11</v>
      </c>
      <c r="B39">
        <v>2016</v>
      </c>
      <c r="C39">
        <v>6</v>
      </c>
      <c r="D39">
        <v>7</v>
      </c>
      <c r="E39" s="4">
        <v>42893</v>
      </c>
      <c r="F39" s="5">
        <f t="shared" si="0"/>
        <v>32.222222222222221</v>
      </c>
      <c r="G39" s="5">
        <f t="shared" si="0"/>
        <v>20</v>
      </c>
      <c r="H39">
        <v>90</v>
      </c>
      <c r="I39">
        <v>68</v>
      </c>
      <c r="J39">
        <f t="shared" si="1"/>
        <v>0</v>
      </c>
      <c r="K39" s="6">
        <v>0</v>
      </c>
    </row>
    <row r="40" spans="1:11">
      <c r="A40" t="s">
        <v>11</v>
      </c>
      <c r="B40">
        <v>2016</v>
      </c>
      <c r="C40">
        <v>6</v>
      </c>
      <c r="D40">
        <v>8</v>
      </c>
      <c r="E40" s="4">
        <v>42894</v>
      </c>
      <c r="F40" s="5">
        <f t="shared" si="0"/>
        <v>31.111111111111111</v>
      </c>
      <c r="G40" s="5">
        <f t="shared" si="0"/>
        <v>14.444444444444445</v>
      </c>
      <c r="H40">
        <v>88</v>
      </c>
      <c r="I40">
        <v>58</v>
      </c>
      <c r="J40">
        <f t="shared" si="1"/>
        <v>0</v>
      </c>
      <c r="K40" s="6">
        <v>0</v>
      </c>
    </row>
    <row r="41" spans="1:11">
      <c r="A41" t="s">
        <v>11</v>
      </c>
      <c r="B41">
        <v>2016</v>
      </c>
      <c r="C41">
        <v>6</v>
      </c>
      <c r="D41">
        <v>9</v>
      </c>
      <c r="E41" s="4">
        <v>42895</v>
      </c>
      <c r="F41" s="5">
        <f t="shared" si="0"/>
        <v>31.666666666666664</v>
      </c>
      <c r="G41" s="5">
        <f t="shared" si="0"/>
        <v>15.555555555555555</v>
      </c>
      <c r="H41">
        <v>89</v>
      </c>
      <c r="I41">
        <v>60</v>
      </c>
      <c r="J41">
        <f t="shared" si="1"/>
        <v>0</v>
      </c>
      <c r="K41" s="6">
        <v>0</v>
      </c>
    </row>
    <row r="42" spans="1:11">
      <c r="A42" t="s">
        <v>11</v>
      </c>
      <c r="B42">
        <v>2016</v>
      </c>
      <c r="C42">
        <v>6</v>
      </c>
      <c r="D42">
        <v>10</v>
      </c>
      <c r="E42" s="4">
        <v>42896</v>
      </c>
      <c r="F42" s="5">
        <f t="shared" si="0"/>
        <v>34.444444444444443</v>
      </c>
      <c r="G42" s="5">
        <f t="shared" si="0"/>
        <v>16.666666666666668</v>
      </c>
      <c r="H42">
        <v>94</v>
      </c>
      <c r="I42">
        <v>62</v>
      </c>
      <c r="J42">
        <f t="shared" si="1"/>
        <v>0</v>
      </c>
      <c r="K42" s="6">
        <v>0</v>
      </c>
    </row>
    <row r="43" spans="1:11">
      <c r="A43" t="s">
        <v>11</v>
      </c>
      <c r="B43">
        <v>2016</v>
      </c>
      <c r="C43">
        <v>6</v>
      </c>
      <c r="D43">
        <v>11</v>
      </c>
      <c r="E43" s="4">
        <v>42897</v>
      </c>
      <c r="F43" s="5">
        <f t="shared" si="0"/>
        <v>36.111111111111107</v>
      </c>
      <c r="G43" s="5">
        <f t="shared" si="0"/>
        <v>19.444444444444443</v>
      </c>
      <c r="H43">
        <v>97</v>
      </c>
      <c r="I43">
        <v>67</v>
      </c>
      <c r="J43">
        <f t="shared" si="1"/>
        <v>0</v>
      </c>
      <c r="K43" s="6">
        <v>0</v>
      </c>
    </row>
    <row r="44" spans="1:11">
      <c r="A44" t="s">
        <v>11</v>
      </c>
      <c r="B44">
        <v>2016</v>
      </c>
      <c r="C44">
        <v>6</v>
      </c>
      <c r="D44">
        <v>12</v>
      </c>
      <c r="E44" s="4">
        <v>42898</v>
      </c>
      <c r="F44" s="5">
        <f t="shared" si="0"/>
        <v>35</v>
      </c>
      <c r="G44" s="5">
        <f t="shared" si="0"/>
        <v>22.777777777777779</v>
      </c>
      <c r="H44">
        <v>95</v>
      </c>
      <c r="I44">
        <v>73</v>
      </c>
      <c r="J44">
        <f t="shared" si="1"/>
        <v>0.30480000000000002</v>
      </c>
      <c r="K44" s="6">
        <v>0.12</v>
      </c>
    </row>
    <row r="45" spans="1:11">
      <c r="A45" t="s">
        <v>11</v>
      </c>
      <c r="B45">
        <v>2016</v>
      </c>
      <c r="C45">
        <v>6</v>
      </c>
      <c r="D45">
        <v>13</v>
      </c>
      <c r="E45" s="4">
        <v>42899</v>
      </c>
      <c r="F45" s="5">
        <f t="shared" si="0"/>
        <v>36.666666666666664</v>
      </c>
      <c r="G45" s="5">
        <f t="shared" si="0"/>
        <v>21.111111111111111</v>
      </c>
      <c r="H45">
        <v>98</v>
      </c>
      <c r="I45">
        <v>70</v>
      </c>
      <c r="J45">
        <f t="shared" si="1"/>
        <v>0</v>
      </c>
      <c r="K45" s="6">
        <v>0</v>
      </c>
    </row>
    <row r="46" spans="1:11">
      <c r="A46" t="s">
        <v>11</v>
      </c>
      <c r="B46">
        <v>2016</v>
      </c>
      <c r="C46">
        <v>6</v>
      </c>
      <c r="D46">
        <v>14</v>
      </c>
      <c r="E46" s="4">
        <v>42900</v>
      </c>
      <c r="F46" s="5">
        <f t="shared" si="0"/>
        <v>36.666666666666664</v>
      </c>
      <c r="G46" s="5">
        <f t="shared" si="0"/>
        <v>21.666666666666668</v>
      </c>
      <c r="H46">
        <v>98</v>
      </c>
      <c r="I46">
        <v>71</v>
      </c>
      <c r="J46">
        <f t="shared" si="1"/>
        <v>1.5493999999999999</v>
      </c>
      <c r="K46" s="6">
        <v>0.61</v>
      </c>
    </row>
    <row r="47" spans="1:11">
      <c r="A47" t="s">
        <v>11</v>
      </c>
      <c r="B47">
        <v>2016</v>
      </c>
      <c r="C47">
        <v>6</v>
      </c>
      <c r="D47">
        <v>15</v>
      </c>
      <c r="E47" s="4">
        <v>42901</v>
      </c>
      <c r="F47" s="5">
        <f t="shared" si="0"/>
        <v>33.333333333333336</v>
      </c>
      <c r="G47" s="5">
        <f t="shared" si="0"/>
        <v>21.666666666666668</v>
      </c>
      <c r="H47">
        <v>92</v>
      </c>
      <c r="I47">
        <v>71</v>
      </c>
      <c r="J47">
        <f t="shared" si="1"/>
        <v>0</v>
      </c>
      <c r="K47" s="6">
        <v>0</v>
      </c>
    </row>
    <row r="48" spans="1:11">
      <c r="A48" t="s">
        <v>11</v>
      </c>
      <c r="B48">
        <v>2016</v>
      </c>
      <c r="C48">
        <v>6</v>
      </c>
      <c r="D48">
        <v>16</v>
      </c>
      <c r="E48" s="4">
        <v>42902</v>
      </c>
      <c r="F48" s="5">
        <f t="shared" si="0"/>
        <v>35</v>
      </c>
      <c r="G48" s="5">
        <f t="shared" si="0"/>
        <v>22.222222222222221</v>
      </c>
      <c r="H48">
        <v>95</v>
      </c>
      <c r="I48">
        <v>72</v>
      </c>
      <c r="J48">
        <f t="shared" si="1"/>
        <v>0</v>
      </c>
      <c r="K48" s="6">
        <v>0</v>
      </c>
    </row>
    <row r="49" spans="1:11">
      <c r="A49" t="s">
        <v>11</v>
      </c>
      <c r="B49">
        <v>2016</v>
      </c>
      <c r="C49">
        <v>6</v>
      </c>
      <c r="D49">
        <v>17</v>
      </c>
      <c r="E49" s="4">
        <v>42903</v>
      </c>
      <c r="F49" s="5">
        <f t="shared" si="0"/>
        <v>35.555555555555557</v>
      </c>
      <c r="G49" s="5">
        <f t="shared" si="0"/>
        <v>22.222222222222221</v>
      </c>
      <c r="H49">
        <v>96</v>
      </c>
      <c r="I49">
        <v>72</v>
      </c>
      <c r="J49">
        <f t="shared" si="1"/>
        <v>0.20320000000000002</v>
      </c>
      <c r="K49" s="6">
        <v>0.08</v>
      </c>
    </row>
    <row r="50" spans="1:11">
      <c r="A50" t="s">
        <v>11</v>
      </c>
      <c r="B50">
        <v>2016</v>
      </c>
      <c r="C50">
        <v>6</v>
      </c>
      <c r="D50">
        <v>18</v>
      </c>
      <c r="E50" s="4">
        <v>42904</v>
      </c>
      <c r="F50" s="5">
        <f t="shared" si="0"/>
        <v>27.777777777777779</v>
      </c>
      <c r="G50" s="5">
        <f t="shared" si="0"/>
        <v>20</v>
      </c>
      <c r="H50">
        <v>82</v>
      </c>
      <c r="I50">
        <v>68</v>
      </c>
      <c r="J50">
        <f t="shared" si="1"/>
        <v>0</v>
      </c>
      <c r="K50" s="6">
        <v>0</v>
      </c>
    </row>
    <row r="51" spans="1:11">
      <c r="A51" t="s">
        <v>11</v>
      </c>
      <c r="B51">
        <v>2016</v>
      </c>
      <c r="C51">
        <v>6</v>
      </c>
      <c r="D51">
        <v>19</v>
      </c>
      <c r="E51" s="4">
        <v>42905</v>
      </c>
      <c r="F51" s="5">
        <f t="shared" si="0"/>
        <v>31.111111111111111</v>
      </c>
      <c r="G51" s="5">
        <f t="shared" si="0"/>
        <v>17.222222222222221</v>
      </c>
      <c r="H51">
        <v>88</v>
      </c>
      <c r="I51">
        <v>63</v>
      </c>
      <c r="J51">
        <f t="shared" si="1"/>
        <v>0</v>
      </c>
      <c r="K51" s="6">
        <v>0</v>
      </c>
    </row>
    <row r="52" spans="1:11">
      <c r="A52" t="s">
        <v>11</v>
      </c>
      <c r="B52">
        <v>2016</v>
      </c>
      <c r="C52">
        <v>6</v>
      </c>
      <c r="D52">
        <v>20</v>
      </c>
      <c r="E52" s="4">
        <v>42906</v>
      </c>
      <c r="F52" s="5">
        <f t="shared" si="0"/>
        <v>32.222222222222221</v>
      </c>
      <c r="G52" s="5">
        <f t="shared" si="0"/>
        <v>15</v>
      </c>
      <c r="H52">
        <v>90</v>
      </c>
      <c r="I52">
        <v>59</v>
      </c>
      <c r="J52">
        <f t="shared" si="1"/>
        <v>0</v>
      </c>
      <c r="K52" s="6">
        <v>0</v>
      </c>
    </row>
    <row r="53" spans="1:11">
      <c r="A53" t="s">
        <v>11</v>
      </c>
      <c r="B53">
        <v>2016</v>
      </c>
      <c r="C53">
        <v>6</v>
      </c>
      <c r="D53">
        <v>21</v>
      </c>
      <c r="E53" s="4">
        <v>42907</v>
      </c>
      <c r="F53" s="5">
        <f t="shared" si="0"/>
        <v>35.555555555555557</v>
      </c>
      <c r="G53" s="5">
        <f t="shared" si="0"/>
        <v>17.222222222222221</v>
      </c>
      <c r="H53">
        <v>96</v>
      </c>
      <c r="I53">
        <v>63</v>
      </c>
      <c r="J53">
        <f t="shared" si="1"/>
        <v>0</v>
      </c>
      <c r="K53" s="6">
        <v>0</v>
      </c>
    </row>
    <row r="54" spans="1:11">
      <c r="A54" t="s">
        <v>11</v>
      </c>
      <c r="B54">
        <v>2016</v>
      </c>
      <c r="C54">
        <v>6</v>
      </c>
      <c r="D54">
        <v>22</v>
      </c>
      <c r="E54" s="4">
        <v>42908</v>
      </c>
      <c r="F54" s="5">
        <f t="shared" si="0"/>
        <v>36.111111111111107</v>
      </c>
      <c r="G54" s="5">
        <f t="shared" si="0"/>
        <v>22.777777777777779</v>
      </c>
      <c r="H54">
        <v>97</v>
      </c>
      <c r="I54">
        <v>73</v>
      </c>
      <c r="J54">
        <f t="shared" si="1"/>
        <v>0</v>
      </c>
      <c r="K54" s="6">
        <v>0</v>
      </c>
    </row>
    <row r="55" spans="1:11">
      <c r="A55" t="s">
        <v>11</v>
      </c>
      <c r="B55">
        <v>2016</v>
      </c>
      <c r="C55">
        <v>6</v>
      </c>
      <c r="D55">
        <v>23</v>
      </c>
      <c r="E55" s="4">
        <v>42909</v>
      </c>
      <c r="F55" s="5">
        <f t="shared" si="0"/>
        <v>36.666666666666664</v>
      </c>
      <c r="G55" s="5">
        <f t="shared" si="0"/>
        <v>21.666666666666668</v>
      </c>
      <c r="H55">
        <v>98</v>
      </c>
      <c r="I55">
        <v>71</v>
      </c>
      <c r="J55">
        <f t="shared" si="1"/>
        <v>0</v>
      </c>
      <c r="K55" s="6">
        <v>0</v>
      </c>
    </row>
    <row r="56" spans="1:11">
      <c r="A56" t="s">
        <v>11</v>
      </c>
      <c r="B56">
        <v>2016</v>
      </c>
      <c r="C56">
        <v>6</v>
      </c>
      <c r="D56">
        <v>24</v>
      </c>
      <c r="E56" s="4">
        <v>42910</v>
      </c>
      <c r="F56" s="5">
        <f t="shared" si="0"/>
        <v>36.666666666666664</v>
      </c>
      <c r="G56" s="5">
        <f t="shared" si="0"/>
        <v>24.444444444444443</v>
      </c>
      <c r="H56">
        <v>98</v>
      </c>
      <c r="I56">
        <v>76</v>
      </c>
      <c r="J56">
        <f t="shared" si="1"/>
        <v>0</v>
      </c>
      <c r="K56" s="6">
        <v>0</v>
      </c>
    </row>
    <row r="57" spans="1:11">
      <c r="A57" t="s">
        <v>11</v>
      </c>
      <c r="B57">
        <v>2016</v>
      </c>
      <c r="C57">
        <v>6</v>
      </c>
      <c r="D57">
        <v>25</v>
      </c>
      <c r="E57" s="4">
        <v>42911</v>
      </c>
      <c r="F57" s="5">
        <f t="shared" si="0"/>
        <v>38.333333333333336</v>
      </c>
      <c r="G57" s="5">
        <f t="shared" si="0"/>
        <v>22.222222222222221</v>
      </c>
      <c r="H57">
        <v>101</v>
      </c>
      <c r="I57">
        <v>72</v>
      </c>
      <c r="J57">
        <f t="shared" si="1"/>
        <v>0</v>
      </c>
      <c r="K57" s="6">
        <v>0</v>
      </c>
    </row>
    <row r="58" spans="1:11">
      <c r="A58" t="s">
        <v>11</v>
      </c>
      <c r="B58">
        <v>2016</v>
      </c>
      <c r="C58">
        <v>6</v>
      </c>
      <c r="D58">
        <v>26</v>
      </c>
      <c r="E58" s="4">
        <v>42912</v>
      </c>
      <c r="F58" s="5">
        <f t="shared" si="0"/>
        <v>35</v>
      </c>
      <c r="G58" s="5">
        <f t="shared" si="0"/>
        <v>23.333333333333332</v>
      </c>
      <c r="H58">
        <v>95</v>
      </c>
      <c r="I58">
        <v>74</v>
      </c>
      <c r="J58">
        <f t="shared" si="1"/>
        <v>0</v>
      </c>
      <c r="K58" s="6">
        <v>0</v>
      </c>
    </row>
    <row r="59" spans="1:11">
      <c r="A59" t="s">
        <v>11</v>
      </c>
      <c r="B59">
        <v>2016</v>
      </c>
      <c r="C59">
        <v>6</v>
      </c>
      <c r="D59">
        <v>27</v>
      </c>
      <c r="E59" s="4">
        <v>42913</v>
      </c>
      <c r="F59" s="5">
        <f t="shared" si="0"/>
        <v>36.666666666666664</v>
      </c>
      <c r="G59" s="5">
        <f t="shared" si="0"/>
        <v>21.666666666666668</v>
      </c>
      <c r="H59">
        <v>98</v>
      </c>
      <c r="I59">
        <v>71</v>
      </c>
      <c r="J59">
        <f t="shared" si="1"/>
        <v>4.7498000000000005</v>
      </c>
      <c r="K59" s="6">
        <v>1.87</v>
      </c>
    </row>
    <row r="60" spans="1:11">
      <c r="A60" t="s">
        <v>11</v>
      </c>
      <c r="B60">
        <v>2016</v>
      </c>
      <c r="C60">
        <v>6</v>
      </c>
      <c r="D60">
        <v>28</v>
      </c>
      <c r="E60" s="4">
        <v>42914</v>
      </c>
      <c r="F60" s="5">
        <f t="shared" si="0"/>
        <v>31.666666666666664</v>
      </c>
      <c r="G60" s="5">
        <f t="shared" si="0"/>
        <v>21.111111111111111</v>
      </c>
      <c r="H60">
        <v>89</v>
      </c>
      <c r="I60">
        <v>70</v>
      </c>
      <c r="J60">
        <f t="shared" si="1"/>
        <v>0.4572</v>
      </c>
      <c r="K60" s="6">
        <v>0.18</v>
      </c>
    </row>
    <row r="61" spans="1:11">
      <c r="A61" t="s">
        <v>11</v>
      </c>
      <c r="B61">
        <v>2016</v>
      </c>
      <c r="C61">
        <v>6</v>
      </c>
      <c r="D61">
        <v>29</v>
      </c>
      <c r="E61" s="4">
        <v>42915</v>
      </c>
      <c r="F61" s="5">
        <f t="shared" si="0"/>
        <v>34.444444444444443</v>
      </c>
      <c r="G61" s="5">
        <f t="shared" si="0"/>
        <v>20</v>
      </c>
      <c r="H61">
        <v>94</v>
      </c>
      <c r="I61">
        <v>68</v>
      </c>
      <c r="J61">
        <f t="shared" si="1"/>
        <v>5.0800000000000005E-2</v>
      </c>
      <c r="K61" s="6">
        <v>0.02</v>
      </c>
    </row>
    <row r="62" spans="1:11">
      <c r="A62" t="s">
        <v>11</v>
      </c>
      <c r="B62">
        <v>2016</v>
      </c>
      <c r="C62">
        <v>6</v>
      </c>
      <c r="D62">
        <v>30</v>
      </c>
      <c r="E62" s="4">
        <v>42916</v>
      </c>
      <c r="F62" s="5">
        <f t="shared" si="0"/>
        <v>33.888888888888886</v>
      </c>
      <c r="G62" s="5">
        <f t="shared" si="0"/>
        <v>20.555555555555554</v>
      </c>
      <c r="H62">
        <v>93</v>
      </c>
      <c r="I62">
        <v>69</v>
      </c>
      <c r="J62">
        <f t="shared" si="1"/>
        <v>0.91439999999999999</v>
      </c>
      <c r="K62" s="6">
        <v>0.36</v>
      </c>
    </row>
    <row r="63" spans="1:11">
      <c r="A63" t="s">
        <v>11</v>
      </c>
      <c r="B63">
        <v>2016</v>
      </c>
      <c r="C63">
        <v>7</v>
      </c>
      <c r="D63">
        <v>1</v>
      </c>
      <c r="E63" s="4">
        <v>42917</v>
      </c>
      <c r="F63" s="5">
        <f t="shared" si="0"/>
        <v>33.888888888888886</v>
      </c>
      <c r="G63" s="5">
        <f t="shared" si="0"/>
        <v>21.666666666666668</v>
      </c>
      <c r="H63">
        <v>93</v>
      </c>
      <c r="I63">
        <v>71</v>
      </c>
      <c r="J63">
        <f t="shared" si="1"/>
        <v>0</v>
      </c>
      <c r="K63" s="6">
        <v>0</v>
      </c>
    </row>
    <row r="64" spans="1:11">
      <c r="A64" t="s">
        <v>11</v>
      </c>
      <c r="B64">
        <v>2016</v>
      </c>
      <c r="C64">
        <v>7</v>
      </c>
      <c r="D64">
        <v>2</v>
      </c>
      <c r="E64" s="4">
        <v>42918</v>
      </c>
      <c r="F64" s="5">
        <f t="shared" si="0"/>
        <v>35.555555555555557</v>
      </c>
      <c r="G64" s="5">
        <f t="shared" si="0"/>
        <v>20.555555555555554</v>
      </c>
      <c r="H64">
        <v>96</v>
      </c>
      <c r="I64">
        <v>69</v>
      </c>
      <c r="J64">
        <f t="shared" si="1"/>
        <v>0</v>
      </c>
      <c r="K64" s="6">
        <v>0</v>
      </c>
    </row>
    <row r="65" spans="1:11">
      <c r="A65" t="s">
        <v>11</v>
      </c>
      <c r="B65">
        <v>2016</v>
      </c>
      <c r="C65">
        <v>7</v>
      </c>
      <c r="D65">
        <v>3</v>
      </c>
      <c r="E65" s="4">
        <v>42919</v>
      </c>
      <c r="F65" s="5">
        <f t="shared" si="0"/>
        <v>36.111111111111107</v>
      </c>
      <c r="G65" s="5">
        <f t="shared" si="0"/>
        <v>21.666666666666668</v>
      </c>
      <c r="H65">
        <v>97</v>
      </c>
      <c r="I65">
        <v>71</v>
      </c>
      <c r="J65">
        <f t="shared" si="1"/>
        <v>0</v>
      </c>
      <c r="K65" s="6">
        <v>0</v>
      </c>
    </row>
    <row r="66" spans="1:11">
      <c r="A66" t="s">
        <v>11</v>
      </c>
      <c r="B66">
        <v>2016</v>
      </c>
      <c r="C66">
        <v>7</v>
      </c>
      <c r="D66">
        <v>4</v>
      </c>
      <c r="E66" s="4">
        <v>42920</v>
      </c>
      <c r="F66" s="5">
        <f t="shared" si="0"/>
        <v>36.111111111111107</v>
      </c>
      <c r="G66" s="5">
        <f t="shared" si="0"/>
        <v>23.888888888888889</v>
      </c>
      <c r="H66">
        <v>97</v>
      </c>
      <c r="I66">
        <v>75</v>
      </c>
      <c r="J66">
        <f t="shared" si="1"/>
        <v>0</v>
      </c>
      <c r="K66" s="6">
        <v>0</v>
      </c>
    </row>
    <row r="67" spans="1:11">
      <c r="A67" t="s">
        <v>11</v>
      </c>
      <c r="B67">
        <v>2016</v>
      </c>
      <c r="C67">
        <v>7</v>
      </c>
      <c r="D67">
        <v>5</v>
      </c>
      <c r="E67" s="4">
        <v>42921</v>
      </c>
      <c r="F67" s="5">
        <f t="shared" ref="F67:G130" si="2">(H67-32)/1.8</f>
        <v>33.333333333333336</v>
      </c>
      <c r="G67" s="5">
        <f t="shared" si="2"/>
        <v>22.777777777777779</v>
      </c>
      <c r="H67">
        <v>92</v>
      </c>
      <c r="I67">
        <v>73</v>
      </c>
      <c r="J67">
        <f t="shared" ref="J67:J130" si="3">K67*2.54</f>
        <v>0.10160000000000001</v>
      </c>
      <c r="K67" s="6">
        <v>0.04</v>
      </c>
    </row>
    <row r="68" spans="1:11">
      <c r="A68" t="s">
        <v>11</v>
      </c>
      <c r="B68">
        <v>2016</v>
      </c>
      <c r="C68">
        <v>7</v>
      </c>
      <c r="D68">
        <v>6</v>
      </c>
      <c r="E68" s="4">
        <v>42922</v>
      </c>
      <c r="F68" s="5">
        <f t="shared" si="2"/>
        <v>32.777777777777779</v>
      </c>
      <c r="G68" s="5">
        <f t="shared" si="2"/>
        <v>21.666666666666668</v>
      </c>
      <c r="H68">
        <v>91</v>
      </c>
      <c r="I68">
        <v>71</v>
      </c>
      <c r="J68">
        <f t="shared" si="3"/>
        <v>0.27939999999999998</v>
      </c>
      <c r="K68" s="6">
        <v>0.11</v>
      </c>
    </row>
    <row r="69" spans="1:11">
      <c r="A69" t="s">
        <v>11</v>
      </c>
      <c r="B69">
        <v>2016</v>
      </c>
      <c r="C69">
        <v>7</v>
      </c>
      <c r="D69">
        <v>7</v>
      </c>
      <c r="E69" s="4">
        <v>42923</v>
      </c>
      <c r="F69" s="5">
        <f t="shared" si="2"/>
        <v>34.444444444444443</v>
      </c>
      <c r="G69" s="5">
        <f t="shared" si="2"/>
        <v>21.666666666666668</v>
      </c>
      <c r="H69">
        <v>94</v>
      </c>
      <c r="I69">
        <v>71</v>
      </c>
      <c r="J69">
        <f t="shared" si="3"/>
        <v>0</v>
      </c>
      <c r="K69" s="6">
        <v>0</v>
      </c>
    </row>
    <row r="70" spans="1:11">
      <c r="A70" t="s">
        <v>11</v>
      </c>
      <c r="B70">
        <v>2016</v>
      </c>
      <c r="C70">
        <v>7</v>
      </c>
      <c r="D70">
        <v>8</v>
      </c>
      <c r="E70" s="4">
        <v>42924</v>
      </c>
      <c r="F70" s="5">
        <f t="shared" si="2"/>
        <v>36.666666666666664</v>
      </c>
      <c r="G70" s="5">
        <f t="shared" si="2"/>
        <v>23.333333333333332</v>
      </c>
      <c r="H70">
        <v>98</v>
      </c>
      <c r="I70">
        <v>74</v>
      </c>
      <c r="J70">
        <f t="shared" si="3"/>
        <v>0</v>
      </c>
      <c r="K70" s="6">
        <v>0</v>
      </c>
    </row>
    <row r="71" spans="1:11">
      <c r="A71" t="s">
        <v>11</v>
      </c>
      <c r="B71">
        <v>2016</v>
      </c>
      <c r="C71">
        <v>7</v>
      </c>
      <c r="D71">
        <v>9</v>
      </c>
      <c r="E71" s="4">
        <v>42925</v>
      </c>
      <c r="F71" s="5">
        <f t="shared" si="2"/>
        <v>35</v>
      </c>
      <c r="G71" s="5">
        <f t="shared" si="2"/>
        <v>22.777777777777779</v>
      </c>
      <c r="H71">
        <v>95</v>
      </c>
      <c r="I71">
        <v>73</v>
      </c>
      <c r="J71">
        <f t="shared" si="3"/>
        <v>0</v>
      </c>
      <c r="K71" s="6">
        <v>0</v>
      </c>
    </row>
    <row r="72" spans="1:11">
      <c r="A72" t="s">
        <v>11</v>
      </c>
      <c r="B72">
        <v>2016</v>
      </c>
      <c r="C72">
        <v>7</v>
      </c>
      <c r="D72">
        <v>10</v>
      </c>
      <c r="E72" s="4">
        <v>42926</v>
      </c>
      <c r="F72" s="5">
        <f t="shared" si="2"/>
        <v>35.555555555555557</v>
      </c>
      <c r="G72" s="5">
        <f t="shared" si="2"/>
        <v>22.222222222222221</v>
      </c>
      <c r="H72">
        <v>96</v>
      </c>
      <c r="I72">
        <v>72</v>
      </c>
      <c r="J72">
        <f t="shared" si="3"/>
        <v>0</v>
      </c>
      <c r="K72" s="6">
        <v>0</v>
      </c>
    </row>
    <row r="73" spans="1:11">
      <c r="A73" t="s">
        <v>11</v>
      </c>
      <c r="B73">
        <v>2016</v>
      </c>
      <c r="C73">
        <v>7</v>
      </c>
      <c r="D73">
        <v>11</v>
      </c>
      <c r="E73" s="4">
        <v>42927</v>
      </c>
      <c r="F73" s="5">
        <f t="shared" si="2"/>
        <v>35</v>
      </c>
      <c r="G73" s="5">
        <f t="shared" si="2"/>
        <v>21.111111111111111</v>
      </c>
      <c r="H73">
        <v>95</v>
      </c>
      <c r="I73">
        <v>70</v>
      </c>
      <c r="J73">
        <f t="shared" si="3"/>
        <v>0</v>
      </c>
      <c r="K73" s="6">
        <v>0</v>
      </c>
    </row>
    <row r="74" spans="1:11">
      <c r="A74" t="s">
        <v>11</v>
      </c>
      <c r="B74">
        <v>2016</v>
      </c>
      <c r="C74">
        <v>7</v>
      </c>
      <c r="D74">
        <v>12</v>
      </c>
      <c r="E74" s="4">
        <v>42928</v>
      </c>
      <c r="F74" s="5">
        <f t="shared" si="2"/>
        <v>35</v>
      </c>
      <c r="G74" s="5">
        <f t="shared" si="2"/>
        <v>20</v>
      </c>
      <c r="H74">
        <v>95</v>
      </c>
      <c r="I74">
        <v>68</v>
      </c>
      <c r="J74">
        <f t="shared" si="3"/>
        <v>0</v>
      </c>
      <c r="K74" s="6">
        <v>0</v>
      </c>
    </row>
    <row r="75" spans="1:11">
      <c r="A75" t="s">
        <v>11</v>
      </c>
      <c r="B75">
        <v>2016</v>
      </c>
      <c r="C75">
        <v>7</v>
      </c>
      <c r="D75">
        <v>13</v>
      </c>
      <c r="E75" s="4">
        <v>42929</v>
      </c>
      <c r="F75" s="5">
        <f t="shared" si="2"/>
        <v>36.111111111111107</v>
      </c>
      <c r="G75" s="5">
        <f t="shared" si="2"/>
        <v>21.666666666666668</v>
      </c>
      <c r="H75">
        <v>97</v>
      </c>
      <c r="I75">
        <v>71</v>
      </c>
      <c r="J75">
        <f t="shared" si="3"/>
        <v>0</v>
      </c>
      <c r="K75" s="6">
        <v>0</v>
      </c>
    </row>
    <row r="76" spans="1:11">
      <c r="A76" t="s">
        <v>11</v>
      </c>
      <c r="B76">
        <v>2016</v>
      </c>
      <c r="C76">
        <v>7</v>
      </c>
      <c r="D76">
        <v>14</v>
      </c>
      <c r="E76" s="4">
        <v>42930</v>
      </c>
      <c r="F76" s="5">
        <f t="shared" si="2"/>
        <v>37.222222222222221</v>
      </c>
      <c r="G76" s="5">
        <f t="shared" si="2"/>
        <v>22.777777777777779</v>
      </c>
      <c r="H76">
        <v>99</v>
      </c>
      <c r="I76">
        <v>73</v>
      </c>
      <c r="J76">
        <f t="shared" si="3"/>
        <v>0</v>
      </c>
      <c r="K76" s="6">
        <v>0</v>
      </c>
    </row>
    <row r="77" spans="1:11">
      <c r="A77" t="s">
        <v>11</v>
      </c>
      <c r="B77">
        <v>2016</v>
      </c>
      <c r="C77">
        <v>7</v>
      </c>
      <c r="D77">
        <v>15</v>
      </c>
      <c r="E77" s="4">
        <v>42931</v>
      </c>
      <c r="F77" s="5">
        <f t="shared" si="2"/>
        <v>36.111111111111107</v>
      </c>
      <c r="G77" s="5">
        <f t="shared" si="2"/>
        <v>22.777777777777779</v>
      </c>
      <c r="H77">
        <v>97</v>
      </c>
      <c r="I77">
        <v>73</v>
      </c>
      <c r="J77">
        <f t="shared" si="3"/>
        <v>0</v>
      </c>
      <c r="K77" s="6">
        <v>0</v>
      </c>
    </row>
    <row r="78" spans="1:11">
      <c r="A78" t="s">
        <v>11</v>
      </c>
      <c r="B78">
        <v>2016</v>
      </c>
      <c r="C78">
        <v>7</v>
      </c>
      <c r="D78">
        <v>16</v>
      </c>
      <c r="E78" s="4">
        <v>42932</v>
      </c>
      <c r="F78" s="5">
        <f t="shared" si="2"/>
        <v>32.777777777777779</v>
      </c>
      <c r="G78" s="5">
        <f t="shared" si="2"/>
        <v>21.666666666666668</v>
      </c>
      <c r="H78">
        <v>91</v>
      </c>
      <c r="I78">
        <v>71</v>
      </c>
      <c r="J78">
        <f t="shared" si="3"/>
        <v>5.0800000000000005E-2</v>
      </c>
      <c r="K78" s="6">
        <v>0.02</v>
      </c>
    </row>
    <row r="79" spans="1:11">
      <c r="A79" t="s">
        <v>11</v>
      </c>
      <c r="B79">
        <v>2016</v>
      </c>
      <c r="C79">
        <v>7</v>
      </c>
      <c r="D79">
        <v>17</v>
      </c>
      <c r="E79" s="4">
        <v>42933</v>
      </c>
      <c r="F79" s="5">
        <f t="shared" si="2"/>
        <v>36.111111111111107</v>
      </c>
      <c r="G79" s="5">
        <f t="shared" si="2"/>
        <v>20.555555555555554</v>
      </c>
      <c r="H79">
        <v>97</v>
      </c>
      <c r="I79">
        <v>69</v>
      </c>
      <c r="J79">
        <f t="shared" si="3"/>
        <v>0</v>
      </c>
      <c r="K79" s="6">
        <v>0</v>
      </c>
    </row>
    <row r="80" spans="1:11">
      <c r="A80" t="s">
        <v>11</v>
      </c>
      <c r="B80">
        <v>2016</v>
      </c>
      <c r="C80">
        <v>7</v>
      </c>
      <c r="D80">
        <v>18</v>
      </c>
      <c r="E80" s="4">
        <v>42934</v>
      </c>
      <c r="F80" s="5">
        <f t="shared" si="2"/>
        <v>35</v>
      </c>
      <c r="G80" s="5">
        <f t="shared" si="2"/>
        <v>21.666666666666668</v>
      </c>
      <c r="H80">
        <v>95</v>
      </c>
      <c r="I80">
        <v>71</v>
      </c>
      <c r="J80">
        <f t="shared" si="3"/>
        <v>0.254</v>
      </c>
      <c r="K80" s="6">
        <v>0.1</v>
      </c>
    </row>
    <row r="81" spans="1:11">
      <c r="A81" t="s">
        <v>11</v>
      </c>
      <c r="B81">
        <v>2016</v>
      </c>
      <c r="C81">
        <v>7</v>
      </c>
      <c r="D81">
        <v>19</v>
      </c>
      <c r="E81" s="4">
        <v>42935</v>
      </c>
      <c r="F81" s="5">
        <f t="shared" si="2"/>
        <v>37.222222222222221</v>
      </c>
      <c r="G81" s="5">
        <f t="shared" si="2"/>
        <v>22.222222222222221</v>
      </c>
      <c r="H81">
        <v>99</v>
      </c>
      <c r="I81">
        <v>72</v>
      </c>
      <c r="J81">
        <f t="shared" si="3"/>
        <v>0</v>
      </c>
      <c r="K81" s="6">
        <v>0</v>
      </c>
    </row>
    <row r="82" spans="1:11">
      <c r="A82" t="s">
        <v>11</v>
      </c>
      <c r="B82">
        <v>2016</v>
      </c>
      <c r="C82">
        <v>7</v>
      </c>
      <c r="D82">
        <v>20</v>
      </c>
      <c r="E82" s="4">
        <v>42936</v>
      </c>
      <c r="F82" s="5">
        <f t="shared" si="2"/>
        <v>37.222222222222221</v>
      </c>
      <c r="G82" s="5">
        <f t="shared" si="2"/>
        <v>21.111111111111111</v>
      </c>
      <c r="H82">
        <v>99</v>
      </c>
      <c r="I82">
        <v>70</v>
      </c>
      <c r="J82">
        <f t="shared" si="3"/>
        <v>0</v>
      </c>
      <c r="K82" s="6">
        <v>0</v>
      </c>
    </row>
    <row r="83" spans="1:11">
      <c r="A83" t="s">
        <v>11</v>
      </c>
      <c r="B83">
        <v>2016</v>
      </c>
      <c r="C83">
        <v>7</v>
      </c>
      <c r="D83">
        <v>21</v>
      </c>
      <c r="E83" s="4">
        <v>42937</v>
      </c>
      <c r="F83" s="5">
        <f t="shared" si="2"/>
        <v>36.111111111111107</v>
      </c>
      <c r="G83" s="5">
        <f t="shared" si="2"/>
        <v>21.111111111111111</v>
      </c>
      <c r="H83">
        <v>97</v>
      </c>
      <c r="I83">
        <v>70</v>
      </c>
      <c r="J83">
        <f t="shared" si="3"/>
        <v>0.15240000000000001</v>
      </c>
      <c r="K83" s="6">
        <v>0.06</v>
      </c>
    </row>
    <row r="84" spans="1:11">
      <c r="A84" t="s">
        <v>11</v>
      </c>
      <c r="B84">
        <v>2016</v>
      </c>
      <c r="C84">
        <v>7</v>
      </c>
      <c r="D84">
        <v>22</v>
      </c>
      <c r="E84" s="4">
        <v>42938</v>
      </c>
      <c r="F84" s="5">
        <f t="shared" si="2"/>
        <v>34.444444444444443</v>
      </c>
      <c r="G84" s="5">
        <f t="shared" si="2"/>
        <v>20</v>
      </c>
      <c r="H84">
        <v>94</v>
      </c>
      <c r="I84">
        <v>68</v>
      </c>
      <c r="J84">
        <f t="shared" si="3"/>
        <v>0</v>
      </c>
      <c r="K84" s="6">
        <v>0</v>
      </c>
    </row>
    <row r="85" spans="1:11">
      <c r="A85" t="s">
        <v>11</v>
      </c>
      <c r="B85">
        <v>2016</v>
      </c>
      <c r="C85">
        <v>7</v>
      </c>
      <c r="D85">
        <v>23</v>
      </c>
      <c r="E85" s="4">
        <v>42939</v>
      </c>
      <c r="F85" s="5">
        <f t="shared" si="2"/>
        <v>36.111111111111107</v>
      </c>
      <c r="G85" s="5">
        <f t="shared" si="2"/>
        <v>22.777777777777779</v>
      </c>
      <c r="H85">
        <v>97</v>
      </c>
      <c r="I85">
        <v>73</v>
      </c>
      <c r="J85">
        <f t="shared" si="3"/>
        <v>5.0800000000000005E-2</v>
      </c>
      <c r="K85" s="6">
        <v>0.02</v>
      </c>
    </row>
    <row r="86" spans="1:11">
      <c r="A86" t="s">
        <v>11</v>
      </c>
      <c r="B86">
        <v>2016</v>
      </c>
      <c r="C86">
        <v>7</v>
      </c>
      <c r="D86">
        <v>24</v>
      </c>
      <c r="E86" s="4">
        <v>42940</v>
      </c>
      <c r="F86" s="5">
        <f t="shared" si="2"/>
        <v>37.777777777777779</v>
      </c>
      <c r="G86" s="5">
        <f t="shared" si="2"/>
        <v>22.222222222222221</v>
      </c>
      <c r="H86">
        <v>100</v>
      </c>
      <c r="I86">
        <v>72</v>
      </c>
      <c r="J86">
        <f t="shared" si="3"/>
        <v>0</v>
      </c>
      <c r="K86" s="6">
        <v>0</v>
      </c>
    </row>
    <row r="87" spans="1:11">
      <c r="A87" t="s">
        <v>11</v>
      </c>
      <c r="B87">
        <v>2016</v>
      </c>
      <c r="C87">
        <v>7</v>
      </c>
      <c r="D87">
        <v>25</v>
      </c>
      <c r="E87" s="4">
        <v>42941</v>
      </c>
      <c r="F87" s="5">
        <f t="shared" si="2"/>
        <v>38.333333333333336</v>
      </c>
      <c r="G87" s="5">
        <f t="shared" si="2"/>
        <v>23.888888888888889</v>
      </c>
      <c r="H87">
        <v>101</v>
      </c>
      <c r="I87">
        <v>75</v>
      </c>
      <c r="J87">
        <f t="shared" si="3"/>
        <v>0</v>
      </c>
      <c r="K87" s="6">
        <v>0</v>
      </c>
    </row>
    <row r="88" spans="1:11">
      <c r="A88" t="s">
        <v>11</v>
      </c>
      <c r="B88">
        <v>2016</v>
      </c>
      <c r="C88">
        <v>7</v>
      </c>
      <c r="D88">
        <v>26</v>
      </c>
      <c r="E88" s="4">
        <v>42942</v>
      </c>
      <c r="F88" s="5">
        <f t="shared" si="2"/>
        <v>38.333333333333336</v>
      </c>
      <c r="G88" s="5">
        <f t="shared" si="2"/>
        <v>23.333333333333332</v>
      </c>
      <c r="H88">
        <v>101</v>
      </c>
      <c r="I88">
        <v>74</v>
      </c>
      <c r="J88">
        <f t="shared" si="3"/>
        <v>0</v>
      </c>
      <c r="K88" s="6">
        <v>0</v>
      </c>
    </row>
    <row r="89" spans="1:11">
      <c r="A89" t="s">
        <v>11</v>
      </c>
      <c r="B89">
        <v>2016</v>
      </c>
      <c r="C89">
        <v>7</v>
      </c>
      <c r="D89">
        <v>27</v>
      </c>
      <c r="E89" s="4">
        <v>42943</v>
      </c>
      <c r="F89" s="5">
        <f t="shared" si="2"/>
        <v>35.555555555555557</v>
      </c>
      <c r="G89" s="5">
        <f t="shared" si="2"/>
        <v>23.333333333333332</v>
      </c>
      <c r="H89">
        <v>96</v>
      </c>
      <c r="I89">
        <v>74</v>
      </c>
      <c r="J89">
        <f t="shared" si="3"/>
        <v>0</v>
      </c>
      <c r="K89" s="6">
        <v>0</v>
      </c>
    </row>
    <row r="90" spans="1:11">
      <c r="A90" t="s">
        <v>11</v>
      </c>
      <c r="B90">
        <v>2016</v>
      </c>
      <c r="C90">
        <v>7</v>
      </c>
      <c r="D90">
        <v>28</v>
      </c>
      <c r="E90" s="4">
        <v>42944</v>
      </c>
      <c r="F90" s="5">
        <f t="shared" si="2"/>
        <v>34.444444444444443</v>
      </c>
      <c r="G90" s="5">
        <f t="shared" si="2"/>
        <v>22.777777777777779</v>
      </c>
      <c r="H90">
        <v>94</v>
      </c>
      <c r="I90">
        <v>73</v>
      </c>
      <c r="J90">
        <f t="shared" si="3"/>
        <v>2.5400000000000002E-2</v>
      </c>
      <c r="K90" s="6">
        <v>0.01</v>
      </c>
    </row>
    <row r="91" spans="1:11">
      <c r="A91" t="s">
        <v>11</v>
      </c>
      <c r="B91">
        <v>2016</v>
      </c>
      <c r="C91">
        <v>7</v>
      </c>
      <c r="D91">
        <v>29</v>
      </c>
      <c r="E91" s="4">
        <v>42945</v>
      </c>
      <c r="F91" s="5">
        <f t="shared" si="2"/>
        <v>35.555555555555557</v>
      </c>
      <c r="G91" s="5">
        <f t="shared" si="2"/>
        <v>23.333333333333332</v>
      </c>
      <c r="H91">
        <v>96</v>
      </c>
      <c r="I91">
        <v>74</v>
      </c>
      <c r="J91">
        <f t="shared" si="3"/>
        <v>0</v>
      </c>
      <c r="K91" s="6">
        <v>0</v>
      </c>
    </row>
    <row r="92" spans="1:11">
      <c r="A92" t="s">
        <v>11</v>
      </c>
      <c r="B92">
        <v>2016</v>
      </c>
      <c r="C92">
        <v>7</v>
      </c>
      <c r="D92">
        <v>30</v>
      </c>
      <c r="E92" s="4">
        <v>42946</v>
      </c>
      <c r="F92" s="5">
        <f t="shared" si="2"/>
        <v>35.555555555555557</v>
      </c>
      <c r="G92" s="5">
        <f t="shared" si="2"/>
        <v>23.333333333333332</v>
      </c>
      <c r="H92">
        <v>96</v>
      </c>
      <c r="I92">
        <v>74</v>
      </c>
      <c r="J92">
        <f t="shared" si="3"/>
        <v>0.17780000000000001</v>
      </c>
      <c r="K92" s="6">
        <v>7.0000000000000007E-2</v>
      </c>
    </row>
    <row r="93" spans="1:11">
      <c r="A93" t="s">
        <v>11</v>
      </c>
      <c r="B93">
        <v>2016</v>
      </c>
      <c r="C93">
        <v>7</v>
      </c>
      <c r="D93">
        <v>31</v>
      </c>
      <c r="E93" s="4">
        <v>42947</v>
      </c>
      <c r="F93" s="5">
        <f t="shared" si="2"/>
        <v>37.222222222222221</v>
      </c>
      <c r="G93" s="5">
        <f t="shared" si="2"/>
        <v>22.222222222222221</v>
      </c>
      <c r="H93">
        <v>99</v>
      </c>
      <c r="I93">
        <v>72</v>
      </c>
      <c r="J93">
        <f t="shared" si="3"/>
        <v>2.9718</v>
      </c>
      <c r="K93" s="6">
        <v>1.17</v>
      </c>
    </row>
    <row r="94" spans="1:11">
      <c r="A94" t="s">
        <v>11</v>
      </c>
      <c r="B94">
        <v>2016</v>
      </c>
      <c r="C94">
        <v>8</v>
      </c>
      <c r="D94">
        <v>1</v>
      </c>
      <c r="E94" s="4">
        <v>42948</v>
      </c>
      <c r="F94" s="5">
        <f t="shared" si="2"/>
        <v>34.444444444444443</v>
      </c>
      <c r="G94" s="5">
        <f t="shared" si="2"/>
        <v>22.222222222222221</v>
      </c>
      <c r="H94">
        <v>94</v>
      </c>
      <c r="I94">
        <v>72</v>
      </c>
      <c r="J94">
        <f t="shared" si="3"/>
        <v>1.7272000000000001</v>
      </c>
      <c r="K94" s="6">
        <v>0.68</v>
      </c>
    </row>
    <row r="95" spans="1:11">
      <c r="A95" t="s">
        <v>11</v>
      </c>
      <c r="B95">
        <v>2016</v>
      </c>
      <c r="C95">
        <v>8</v>
      </c>
      <c r="D95">
        <v>2</v>
      </c>
      <c r="E95" s="4">
        <v>42949</v>
      </c>
      <c r="F95" s="5">
        <f t="shared" si="2"/>
        <v>35</v>
      </c>
      <c r="G95" s="5">
        <f t="shared" si="2"/>
        <v>22.777777777777779</v>
      </c>
      <c r="H95">
        <v>95</v>
      </c>
      <c r="I95">
        <v>73</v>
      </c>
      <c r="J95">
        <f t="shared" si="3"/>
        <v>0.38100000000000001</v>
      </c>
      <c r="K95" s="6">
        <v>0.15</v>
      </c>
    </row>
    <row r="96" spans="1:11">
      <c r="A96" t="s">
        <v>11</v>
      </c>
      <c r="B96">
        <v>2016</v>
      </c>
      <c r="C96">
        <v>8</v>
      </c>
      <c r="D96">
        <v>3</v>
      </c>
      <c r="E96" s="4">
        <v>42950</v>
      </c>
      <c r="F96" s="5">
        <f t="shared" si="2"/>
        <v>33.333333333333336</v>
      </c>
      <c r="G96" s="5">
        <f t="shared" si="2"/>
        <v>22.777777777777779</v>
      </c>
      <c r="H96">
        <v>92</v>
      </c>
      <c r="I96">
        <v>73</v>
      </c>
      <c r="J96">
        <f t="shared" si="3"/>
        <v>0</v>
      </c>
      <c r="K96" s="6">
        <v>0</v>
      </c>
    </row>
    <row r="97" spans="1:11">
      <c r="A97" t="s">
        <v>11</v>
      </c>
      <c r="B97">
        <v>2016</v>
      </c>
      <c r="C97">
        <v>8</v>
      </c>
      <c r="D97">
        <v>4</v>
      </c>
      <c r="E97" s="4">
        <v>42951</v>
      </c>
      <c r="F97" s="5">
        <f t="shared" si="2"/>
        <v>32.222222222222221</v>
      </c>
      <c r="G97" s="5">
        <f t="shared" si="2"/>
        <v>22.222222222222221</v>
      </c>
      <c r="H97">
        <v>90</v>
      </c>
      <c r="I97">
        <v>72</v>
      </c>
      <c r="J97">
        <f t="shared" si="3"/>
        <v>12.623799999999999</v>
      </c>
      <c r="K97" s="6">
        <v>4.97</v>
      </c>
    </row>
    <row r="98" spans="1:11">
      <c r="A98" t="s">
        <v>11</v>
      </c>
      <c r="B98">
        <v>2016</v>
      </c>
      <c r="C98">
        <v>8</v>
      </c>
      <c r="D98">
        <v>5</v>
      </c>
      <c r="E98" s="4">
        <v>42952</v>
      </c>
      <c r="F98" s="5">
        <f t="shared" si="2"/>
        <v>33.333333333333336</v>
      </c>
      <c r="G98" s="5">
        <f t="shared" si="2"/>
        <v>23.333333333333332</v>
      </c>
      <c r="H98">
        <v>92</v>
      </c>
      <c r="I98">
        <v>74</v>
      </c>
      <c r="J98">
        <f t="shared" si="3"/>
        <v>0</v>
      </c>
      <c r="K98" s="6">
        <v>0</v>
      </c>
    </row>
    <row r="99" spans="1:11">
      <c r="A99" t="s">
        <v>11</v>
      </c>
      <c r="B99">
        <v>2016</v>
      </c>
      <c r="C99">
        <v>8</v>
      </c>
      <c r="D99">
        <v>6</v>
      </c>
      <c r="E99" s="4">
        <v>42953</v>
      </c>
      <c r="F99" s="5">
        <f t="shared" si="2"/>
        <v>36.666666666666664</v>
      </c>
      <c r="G99" s="5">
        <f t="shared" si="2"/>
        <v>22.777777777777779</v>
      </c>
      <c r="H99">
        <v>98</v>
      </c>
      <c r="I99">
        <v>73</v>
      </c>
      <c r="J99">
        <f t="shared" si="3"/>
        <v>0</v>
      </c>
      <c r="K99" s="6">
        <v>0</v>
      </c>
    </row>
    <row r="100" spans="1:11">
      <c r="A100" t="s">
        <v>11</v>
      </c>
      <c r="B100">
        <v>2016</v>
      </c>
      <c r="C100">
        <v>8</v>
      </c>
      <c r="D100">
        <v>7</v>
      </c>
      <c r="E100" s="4">
        <v>42954</v>
      </c>
      <c r="F100" s="5">
        <f t="shared" si="2"/>
        <v>35.555555555555557</v>
      </c>
      <c r="G100" s="5">
        <f t="shared" si="2"/>
        <v>22.777777777777779</v>
      </c>
      <c r="H100">
        <v>96</v>
      </c>
      <c r="I100">
        <v>73</v>
      </c>
      <c r="J100">
        <f t="shared" si="3"/>
        <v>0.10160000000000001</v>
      </c>
      <c r="K100" s="6">
        <v>0.04</v>
      </c>
    </row>
    <row r="101" spans="1:11">
      <c r="A101" t="s">
        <v>11</v>
      </c>
      <c r="B101">
        <v>2016</v>
      </c>
      <c r="C101">
        <v>8</v>
      </c>
      <c r="D101">
        <v>8</v>
      </c>
      <c r="E101" s="4">
        <v>42955</v>
      </c>
      <c r="F101" s="5">
        <f t="shared" si="2"/>
        <v>32.222222222222221</v>
      </c>
      <c r="G101" s="5">
        <f t="shared" si="2"/>
        <v>23.333333333333332</v>
      </c>
      <c r="H101">
        <v>90</v>
      </c>
      <c r="I101">
        <v>74</v>
      </c>
      <c r="J101">
        <f t="shared" si="3"/>
        <v>0</v>
      </c>
      <c r="K101" s="6">
        <v>0</v>
      </c>
    </row>
    <row r="102" spans="1:11">
      <c r="A102" t="s">
        <v>11</v>
      </c>
      <c r="B102">
        <v>2016</v>
      </c>
      <c r="C102">
        <v>8</v>
      </c>
      <c r="D102">
        <v>9</v>
      </c>
      <c r="E102" s="4">
        <v>42956</v>
      </c>
      <c r="F102" s="5">
        <f t="shared" si="2"/>
        <v>32.777777777777779</v>
      </c>
      <c r="G102" s="5">
        <f t="shared" si="2"/>
        <v>23.333333333333332</v>
      </c>
      <c r="H102">
        <v>91</v>
      </c>
      <c r="I102">
        <v>74</v>
      </c>
      <c r="J102">
        <f t="shared" si="3"/>
        <v>0</v>
      </c>
      <c r="K102" s="6">
        <v>0</v>
      </c>
    </row>
    <row r="103" spans="1:11">
      <c r="A103" t="s">
        <v>11</v>
      </c>
      <c r="B103">
        <v>2016</v>
      </c>
      <c r="C103">
        <v>8</v>
      </c>
      <c r="D103">
        <v>10</v>
      </c>
      <c r="E103" s="4">
        <v>42957</v>
      </c>
      <c r="F103" s="5">
        <f t="shared" si="2"/>
        <v>32.777777777777779</v>
      </c>
      <c r="G103" s="5">
        <f t="shared" si="2"/>
        <v>23.333333333333332</v>
      </c>
      <c r="H103">
        <v>91</v>
      </c>
      <c r="I103">
        <v>74</v>
      </c>
      <c r="J103">
        <f t="shared" si="3"/>
        <v>0.127</v>
      </c>
      <c r="K103" s="6">
        <v>0.05</v>
      </c>
    </row>
    <row r="104" spans="1:11">
      <c r="A104" t="s">
        <v>11</v>
      </c>
      <c r="B104">
        <v>2016</v>
      </c>
      <c r="C104">
        <v>8</v>
      </c>
      <c r="D104">
        <v>11</v>
      </c>
      <c r="E104" s="4">
        <v>42958</v>
      </c>
      <c r="F104" s="5">
        <f t="shared" si="2"/>
        <v>33.333333333333336</v>
      </c>
      <c r="G104" s="5">
        <f t="shared" si="2"/>
        <v>22.777777777777779</v>
      </c>
      <c r="H104">
        <v>92</v>
      </c>
      <c r="I104">
        <v>73</v>
      </c>
      <c r="J104">
        <f t="shared" si="3"/>
        <v>0.30480000000000002</v>
      </c>
      <c r="K104" s="6">
        <v>0.12</v>
      </c>
    </row>
    <row r="105" spans="1:11">
      <c r="A105" t="s">
        <v>11</v>
      </c>
      <c r="B105">
        <v>2016</v>
      </c>
      <c r="C105">
        <v>8</v>
      </c>
      <c r="D105">
        <v>12</v>
      </c>
      <c r="E105" s="4">
        <v>42959</v>
      </c>
      <c r="F105" s="5">
        <f t="shared" si="2"/>
        <v>32.222222222222221</v>
      </c>
      <c r="G105" s="5">
        <f t="shared" si="2"/>
        <v>23.888888888888889</v>
      </c>
      <c r="H105">
        <v>90</v>
      </c>
      <c r="I105">
        <v>75</v>
      </c>
      <c r="J105">
        <f t="shared" si="3"/>
        <v>0</v>
      </c>
      <c r="K105" s="6">
        <v>0</v>
      </c>
    </row>
    <row r="106" spans="1:11">
      <c r="A106" t="s">
        <v>11</v>
      </c>
      <c r="B106">
        <v>2016</v>
      </c>
      <c r="C106">
        <v>8</v>
      </c>
      <c r="D106">
        <v>13</v>
      </c>
      <c r="E106" s="4">
        <v>42960</v>
      </c>
      <c r="F106" s="5">
        <f t="shared" si="2"/>
        <v>34.444444444444443</v>
      </c>
      <c r="G106" s="5">
        <f t="shared" si="2"/>
        <v>22.777777777777779</v>
      </c>
      <c r="H106">
        <v>94</v>
      </c>
      <c r="I106">
        <v>73</v>
      </c>
      <c r="J106">
        <f t="shared" si="3"/>
        <v>0</v>
      </c>
      <c r="K106" s="6">
        <v>0</v>
      </c>
    </row>
    <row r="107" spans="1:11">
      <c r="A107" t="s">
        <v>11</v>
      </c>
      <c r="B107">
        <v>2016</v>
      </c>
      <c r="C107">
        <v>8</v>
      </c>
      <c r="D107">
        <v>14</v>
      </c>
      <c r="E107" s="4">
        <v>42961</v>
      </c>
      <c r="F107" s="5">
        <f t="shared" si="2"/>
        <v>35</v>
      </c>
      <c r="G107" s="5">
        <f t="shared" si="2"/>
        <v>22.222222222222221</v>
      </c>
      <c r="H107">
        <v>95</v>
      </c>
      <c r="I107">
        <v>72</v>
      </c>
      <c r="J107">
        <f t="shared" si="3"/>
        <v>0.10160000000000001</v>
      </c>
      <c r="K107" s="6">
        <v>0.04</v>
      </c>
    </row>
    <row r="108" spans="1:11">
      <c r="A108" t="s">
        <v>11</v>
      </c>
      <c r="B108">
        <v>2016</v>
      </c>
      <c r="C108">
        <v>8</v>
      </c>
      <c r="D108">
        <v>15</v>
      </c>
      <c r="E108" s="4">
        <v>42962</v>
      </c>
      <c r="F108" s="5">
        <f t="shared" si="2"/>
        <v>33.888888888888886</v>
      </c>
      <c r="G108" s="5">
        <f t="shared" si="2"/>
        <v>21.111111111111111</v>
      </c>
      <c r="H108">
        <v>93</v>
      </c>
      <c r="I108">
        <v>70</v>
      </c>
      <c r="J108">
        <f t="shared" si="3"/>
        <v>0.20320000000000002</v>
      </c>
      <c r="K108" s="6">
        <v>0.08</v>
      </c>
    </row>
    <row r="109" spans="1:11">
      <c r="A109" t="s">
        <v>11</v>
      </c>
      <c r="B109">
        <v>2016</v>
      </c>
      <c r="C109">
        <v>8</v>
      </c>
      <c r="D109">
        <v>16</v>
      </c>
      <c r="E109" s="4">
        <v>42963</v>
      </c>
      <c r="F109" s="5">
        <f t="shared" si="2"/>
        <v>34.444444444444443</v>
      </c>
      <c r="G109" s="5">
        <f t="shared" si="2"/>
        <v>22.777777777777779</v>
      </c>
      <c r="H109">
        <v>94</v>
      </c>
      <c r="I109">
        <v>73</v>
      </c>
      <c r="J109">
        <f t="shared" si="3"/>
        <v>7.6200000000000004E-2</v>
      </c>
      <c r="K109" s="6">
        <v>0.03</v>
      </c>
    </row>
    <row r="110" spans="1:11">
      <c r="A110" t="s">
        <v>11</v>
      </c>
      <c r="B110">
        <v>2016</v>
      </c>
      <c r="C110">
        <v>8</v>
      </c>
      <c r="D110">
        <v>17</v>
      </c>
      <c r="E110" s="4">
        <v>42964</v>
      </c>
      <c r="F110" s="5">
        <f t="shared" si="2"/>
        <v>35</v>
      </c>
      <c r="G110" s="5">
        <f t="shared" si="2"/>
        <v>21.111111111111111</v>
      </c>
      <c r="H110">
        <v>95</v>
      </c>
      <c r="I110">
        <v>70</v>
      </c>
      <c r="J110">
        <f t="shared" si="3"/>
        <v>4.4196</v>
      </c>
      <c r="K110" s="6">
        <v>1.74</v>
      </c>
    </row>
    <row r="111" spans="1:11">
      <c r="A111" t="s">
        <v>11</v>
      </c>
      <c r="B111">
        <v>2016</v>
      </c>
      <c r="C111">
        <v>8</v>
      </c>
      <c r="D111">
        <v>18</v>
      </c>
      <c r="E111" s="4">
        <v>42965</v>
      </c>
      <c r="F111" s="5">
        <f t="shared" si="2"/>
        <v>35</v>
      </c>
      <c r="G111" s="5">
        <f t="shared" si="2"/>
        <v>21.666666666666668</v>
      </c>
      <c r="H111">
        <v>95</v>
      </c>
      <c r="I111">
        <v>71</v>
      </c>
      <c r="J111">
        <f t="shared" si="3"/>
        <v>1.6764000000000001</v>
      </c>
      <c r="K111" s="6">
        <v>0.66</v>
      </c>
    </row>
    <row r="112" spans="1:11">
      <c r="A112" t="s">
        <v>11</v>
      </c>
      <c r="B112">
        <v>2016</v>
      </c>
      <c r="C112">
        <v>8</v>
      </c>
      <c r="D112">
        <v>19</v>
      </c>
      <c r="E112" s="4">
        <v>42966</v>
      </c>
      <c r="F112" s="5">
        <f t="shared" si="2"/>
        <v>33.333333333333336</v>
      </c>
      <c r="G112" s="5">
        <f t="shared" si="2"/>
        <v>21.666666666666668</v>
      </c>
      <c r="H112">
        <v>92</v>
      </c>
      <c r="I112">
        <v>71</v>
      </c>
      <c r="J112">
        <f t="shared" si="3"/>
        <v>1.6764000000000001</v>
      </c>
      <c r="K112" s="6">
        <v>0.66</v>
      </c>
    </row>
    <row r="113" spans="1:11">
      <c r="A113" t="s">
        <v>11</v>
      </c>
      <c r="B113">
        <v>2016</v>
      </c>
      <c r="C113">
        <v>8</v>
      </c>
      <c r="D113">
        <v>20</v>
      </c>
      <c r="E113" s="4">
        <v>42967</v>
      </c>
      <c r="F113" s="5">
        <f t="shared" si="2"/>
        <v>31.111111111111111</v>
      </c>
      <c r="G113" s="5">
        <f t="shared" si="2"/>
        <v>22.777777777777779</v>
      </c>
      <c r="H113">
        <v>88</v>
      </c>
      <c r="I113">
        <v>73</v>
      </c>
      <c r="J113">
        <f t="shared" si="3"/>
        <v>1.2445999999999999</v>
      </c>
      <c r="K113" s="6">
        <v>0.49</v>
      </c>
    </row>
    <row r="114" spans="1:11">
      <c r="A114" t="s">
        <v>11</v>
      </c>
      <c r="B114">
        <v>2016</v>
      </c>
      <c r="C114">
        <v>8</v>
      </c>
      <c r="D114">
        <v>21</v>
      </c>
      <c r="E114" s="4">
        <v>42968</v>
      </c>
      <c r="F114" s="5">
        <f t="shared" si="2"/>
        <v>31.666666666666664</v>
      </c>
      <c r="G114" s="5">
        <f t="shared" si="2"/>
        <v>22.777777777777779</v>
      </c>
      <c r="H114">
        <v>89</v>
      </c>
      <c r="I114">
        <v>73</v>
      </c>
      <c r="J114">
        <f t="shared" si="3"/>
        <v>2.5400000000000002E-2</v>
      </c>
      <c r="K114" s="6">
        <v>0.01</v>
      </c>
    </row>
    <row r="115" spans="1:11">
      <c r="A115" t="s">
        <v>11</v>
      </c>
      <c r="B115">
        <v>2016</v>
      </c>
      <c r="C115">
        <v>8</v>
      </c>
      <c r="D115">
        <v>22</v>
      </c>
      <c r="E115" s="4">
        <v>42969</v>
      </c>
      <c r="F115" s="5">
        <f t="shared" si="2"/>
        <v>31.666666666666664</v>
      </c>
      <c r="G115" s="5">
        <f t="shared" si="2"/>
        <v>21.666666666666668</v>
      </c>
      <c r="H115">
        <v>89</v>
      </c>
      <c r="I115">
        <v>71</v>
      </c>
      <c r="J115">
        <f t="shared" si="3"/>
        <v>0</v>
      </c>
      <c r="K115" s="6">
        <v>0</v>
      </c>
    </row>
    <row r="116" spans="1:11">
      <c r="A116" t="s">
        <v>11</v>
      </c>
      <c r="B116">
        <v>2016</v>
      </c>
      <c r="C116">
        <v>8</v>
      </c>
      <c r="D116">
        <v>23</v>
      </c>
      <c r="E116" s="4">
        <v>42970</v>
      </c>
      <c r="F116" s="5">
        <f t="shared" si="2"/>
        <v>32.222222222222221</v>
      </c>
      <c r="G116" s="5">
        <f t="shared" si="2"/>
        <v>21.666666666666668</v>
      </c>
      <c r="H116">
        <v>90</v>
      </c>
      <c r="I116">
        <v>71</v>
      </c>
      <c r="J116">
        <f t="shared" si="3"/>
        <v>0</v>
      </c>
      <c r="K116" s="6">
        <v>0</v>
      </c>
    </row>
    <row r="117" spans="1:11">
      <c r="A117" t="s">
        <v>11</v>
      </c>
      <c r="B117">
        <v>2016</v>
      </c>
      <c r="C117">
        <v>8</v>
      </c>
      <c r="D117">
        <v>24</v>
      </c>
      <c r="E117" s="4">
        <v>42971</v>
      </c>
      <c r="F117" s="5">
        <f t="shared" si="2"/>
        <v>28.888888888888889</v>
      </c>
      <c r="G117" s="5">
        <f t="shared" si="2"/>
        <v>21.666666666666668</v>
      </c>
      <c r="H117">
        <v>84</v>
      </c>
      <c r="I117">
        <v>71</v>
      </c>
      <c r="J117">
        <f t="shared" si="3"/>
        <v>0.63500000000000001</v>
      </c>
      <c r="K117" s="6">
        <v>0.25</v>
      </c>
    </row>
    <row r="118" spans="1:11">
      <c r="A118" t="s">
        <v>11</v>
      </c>
      <c r="B118">
        <v>2016</v>
      </c>
      <c r="C118">
        <v>8</v>
      </c>
      <c r="D118">
        <v>25</v>
      </c>
      <c r="E118" s="4">
        <v>42972</v>
      </c>
      <c r="F118" s="5">
        <f t="shared" si="2"/>
        <v>33.333333333333336</v>
      </c>
      <c r="G118" s="5">
        <f t="shared" si="2"/>
        <v>20.555555555555554</v>
      </c>
      <c r="H118">
        <v>92</v>
      </c>
      <c r="I118">
        <v>69</v>
      </c>
      <c r="J118">
        <f t="shared" si="3"/>
        <v>0</v>
      </c>
      <c r="K118" s="6">
        <v>0</v>
      </c>
    </row>
    <row r="119" spans="1:11">
      <c r="A119" t="s">
        <v>11</v>
      </c>
      <c r="B119">
        <v>2016</v>
      </c>
      <c r="C119">
        <v>8</v>
      </c>
      <c r="D119">
        <v>26</v>
      </c>
      <c r="E119" s="4">
        <v>42973</v>
      </c>
      <c r="F119" s="5">
        <f t="shared" si="2"/>
        <v>34.444444444444443</v>
      </c>
      <c r="G119" s="5">
        <f t="shared" si="2"/>
        <v>22.222222222222221</v>
      </c>
      <c r="H119">
        <v>94</v>
      </c>
      <c r="I119">
        <v>72</v>
      </c>
      <c r="J119">
        <f t="shared" si="3"/>
        <v>0.33019999999999999</v>
      </c>
      <c r="K119" s="6">
        <v>0.13</v>
      </c>
    </row>
    <row r="120" spans="1:11">
      <c r="A120" t="s">
        <v>11</v>
      </c>
      <c r="B120">
        <v>2016</v>
      </c>
      <c r="C120">
        <v>8</v>
      </c>
      <c r="D120">
        <v>27</v>
      </c>
      <c r="E120" s="4">
        <v>42974</v>
      </c>
      <c r="F120" s="5">
        <f t="shared" si="2"/>
        <v>33.333333333333336</v>
      </c>
      <c r="G120" s="5">
        <f t="shared" si="2"/>
        <v>21.666666666666668</v>
      </c>
      <c r="H120">
        <v>92</v>
      </c>
      <c r="I120">
        <v>71</v>
      </c>
      <c r="J120">
        <f t="shared" si="3"/>
        <v>0</v>
      </c>
      <c r="K120" s="6">
        <v>0</v>
      </c>
    </row>
    <row r="121" spans="1:11">
      <c r="A121" t="s">
        <v>11</v>
      </c>
      <c r="B121">
        <v>2016</v>
      </c>
      <c r="C121">
        <v>8</v>
      </c>
      <c r="D121">
        <v>28</v>
      </c>
      <c r="E121" s="4">
        <v>42975</v>
      </c>
      <c r="F121" s="5">
        <f t="shared" si="2"/>
        <v>33.333333333333336</v>
      </c>
      <c r="G121" s="5">
        <f t="shared" si="2"/>
        <v>22.777777777777779</v>
      </c>
      <c r="H121">
        <v>92</v>
      </c>
      <c r="I121">
        <v>73</v>
      </c>
      <c r="J121">
        <f t="shared" si="3"/>
        <v>0</v>
      </c>
      <c r="K121" s="6">
        <v>0</v>
      </c>
    </row>
    <row r="122" spans="1:11">
      <c r="A122" t="s">
        <v>11</v>
      </c>
      <c r="B122">
        <v>2016</v>
      </c>
      <c r="C122">
        <v>8</v>
      </c>
      <c r="D122">
        <v>29</v>
      </c>
      <c r="E122" s="4">
        <v>42976</v>
      </c>
      <c r="F122" s="5">
        <f t="shared" si="2"/>
        <v>32.777777777777779</v>
      </c>
      <c r="G122" s="5">
        <f t="shared" si="2"/>
        <v>21.666666666666668</v>
      </c>
      <c r="H122">
        <v>91</v>
      </c>
      <c r="I122">
        <v>71</v>
      </c>
      <c r="J122">
        <f t="shared" si="3"/>
        <v>0</v>
      </c>
      <c r="K122" s="6">
        <v>0</v>
      </c>
    </row>
    <row r="123" spans="1:11">
      <c r="A123" t="s">
        <v>11</v>
      </c>
      <c r="B123">
        <v>2016</v>
      </c>
      <c r="C123">
        <v>8</v>
      </c>
      <c r="D123">
        <v>30</v>
      </c>
      <c r="E123" s="4">
        <v>42977</v>
      </c>
      <c r="F123" s="5">
        <f t="shared" si="2"/>
        <v>32.222222222222221</v>
      </c>
      <c r="G123" s="5">
        <f t="shared" si="2"/>
        <v>20</v>
      </c>
      <c r="H123">
        <v>90</v>
      </c>
      <c r="I123">
        <v>68</v>
      </c>
      <c r="J123">
        <f t="shared" si="3"/>
        <v>0</v>
      </c>
      <c r="K123" s="6">
        <v>0</v>
      </c>
    </row>
    <row r="124" spans="1:11">
      <c r="A124" t="s">
        <v>11</v>
      </c>
      <c r="B124">
        <v>2016</v>
      </c>
      <c r="C124">
        <v>8</v>
      </c>
      <c r="D124">
        <v>31</v>
      </c>
      <c r="E124" s="4">
        <v>42978</v>
      </c>
      <c r="F124" s="5">
        <f t="shared" si="2"/>
        <v>33.333333333333336</v>
      </c>
      <c r="G124" s="5">
        <f t="shared" si="2"/>
        <v>20.555555555555554</v>
      </c>
      <c r="H124">
        <v>92</v>
      </c>
      <c r="I124">
        <v>69</v>
      </c>
      <c r="J124">
        <f t="shared" si="3"/>
        <v>0</v>
      </c>
      <c r="K124" s="6">
        <v>0</v>
      </c>
    </row>
    <row r="125" spans="1:11">
      <c r="A125" t="s">
        <v>11</v>
      </c>
      <c r="B125">
        <v>2016</v>
      </c>
      <c r="C125">
        <v>9</v>
      </c>
      <c r="D125">
        <v>1</v>
      </c>
      <c r="E125" s="4">
        <v>42979</v>
      </c>
      <c r="F125" s="5">
        <f t="shared" si="2"/>
        <v>33.333333333333336</v>
      </c>
      <c r="G125" s="5">
        <f t="shared" si="2"/>
        <v>21.111111111111111</v>
      </c>
      <c r="H125">
        <v>92</v>
      </c>
      <c r="I125">
        <v>70</v>
      </c>
      <c r="J125">
        <f t="shared" si="3"/>
        <v>0</v>
      </c>
      <c r="K125" s="6">
        <v>0</v>
      </c>
    </row>
    <row r="126" spans="1:11">
      <c r="A126" t="s">
        <v>11</v>
      </c>
      <c r="B126">
        <v>2016</v>
      </c>
      <c r="C126">
        <v>9</v>
      </c>
      <c r="D126">
        <v>2</v>
      </c>
      <c r="E126" s="4">
        <v>42980</v>
      </c>
      <c r="F126" s="5">
        <f t="shared" si="2"/>
        <v>24.444444444444443</v>
      </c>
      <c r="G126" s="5">
        <f t="shared" si="2"/>
        <v>18.888888888888889</v>
      </c>
      <c r="H126">
        <v>76</v>
      </c>
      <c r="I126">
        <v>66</v>
      </c>
      <c r="J126">
        <f t="shared" si="3"/>
        <v>0.4572</v>
      </c>
      <c r="K126" s="6">
        <v>0.18</v>
      </c>
    </row>
    <row r="127" spans="1:11">
      <c r="A127" t="s">
        <v>11</v>
      </c>
      <c r="B127">
        <v>2016</v>
      </c>
      <c r="C127">
        <v>9</v>
      </c>
      <c r="D127">
        <v>3</v>
      </c>
      <c r="E127" s="4">
        <v>42981</v>
      </c>
      <c r="F127" s="5">
        <f t="shared" si="2"/>
        <v>30</v>
      </c>
      <c r="G127" s="5">
        <f t="shared" si="2"/>
        <v>15.555555555555555</v>
      </c>
      <c r="H127">
        <v>86</v>
      </c>
      <c r="I127">
        <v>60</v>
      </c>
      <c r="J127">
        <f t="shared" si="3"/>
        <v>0</v>
      </c>
      <c r="K127" s="6">
        <v>0</v>
      </c>
    </row>
    <row r="128" spans="1:11">
      <c r="A128" t="s">
        <v>11</v>
      </c>
      <c r="B128">
        <v>2016</v>
      </c>
      <c r="C128">
        <v>9</v>
      </c>
      <c r="D128">
        <v>4</v>
      </c>
      <c r="E128" s="4">
        <v>42982</v>
      </c>
      <c r="F128" s="5">
        <f t="shared" si="2"/>
        <v>30.555555555555554</v>
      </c>
      <c r="G128" s="5">
        <f t="shared" si="2"/>
        <v>19.444444444444443</v>
      </c>
      <c r="H128">
        <v>87</v>
      </c>
      <c r="I128">
        <v>67</v>
      </c>
      <c r="J128">
        <f t="shared" si="3"/>
        <v>0</v>
      </c>
      <c r="K128" s="6">
        <v>0</v>
      </c>
    </row>
    <row r="129" spans="1:11">
      <c r="A129" t="s">
        <v>11</v>
      </c>
      <c r="B129">
        <v>2016</v>
      </c>
      <c r="C129">
        <v>9</v>
      </c>
      <c r="D129">
        <v>5</v>
      </c>
      <c r="E129" s="4">
        <v>42983</v>
      </c>
      <c r="F129" s="5">
        <f t="shared" si="2"/>
        <v>31.111111111111111</v>
      </c>
      <c r="G129" s="5">
        <f t="shared" si="2"/>
        <v>18.333333333333332</v>
      </c>
      <c r="H129">
        <v>88</v>
      </c>
      <c r="I129">
        <v>65</v>
      </c>
      <c r="J129">
        <f t="shared" si="3"/>
        <v>0</v>
      </c>
      <c r="K129" s="6">
        <v>0</v>
      </c>
    </row>
    <row r="130" spans="1:11">
      <c r="A130" t="s">
        <v>11</v>
      </c>
      <c r="B130">
        <v>2016</v>
      </c>
      <c r="C130">
        <v>9</v>
      </c>
      <c r="D130">
        <v>6</v>
      </c>
      <c r="E130" s="4">
        <v>42984</v>
      </c>
      <c r="F130" s="5">
        <f t="shared" si="2"/>
        <v>34.444444444444443</v>
      </c>
      <c r="G130" s="5">
        <f t="shared" si="2"/>
        <v>17.222222222222221</v>
      </c>
      <c r="H130">
        <v>94</v>
      </c>
      <c r="I130">
        <v>63</v>
      </c>
      <c r="J130">
        <f t="shared" si="3"/>
        <v>0</v>
      </c>
      <c r="K130" s="6">
        <v>0</v>
      </c>
    </row>
    <row r="131" spans="1:11">
      <c r="A131" t="s">
        <v>11</v>
      </c>
      <c r="B131">
        <v>2016</v>
      </c>
      <c r="C131">
        <v>9</v>
      </c>
      <c r="D131">
        <v>7</v>
      </c>
      <c r="E131" s="4">
        <v>42985</v>
      </c>
      <c r="F131" s="5">
        <f t="shared" ref="F131:G154" si="4">(H131-32)/1.8</f>
        <v>35</v>
      </c>
      <c r="G131" s="5">
        <f t="shared" si="4"/>
        <v>19.444444444444443</v>
      </c>
      <c r="H131">
        <v>95</v>
      </c>
      <c r="I131">
        <v>67</v>
      </c>
      <c r="J131">
        <f t="shared" ref="J131:J154" si="5">K131*2.54</f>
        <v>0</v>
      </c>
      <c r="K131" s="6">
        <v>0</v>
      </c>
    </row>
    <row r="132" spans="1:11">
      <c r="A132" t="s">
        <v>11</v>
      </c>
      <c r="B132">
        <v>2016</v>
      </c>
      <c r="C132">
        <v>9</v>
      </c>
      <c r="D132">
        <v>8</v>
      </c>
      <c r="E132" s="4">
        <v>42986</v>
      </c>
      <c r="F132" s="5">
        <f t="shared" si="4"/>
        <v>35.555555555555557</v>
      </c>
      <c r="G132" s="5">
        <f t="shared" si="4"/>
        <v>18.333333333333332</v>
      </c>
      <c r="H132">
        <v>96</v>
      </c>
      <c r="I132">
        <v>65</v>
      </c>
      <c r="J132">
        <f t="shared" si="5"/>
        <v>0</v>
      </c>
      <c r="K132" s="6">
        <v>0</v>
      </c>
    </row>
    <row r="133" spans="1:11">
      <c r="A133" t="s">
        <v>11</v>
      </c>
      <c r="B133">
        <v>2016</v>
      </c>
      <c r="C133">
        <v>9</v>
      </c>
      <c r="D133">
        <v>9</v>
      </c>
      <c r="E133" s="4">
        <v>42987</v>
      </c>
      <c r="F133" s="5">
        <f t="shared" si="4"/>
        <v>35</v>
      </c>
      <c r="G133" s="5">
        <f t="shared" si="4"/>
        <v>18.888888888888889</v>
      </c>
      <c r="H133">
        <v>95</v>
      </c>
      <c r="I133">
        <v>66</v>
      </c>
      <c r="J133">
        <f t="shared" si="5"/>
        <v>0</v>
      </c>
      <c r="K133" s="6">
        <v>0</v>
      </c>
    </row>
    <row r="134" spans="1:11">
      <c r="A134" t="s">
        <v>11</v>
      </c>
      <c r="B134">
        <v>2016</v>
      </c>
      <c r="C134">
        <v>9</v>
      </c>
      <c r="D134">
        <v>10</v>
      </c>
      <c r="E134" s="4">
        <v>42988</v>
      </c>
      <c r="F134" s="5">
        <f t="shared" si="4"/>
        <v>34.444444444444443</v>
      </c>
      <c r="G134" s="5">
        <f t="shared" si="4"/>
        <v>18.888888888888889</v>
      </c>
      <c r="H134">
        <v>94</v>
      </c>
      <c r="I134">
        <v>66</v>
      </c>
      <c r="J134">
        <f t="shared" si="5"/>
        <v>0</v>
      </c>
      <c r="K134" s="6">
        <v>0</v>
      </c>
    </row>
    <row r="135" spans="1:11">
      <c r="A135" t="s">
        <v>11</v>
      </c>
      <c r="B135">
        <v>2016</v>
      </c>
      <c r="C135">
        <v>9</v>
      </c>
      <c r="D135">
        <v>11</v>
      </c>
      <c r="E135" s="4">
        <v>42989</v>
      </c>
      <c r="F135" s="5">
        <f t="shared" si="4"/>
        <v>34.444444444444443</v>
      </c>
      <c r="G135" s="5">
        <f t="shared" si="4"/>
        <v>20.555555555555554</v>
      </c>
      <c r="H135">
        <v>94</v>
      </c>
      <c r="I135">
        <v>69</v>
      </c>
      <c r="J135">
        <f t="shared" si="5"/>
        <v>0</v>
      </c>
      <c r="K135" s="6">
        <v>0</v>
      </c>
    </row>
    <row r="136" spans="1:11">
      <c r="A136" t="s">
        <v>11</v>
      </c>
      <c r="B136">
        <v>2016</v>
      </c>
      <c r="C136">
        <v>9</v>
      </c>
      <c r="D136">
        <v>12</v>
      </c>
      <c r="E136" s="4">
        <v>42990</v>
      </c>
      <c r="F136" s="5">
        <f t="shared" si="4"/>
        <v>32.777777777777779</v>
      </c>
      <c r="G136" s="5">
        <f t="shared" si="4"/>
        <v>20.555555555555554</v>
      </c>
      <c r="H136">
        <v>91</v>
      </c>
      <c r="I136">
        <v>69</v>
      </c>
      <c r="J136">
        <f t="shared" si="5"/>
        <v>0</v>
      </c>
      <c r="K136" s="6">
        <v>0</v>
      </c>
    </row>
    <row r="137" spans="1:11">
      <c r="A137" t="s">
        <v>11</v>
      </c>
      <c r="B137">
        <v>2016</v>
      </c>
      <c r="C137">
        <v>9</v>
      </c>
      <c r="D137">
        <v>13</v>
      </c>
      <c r="E137" s="4">
        <v>42991</v>
      </c>
      <c r="F137" s="5">
        <f t="shared" si="4"/>
        <v>32.222222222222221</v>
      </c>
      <c r="G137" s="5">
        <f t="shared" si="4"/>
        <v>20</v>
      </c>
      <c r="H137">
        <v>90</v>
      </c>
      <c r="I137">
        <v>68</v>
      </c>
      <c r="J137">
        <f t="shared" si="5"/>
        <v>0</v>
      </c>
      <c r="K137" s="6">
        <v>0</v>
      </c>
    </row>
    <row r="138" spans="1:11">
      <c r="A138" t="s">
        <v>11</v>
      </c>
      <c r="B138">
        <v>2016</v>
      </c>
      <c r="C138">
        <v>9</v>
      </c>
      <c r="D138">
        <v>14</v>
      </c>
      <c r="E138" s="4">
        <v>42992</v>
      </c>
      <c r="F138" s="5">
        <f t="shared" si="4"/>
        <v>33.888888888888886</v>
      </c>
      <c r="G138" s="5">
        <f t="shared" si="4"/>
        <v>20.555555555555554</v>
      </c>
      <c r="H138">
        <v>93</v>
      </c>
      <c r="I138">
        <v>69</v>
      </c>
      <c r="J138">
        <f t="shared" si="5"/>
        <v>0</v>
      </c>
      <c r="K138" s="6">
        <v>0</v>
      </c>
    </row>
    <row r="139" spans="1:11">
      <c r="A139" t="s">
        <v>11</v>
      </c>
      <c r="B139">
        <v>2016</v>
      </c>
      <c r="C139">
        <v>9</v>
      </c>
      <c r="D139">
        <v>15</v>
      </c>
      <c r="E139" s="4">
        <v>42993</v>
      </c>
      <c r="F139" s="5">
        <f t="shared" si="4"/>
        <v>35</v>
      </c>
      <c r="G139" s="5">
        <f t="shared" si="4"/>
        <v>18.888888888888889</v>
      </c>
      <c r="H139">
        <v>95</v>
      </c>
      <c r="I139">
        <v>66</v>
      </c>
      <c r="J139">
        <f t="shared" si="5"/>
        <v>0</v>
      </c>
      <c r="K139" s="6">
        <v>0</v>
      </c>
    </row>
    <row r="140" spans="1:11">
      <c r="A140" t="s">
        <v>11</v>
      </c>
      <c r="B140">
        <v>2016</v>
      </c>
      <c r="C140">
        <v>9</v>
      </c>
      <c r="D140">
        <v>16</v>
      </c>
      <c r="E140" s="4">
        <v>42994</v>
      </c>
      <c r="F140" s="5">
        <f t="shared" si="4"/>
        <v>32.777777777777779</v>
      </c>
      <c r="G140" s="5">
        <f t="shared" si="4"/>
        <v>18.888888888888889</v>
      </c>
      <c r="H140">
        <v>91</v>
      </c>
      <c r="I140">
        <v>66</v>
      </c>
      <c r="J140">
        <f t="shared" si="5"/>
        <v>0</v>
      </c>
      <c r="K140" s="6">
        <v>0</v>
      </c>
    </row>
    <row r="141" spans="1:11">
      <c r="A141" t="s">
        <v>11</v>
      </c>
      <c r="B141">
        <v>2016</v>
      </c>
      <c r="C141">
        <v>9</v>
      </c>
      <c r="D141">
        <v>17</v>
      </c>
      <c r="E141" s="4">
        <v>42995</v>
      </c>
      <c r="F141" s="5">
        <f t="shared" si="4"/>
        <v>32.222222222222221</v>
      </c>
      <c r="G141" s="5">
        <f t="shared" si="4"/>
        <v>17.777777777777779</v>
      </c>
      <c r="H141">
        <v>90</v>
      </c>
      <c r="I141">
        <v>64</v>
      </c>
      <c r="J141">
        <f t="shared" si="5"/>
        <v>0</v>
      </c>
      <c r="K141" s="6">
        <v>0</v>
      </c>
    </row>
    <row r="142" spans="1:11">
      <c r="A142" t="s">
        <v>11</v>
      </c>
      <c r="B142">
        <v>2016</v>
      </c>
      <c r="C142">
        <v>9</v>
      </c>
      <c r="D142">
        <v>18</v>
      </c>
      <c r="E142" s="4">
        <v>42996</v>
      </c>
      <c r="F142" s="5">
        <f t="shared" si="4"/>
        <v>28.888888888888889</v>
      </c>
      <c r="G142" s="5">
        <f t="shared" si="4"/>
        <v>19.444444444444443</v>
      </c>
      <c r="H142">
        <v>84</v>
      </c>
      <c r="I142">
        <v>67</v>
      </c>
      <c r="J142">
        <f t="shared" si="5"/>
        <v>2.286</v>
      </c>
      <c r="K142" s="6">
        <v>0.9</v>
      </c>
    </row>
    <row r="143" spans="1:11">
      <c r="A143" t="s">
        <v>11</v>
      </c>
      <c r="B143">
        <v>2016</v>
      </c>
      <c r="C143">
        <v>9</v>
      </c>
      <c r="D143">
        <v>19</v>
      </c>
      <c r="E143" s="4">
        <v>42997</v>
      </c>
      <c r="F143" s="5">
        <f t="shared" si="4"/>
        <v>32.777777777777779</v>
      </c>
      <c r="G143" s="5">
        <f t="shared" si="4"/>
        <v>21.111111111111111</v>
      </c>
      <c r="H143">
        <v>91</v>
      </c>
      <c r="I143">
        <v>70</v>
      </c>
      <c r="J143">
        <f t="shared" si="5"/>
        <v>0</v>
      </c>
      <c r="K143" s="6">
        <v>0</v>
      </c>
    </row>
    <row r="144" spans="1:11">
      <c r="A144" t="s">
        <v>11</v>
      </c>
      <c r="B144">
        <v>2016</v>
      </c>
      <c r="C144">
        <v>9</v>
      </c>
      <c r="D144">
        <v>20</v>
      </c>
      <c r="E144" s="4">
        <v>42998</v>
      </c>
      <c r="F144" s="5">
        <f t="shared" si="4"/>
        <v>32.222222222222221</v>
      </c>
      <c r="G144" s="5">
        <f t="shared" si="4"/>
        <v>20</v>
      </c>
      <c r="H144">
        <v>90</v>
      </c>
      <c r="I144">
        <v>68</v>
      </c>
      <c r="J144">
        <f t="shared" si="5"/>
        <v>0</v>
      </c>
      <c r="K144" s="6">
        <v>0</v>
      </c>
    </row>
    <row r="145" spans="1:11">
      <c r="A145" t="s">
        <v>11</v>
      </c>
      <c r="B145">
        <v>2016</v>
      </c>
      <c r="C145">
        <v>9</v>
      </c>
      <c r="D145">
        <v>21</v>
      </c>
      <c r="E145" s="4">
        <v>42999</v>
      </c>
      <c r="F145" s="5">
        <f t="shared" si="4"/>
        <v>32.777777777777779</v>
      </c>
      <c r="G145" s="5">
        <f t="shared" si="4"/>
        <v>18.333333333333332</v>
      </c>
      <c r="H145">
        <v>91</v>
      </c>
      <c r="I145">
        <v>65</v>
      </c>
      <c r="J145">
        <f t="shared" si="5"/>
        <v>0</v>
      </c>
      <c r="K145" s="6">
        <v>0</v>
      </c>
    </row>
    <row r="146" spans="1:11">
      <c r="A146" t="s">
        <v>11</v>
      </c>
      <c r="B146">
        <v>2016</v>
      </c>
      <c r="C146">
        <v>9</v>
      </c>
      <c r="D146">
        <v>22</v>
      </c>
      <c r="E146" s="4">
        <v>43000</v>
      </c>
      <c r="F146" s="5">
        <f t="shared" si="4"/>
        <v>31.111111111111111</v>
      </c>
      <c r="G146" s="5">
        <f t="shared" si="4"/>
        <v>18.888888888888889</v>
      </c>
      <c r="H146">
        <v>88</v>
      </c>
      <c r="I146">
        <v>66</v>
      </c>
      <c r="J146">
        <f t="shared" si="5"/>
        <v>0</v>
      </c>
      <c r="K146" s="6">
        <v>0</v>
      </c>
    </row>
    <row r="147" spans="1:11">
      <c r="A147" t="s">
        <v>11</v>
      </c>
      <c r="B147">
        <v>2016</v>
      </c>
      <c r="C147">
        <v>9</v>
      </c>
      <c r="D147">
        <v>23</v>
      </c>
      <c r="E147" s="4">
        <v>43001</v>
      </c>
      <c r="F147" s="5">
        <f t="shared" si="4"/>
        <v>31.666666666666664</v>
      </c>
      <c r="G147" s="5">
        <f t="shared" si="4"/>
        <v>19.444444444444443</v>
      </c>
      <c r="H147">
        <v>89</v>
      </c>
      <c r="I147">
        <v>67</v>
      </c>
      <c r="J147">
        <f t="shared" si="5"/>
        <v>0</v>
      </c>
      <c r="K147" s="6">
        <v>0</v>
      </c>
    </row>
    <row r="148" spans="1:11">
      <c r="A148" t="s">
        <v>11</v>
      </c>
      <c r="B148">
        <v>2016</v>
      </c>
      <c r="C148">
        <v>9</v>
      </c>
      <c r="D148">
        <v>24</v>
      </c>
      <c r="E148" s="4">
        <v>43002</v>
      </c>
      <c r="F148" s="5">
        <f t="shared" si="4"/>
        <v>33.888888888888886</v>
      </c>
      <c r="G148" s="5">
        <f t="shared" si="4"/>
        <v>18.888888888888889</v>
      </c>
      <c r="H148">
        <v>93</v>
      </c>
      <c r="I148">
        <v>66</v>
      </c>
      <c r="J148">
        <f t="shared" si="5"/>
        <v>0</v>
      </c>
      <c r="K148" s="6">
        <v>0</v>
      </c>
    </row>
    <row r="149" spans="1:11">
      <c r="A149" t="s">
        <v>11</v>
      </c>
      <c r="B149">
        <v>2016</v>
      </c>
      <c r="C149">
        <v>9</v>
      </c>
      <c r="D149">
        <v>25</v>
      </c>
      <c r="E149" s="4">
        <v>43003</v>
      </c>
      <c r="F149" s="5">
        <f t="shared" si="4"/>
        <v>34.444444444444443</v>
      </c>
      <c r="G149" s="5">
        <f t="shared" si="4"/>
        <v>17.777777777777779</v>
      </c>
      <c r="H149">
        <v>94</v>
      </c>
      <c r="I149">
        <v>64</v>
      </c>
      <c r="J149">
        <f t="shared" si="5"/>
        <v>0</v>
      </c>
      <c r="K149" s="6">
        <v>0</v>
      </c>
    </row>
    <row r="150" spans="1:11">
      <c r="A150" t="s">
        <v>11</v>
      </c>
      <c r="B150">
        <v>2016</v>
      </c>
      <c r="C150">
        <v>9</v>
      </c>
      <c r="D150">
        <v>26</v>
      </c>
      <c r="E150" s="4">
        <v>43004</v>
      </c>
      <c r="F150" s="5">
        <f t="shared" si="4"/>
        <v>31.111111111111111</v>
      </c>
      <c r="G150" s="5">
        <f t="shared" si="4"/>
        <v>18.888888888888889</v>
      </c>
      <c r="H150">
        <v>88</v>
      </c>
      <c r="I150">
        <v>66</v>
      </c>
      <c r="J150">
        <f t="shared" si="5"/>
        <v>0.30480000000000002</v>
      </c>
      <c r="K150" s="6">
        <v>0.12</v>
      </c>
    </row>
    <row r="151" spans="1:11">
      <c r="A151" t="s">
        <v>11</v>
      </c>
      <c r="B151">
        <v>2016</v>
      </c>
      <c r="C151">
        <v>9</v>
      </c>
      <c r="D151">
        <v>27</v>
      </c>
      <c r="E151" s="4">
        <v>43005</v>
      </c>
      <c r="F151" s="5">
        <f t="shared" si="4"/>
        <v>32.222222222222221</v>
      </c>
      <c r="G151" s="5">
        <f t="shared" si="4"/>
        <v>18.888888888888889</v>
      </c>
      <c r="H151">
        <v>90</v>
      </c>
      <c r="I151">
        <v>66</v>
      </c>
      <c r="J151">
        <f t="shared" si="5"/>
        <v>5.0800000000000005E-2</v>
      </c>
      <c r="K151" s="6">
        <v>0.02</v>
      </c>
    </row>
    <row r="152" spans="1:11">
      <c r="A152" t="s">
        <v>11</v>
      </c>
      <c r="B152">
        <v>2016</v>
      </c>
      <c r="C152">
        <v>9</v>
      </c>
      <c r="D152">
        <v>28</v>
      </c>
      <c r="E152" s="4">
        <v>43006</v>
      </c>
      <c r="F152" s="5">
        <f t="shared" si="4"/>
        <v>32.222222222222221</v>
      </c>
      <c r="G152" s="5">
        <f t="shared" si="4"/>
        <v>17.777777777777779</v>
      </c>
      <c r="H152">
        <v>90</v>
      </c>
      <c r="I152">
        <v>64</v>
      </c>
      <c r="J152">
        <f t="shared" si="5"/>
        <v>0</v>
      </c>
      <c r="K152" s="6">
        <v>0</v>
      </c>
    </row>
    <row r="153" spans="1:11">
      <c r="A153" t="s">
        <v>11</v>
      </c>
      <c r="B153">
        <v>2016</v>
      </c>
      <c r="C153">
        <v>9</v>
      </c>
      <c r="D153">
        <v>29</v>
      </c>
      <c r="E153" s="4">
        <v>43007</v>
      </c>
      <c r="F153" s="5">
        <f t="shared" si="4"/>
        <v>29.444444444444443</v>
      </c>
      <c r="G153" s="5">
        <f t="shared" si="4"/>
        <v>13.333333333333332</v>
      </c>
      <c r="H153">
        <v>85</v>
      </c>
      <c r="I153">
        <v>56</v>
      </c>
      <c r="J153">
        <f t="shared" si="5"/>
        <v>0</v>
      </c>
      <c r="K153" s="6">
        <v>0</v>
      </c>
    </row>
    <row r="154" spans="1:11">
      <c r="A154" t="s">
        <v>11</v>
      </c>
      <c r="B154">
        <v>2016</v>
      </c>
      <c r="C154">
        <v>9</v>
      </c>
      <c r="D154">
        <v>30</v>
      </c>
      <c r="E154" s="4">
        <v>43008</v>
      </c>
      <c r="F154" s="5">
        <f t="shared" si="4"/>
        <v>26.111111111111111</v>
      </c>
      <c r="G154" s="5">
        <f t="shared" si="4"/>
        <v>10</v>
      </c>
      <c r="H154">
        <v>79</v>
      </c>
      <c r="I154">
        <v>50</v>
      </c>
      <c r="J154">
        <f t="shared" si="5"/>
        <v>0</v>
      </c>
      <c r="K154" s="6"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Lawson</dc:creator>
  <cp:lastModifiedBy>Sarah Lawson</cp:lastModifiedBy>
  <dcterms:created xsi:type="dcterms:W3CDTF">2018-03-29T17:50:50Z</dcterms:created>
  <dcterms:modified xsi:type="dcterms:W3CDTF">2018-03-29T17:50:57Z</dcterms:modified>
</cp:coreProperties>
</file>