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\Documents\SurfDrive\Files in use\Chapter 3 - Male starvation - fecundity experiment\Latest data\Submitted files (October 2018) - Accepted\Proofs\"/>
    </mc:Choice>
  </mc:AlternateContent>
  <xr:revisionPtr revIDLastSave="0" documentId="13_ncr:1_{C2A07084-05A4-4131-B819-C450B633A87E}" xr6:coauthVersionLast="38" xr6:coauthVersionMax="38" xr10:uidLastSave="{00000000-0000-0000-0000-000000000000}"/>
  <bookViews>
    <workbookView xWindow="360" yWindow="108" windowWidth="14016" windowHeight="8760" xr2:uid="{00000000-000D-0000-FFFF-FFFF00000000}"/>
  </bookViews>
  <sheets>
    <sheet name="Notes" sheetId="5" r:id="rId1"/>
    <sheet name="Single mating experiment" sheetId="7" r:id="rId2"/>
    <sheet name="Multiple matings experiment" sheetId="8" r:id="rId3"/>
  </sheets>
  <definedNames>
    <definedName name="_xlnm._FilterDatabase" localSheetId="2" hidden="1">'Multiple matings experiment'!$A$1:$L$92</definedName>
    <definedName name="_xlnm._FilterDatabase" localSheetId="1" hidden="1">'Single mating experiment'!$A$1:$N$189</definedName>
  </definedNames>
  <calcPr calcId="181029"/>
</workbook>
</file>

<file path=xl/calcChain.xml><?xml version="1.0" encoding="utf-8"?>
<calcChain xmlns="http://schemas.openxmlformats.org/spreadsheetml/2006/main">
  <c r="F3" i="8" l="1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2" i="8"/>
  <c r="E189" i="7" l="1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3" i="7"/>
  <c r="E2" i="7"/>
</calcChain>
</file>

<file path=xl/sharedStrings.xml><?xml version="1.0" encoding="utf-8"?>
<sst xmlns="http://schemas.openxmlformats.org/spreadsheetml/2006/main" count="1635" uniqueCount="65">
  <si>
    <t>Fed</t>
  </si>
  <si>
    <t>Starved</t>
  </si>
  <si>
    <t>Morph</t>
  </si>
  <si>
    <t>Fighter</t>
  </si>
  <si>
    <t>Scrambler</t>
  </si>
  <si>
    <t>Yes</t>
  </si>
  <si>
    <t>NA</t>
  </si>
  <si>
    <t>Mating_week</t>
  </si>
  <si>
    <t>Mite_number</t>
  </si>
  <si>
    <t>Female_pop_num</t>
  </si>
  <si>
    <t>Male_pop_num</t>
  </si>
  <si>
    <t>Block</t>
  </si>
  <si>
    <t>Nutr_State</t>
  </si>
  <si>
    <t>Male_length_1</t>
  </si>
  <si>
    <t>Male_length_2</t>
  </si>
  <si>
    <t>Female_length</t>
  </si>
  <si>
    <t>Omitted</t>
  </si>
  <si>
    <t>No</t>
  </si>
  <si>
    <t>Fecundity</t>
  </si>
  <si>
    <t>Mite_ID</t>
  </si>
  <si>
    <t>Dataset for:</t>
  </si>
  <si>
    <t>Column name:</t>
  </si>
  <si>
    <t>Explanation</t>
  </si>
  <si>
    <t>Replicate block number in chronological order. At most five replicate blocks were overlapping</t>
  </si>
  <si>
    <t>Four stock cultures were available in our labs, each was assigned a number. This number refers to which population the male in the couple is obtained from.</t>
  </si>
  <si>
    <t>Four stock cultures were available in our labs, each was assigned a number. This number refers to which population the female in the couple is obtained from.</t>
  </si>
  <si>
    <t>Within each replicate block a number (starting from 1) was assigned to each mite. Unique within each replicate block</t>
  </si>
  <si>
    <t>Male morph of the male in the couple: fighter or scrambler</t>
  </si>
  <si>
    <t>Nutritional state of the male in the couple: starved or fed. This is after the initial eight days during which all males were fed (see Fig. 1)</t>
  </si>
  <si>
    <t>Weeks after the initial eight feeding days after which the male mated with a female</t>
  </si>
  <si>
    <r>
      <t xml:space="preserve">The male’s length after adult emergence (in </t>
    </r>
    <r>
      <rPr>
        <sz val="12"/>
        <color theme="1"/>
        <rFont val="Calibri"/>
        <family val="2"/>
      </rPr>
      <t>µ</t>
    </r>
    <r>
      <rPr>
        <sz val="12"/>
        <color theme="1"/>
        <rFont val="Times New Roman"/>
        <family val="1"/>
      </rPr>
      <t>m).</t>
    </r>
  </si>
  <si>
    <t>The male’s length before mating (in µm).</t>
  </si>
  <si>
    <t>The female’s length after mating (in µm).</t>
  </si>
  <si>
    <t>The total number of eggs laid by the female one week after mating</t>
  </si>
  <si>
    <t>Combination of the replicate block number and mite number, separated by a dot. Unique number.</t>
  </si>
  <si>
    <t>Data omitted for the analyses are marked 'Yes'; data not omitted are marked "No". See conditions for removal above.</t>
  </si>
  <si>
    <t>Fed_fecundity</t>
  </si>
  <si>
    <t>The total number of eggs laid by the female after they were fed for a week after the 'Fecundity' trial</t>
  </si>
  <si>
    <t>Data was omitted if i) the female laid no eggs during the trial (column: 'Fecundity') or during the week of feeding after the trial (column: 'Fed_fecundity) or ii) if the female was not alive at the end of the ovipositing period.</t>
  </si>
  <si>
    <t>Single mating experiment</t>
  </si>
  <si>
    <t>Multiple matings experiment</t>
  </si>
  <si>
    <t>Offspring1</t>
  </si>
  <si>
    <t>Offspring2</t>
  </si>
  <si>
    <t>Offspring3</t>
  </si>
  <si>
    <t>Mating3</t>
  </si>
  <si>
    <t>Mating2</t>
  </si>
  <si>
    <t>Mating1</t>
  </si>
  <si>
    <t>Unique ID number for each male mite</t>
  </si>
  <si>
    <t>Male morph: fighter or scrambler</t>
  </si>
  <si>
    <t>Nutrional state of the male from maturation onwards</t>
  </si>
  <si>
    <t>Number of offspring produced after the first mating</t>
  </si>
  <si>
    <t>Number of offspring produced after the second mating</t>
  </si>
  <si>
    <t>Number of offspring produced after the third mating</t>
  </si>
  <si>
    <t>Did the male copulate with the female during the third mating (yes/no)?</t>
  </si>
  <si>
    <t>Did the male copulate with the female during the second mating (yes/no)?</t>
  </si>
  <si>
    <t>Did the male copulate with the female during the first mating (yes/no)?</t>
  </si>
  <si>
    <t>Data was omitted if i) a male did not produce offspring in all previous mating rounds (only for mating 2 and 3) or ii) if the female was not alive at the end of the ovipositing period.</t>
  </si>
  <si>
    <t>Omitted1</t>
  </si>
  <si>
    <t>Omitted2</t>
  </si>
  <si>
    <t>Omitted3</t>
  </si>
  <si>
    <t>'Yes' means this data point have been removed for analysis of the first mating (see reasons for omitting above)</t>
  </si>
  <si>
    <t>'Yes' means this data point have been removed for analysis of the second mating (see reasons for omitting above)</t>
  </si>
  <si>
    <t>'Yes' means this data point have been removed for analysis of the third mating (see reasons for omitting above)</t>
  </si>
  <si>
    <t>Costs of weaponry: unarmed males sire more offspring than armed males in a male-dimorphic mite</t>
  </si>
  <si>
    <t>By Tom van den Beuken, Chris Duinmeijer and Isabel Smallegange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</si>
</sst>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2" borderId="0" xfId="0" applyFill="1"/>
    <xf numFmtId="164" fontId="0" fillId="0" borderId="0" xfId="0" applyNumberFormat="1"/>
    <xf numFmtId="0" fontId="2" fillId="0" borderId="0" xfId="0" applyFont="1"/>
    <xf numFmtId="0" fontId="1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showGridLines="0" tabSelected="1" workbookViewId="0"/>
  </sheetViews>
  <sheetFormatPr defaultColWidth="9.109375" defaultRowHeight="15.6" x14ac:dyDescent="0.3"/>
  <cols>
    <col min="1" max="1" width="9.109375" style="2"/>
    <col min="2" max="2" width="17.109375" style="2" customWidth="1"/>
    <col min="3" max="3" width="140.109375" style="2" bestFit="1" customWidth="1"/>
    <col min="4" max="4" width="12.6640625" style="2" bestFit="1" customWidth="1"/>
    <col min="5" max="16384" width="9.109375" style="2"/>
  </cols>
  <sheetData>
    <row r="1" spans="2:3" x14ac:dyDescent="0.3">
      <c r="B1" s="2" t="s">
        <v>20</v>
      </c>
    </row>
    <row r="2" spans="2:3" x14ac:dyDescent="0.3">
      <c r="B2" s="3" t="s">
        <v>63</v>
      </c>
    </row>
    <row r="3" spans="2:3" x14ac:dyDescent="0.3">
      <c r="B3" s="2" t="s">
        <v>64</v>
      </c>
    </row>
    <row r="4" spans="2:3" x14ac:dyDescent="0.3">
      <c r="B4" s="1"/>
    </row>
    <row r="7" spans="2:3" x14ac:dyDescent="0.3">
      <c r="B7" s="2" t="s">
        <v>39</v>
      </c>
    </row>
    <row r="8" spans="2:3" x14ac:dyDescent="0.3">
      <c r="B8" s="2" t="s">
        <v>38</v>
      </c>
    </row>
    <row r="10" spans="2:3" x14ac:dyDescent="0.3">
      <c r="B10" s="5" t="s">
        <v>21</v>
      </c>
      <c r="C10" s="6" t="s">
        <v>22</v>
      </c>
    </row>
    <row r="11" spans="2:3" x14ac:dyDescent="0.3">
      <c r="B11" s="4" t="s">
        <v>11</v>
      </c>
      <c r="C11" s="2" t="s">
        <v>23</v>
      </c>
    </row>
    <row r="12" spans="2:3" x14ac:dyDescent="0.3">
      <c r="B12" s="4" t="s">
        <v>10</v>
      </c>
      <c r="C12" s="2" t="s">
        <v>24</v>
      </c>
    </row>
    <row r="13" spans="2:3" x14ac:dyDescent="0.3">
      <c r="B13" s="4" t="s">
        <v>9</v>
      </c>
      <c r="C13" s="2" t="s">
        <v>25</v>
      </c>
    </row>
    <row r="14" spans="2:3" x14ac:dyDescent="0.3">
      <c r="B14" s="4" t="s">
        <v>8</v>
      </c>
      <c r="C14" s="2" t="s">
        <v>26</v>
      </c>
    </row>
    <row r="15" spans="2:3" x14ac:dyDescent="0.3">
      <c r="B15" s="4" t="s">
        <v>19</v>
      </c>
      <c r="C15" s="2" t="s">
        <v>34</v>
      </c>
    </row>
    <row r="16" spans="2:3" x14ac:dyDescent="0.3">
      <c r="B16" s="4" t="s">
        <v>2</v>
      </c>
      <c r="C16" s="2" t="s">
        <v>27</v>
      </c>
    </row>
    <row r="17" spans="1:3" x14ac:dyDescent="0.3">
      <c r="B17" s="4" t="s">
        <v>12</v>
      </c>
      <c r="C17" s="2" t="s">
        <v>28</v>
      </c>
    </row>
    <row r="18" spans="1:3" x14ac:dyDescent="0.3">
      <c r="B18" s="4" t="s">
        <v>7</v>
      </c>
      <c r="C18" s="2" t="s">
        <v>29</v>
      </c>
    </row>
    <row r="19" spans="1:3" x14ac:dyDescent="0.3">
      <c r="B19" s="4" t="s">
        <v>13</v>
      </c>
      <c r="C19" s="2" t="s">
        <v>30</v>
      </c>
    </row>
    <row r="20" spans="1:3" x14ac:dyDescent="0.3">
      <c r="B20" s="4" t="s">
        <v>14</v>
      </c>
      <c r="C20" s="2" t="s">
        <v>31</v>
      </c>
    </row>
    <row r="21" spans="1:3" x14ac:dyDescent="0.3">
      <c r="B21" s="4" t="s">
        <v>15</v>
      </c>
      <c r="C21" s="2" t="s">
        <v>32</v>
      </c>
    </row>
    <row r="22" spans="1:3" x14ac:dyDescent="0.3">
      <c r="B22" s="4" t="s">
        <v>18</v>
      </c>
      <c r="C22" s="2" t="s">
        <v>33</v>
      </c>
    </row>
    <row r="23" spans="1:3" x14ac:dyDescent="0.3">
      <c r="B23" s="4" t="s">
        <v>36</v>
      </c>
      <c r="C23" s="2" t="s">
        <v>37</v>
      </c>
    </row>
    <row r="24" spans="1:3" x14ac:dyDescent="0.3">
      <c r="B24" s="4" t="s">
        <v>16</v>
      </c>
      <c r="C24" s="2" t="s">
        <v>35</v>
      </c>
    </row>
    <row r="26" spans="1:3" x14ac:dyDescent="0.3">
      <c r="B26" s="9" t="s">
        <v>40</v>
      </c>
    </row>
    <row r="27" spans="1:3" x14ac:dyDescent="0.3">
      <c r="B27" s="2" t="s">
        <v>56</v>
      </c>
    </row>
    <row r="28" spans="1:3" x14ac:dyDescent="0.3">
      <c r="A28"/>
    </row>
    <row r="29" spans="1:3" x14ac:dyDescent="0.3">
      <c r="A29"/>
      <c r="B29" s="5" t="s">
        <v>21</v>
      </c>
      <c r="C29" s="6" t="s">
        <v>22</v>
      </c>
    </row>
    <row r="30" spans="1:3" x14ac:dyDescent="0.3">
      <c r="A30"/>
      <c r="B30" s="2" t="s">
        <v>19</v>
      </c>
      <c r="C30" s="2" t="s">
        <v>47</v>
      </c>
    </row>
    <row r="31" spans="1:3" x14ac:dyDescent="0.3">
      <c r="A31"/>
      <c r="B31" s="2" t="s">
        <v>2</v>
      </c>
      <c r="C31" s="2" t="s">
        <v>48</v>
      </c>
    </row>
    <row r="32" spans="1:3" x14ac:dyDescent="0.3">
      <c r="A32"/>
      <c r="B32" s="2" t="s">
        <v>12</v>
      </c>
      <c r="C32" s="2" t="s">
        <v>49</v>
      </c>
    </row>
    <row r="33" spans="1:3" x14ac:dyDescent="0.3">
      <c r="A33"/>
      <c r="B33" s="2" t="s">
        <v>46</v>
      </c>
      <c r="C33" s="2" t="s">
        <v>55</v>
      </c>
    </row>
    <row r="34" spans="1:3" x14ac:dyDescent="0.3">
      <c r="A34"/>
      <c r="B34" s="2" t="s">
        <v>41</v>
      </c>
      <c r="C34" s="2" t="s">
        <v>50</v>
      </c>
    </row>
    <row r="35" spans="1:3" x14ac:dyDescent="0.3">
      <c r="A35"/>
      <c r="B35" s="2" t="s">
        <v>57</v>
      </c>
      <c r="C35" s="10" t="s">
        <v>60</v>
      </c>
    </row>
    <row r="36" spans="1:3" x14ac:dyDescent="0.3">
      <c r="A36"/>
      <c r="B36" s="2" t="s">
        <v>45</v>
      </c>
      <c r="C36" s="2" t="s">
        <v>54</v>
      </c>
    </row>
    <row r="37" spans="1:3" x14ac:dyDescent="0.3">
      <c r="A37"/>
      <c r="B37" s="2" t="s">
        <v>42</v>
      </c>
      <c r="C37" s="2" t="s">
        <v>51</v>
      </c>
    </row>
    <row r="38" spans="1:3" x14ac:dyDescent="0.3">
      <c r="A38" s="8"/>
      <c r="B38" s="2" t="s">
        <v>58</v>
      </c>
      <c r="C38" s="10" t="s">
        <v>61</v>
      </c>
    </row>
    <row r="39" spans="1:3" x14ac:dyDescent="0.3">
      <c r="A39"/>
      <c r="B39" s="2" t="s">
        <v>44</v>
      </c>
      <c r="C39" s="2" t="s">
        <v>53</v>
      </c>
    </row>
    <row r="40" spans="1:3" x14ac:dyDescent="0.3">
      <c r="A40"/>
      <c r="B40" s="2" t="s">
        <v>43</v>
      </c>
      <c r="C40" s="2" t="s">
        <v>52</v>
      </c>
    </row>
    <row r="41" spans="1:3" x14ac:dyDescent="0.3">
      <c r="B41" s="2" t="s">
        <v>59</v>
      </c>
      <c r="C41" s="10" t="s">
        <v>62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809DB-2F08-49BF-AB90-AE95A3AC0D18}">
  <dimension ref="A1:N189"/>
  <sheetViews>
    <sheetView zoomScaleNormal="100" workbookViewId="0">
      <pane ySplit="1" topLeftCell="A2" activePane="bottomLeft" state="frozen"/>
      <selection pane="bottomLeft"/>
    </sheetView>
  </sheetViews>
  <sheetFormatPr defaultRowHeight="14.4" x14ac:dyDescent="0.3"/>
  <cols>
    <col min="2" max="2" width="17.33203125" bestFit="1" customWidth="1"/>
    <col min="3" max="3" width="19.5546875" bestFit="1" customWidth="1"/>
    <col min="4" max="4" width="15.5546875" bestFit="1" customWidth="1"/>
    <col min="5" max="5" width="10.33203125" bestFit="1" customWidth="1"/>
    <col min="6" max="6" width="9.88671875" customWidth="1"/>
    <col min="7" max="7" width="12.88671875" customWidth="1"/>
    <col min="8" max="8" width="15.44140625" bestFit="1" customWidth="1"/>
    <col min="9" max="10" width="16.5546875" bestFit="1" customWidth="1"/>
    <col min="11" max="11" width="16.6640625" bestFit="1" customWidth="1"/>
    <col min="12" max="12" width="12" bestFit="1" customWidth="1"/>
    <col min="13" max="13" width="9.109375" customWidth="1"/>
  </cols>
  <sheetData>
    <row r="1" spans="1:14" x14ac:dyDescent="0.3">
      <c r="A1" t="s">
        <v>11</v>
      </c>
      <c r="B1" t="s">
        <v>10</v>
      </c>
      <c r="C1" t="s">
        <v>9</v>
      </c>
      <c r="D1" t="s">
        <v>8</v>
      </c>
      <c r="E1" t="s">
        <v>19</v>
      </c>
      <c r="F1" t="s">
        <v>2</v>
      </c>
      <c r="G1" t="s">
        <v>12</v>
      </c>
      <c r="H1" t="s">
        <v>7</v>
      </c>
      <c r="I1" t="s">
        <v>13</v>
      </c>
      <c r="J1" t="s">
        <v>14</v>
      </c>
      <c r="K1" t="s">
        <v>15</v>
      </c>
      <c r="L1" t="s">
        <v>18</v>
      </c>
      <c r="M1" t="s">
        <v>36</v>
      </c>
      <c r="N1" t="s">
        <v>16</v>
      </c>
    </row>
    <row r="2" spans="1:14" x14ac:dyDescent="0.3">
      <c r="A2">
        <v>1</v>
      </c>
      <c r="B2">
        <v>1</v>
      </c>
      <c r="C2">
        <v>1</v>
      </c>
      <c r="D2">
        <v>1</v>
      </c>
      <c r="E2" t="str">
        <f>A2&amp;"."&amp;D2</f>
        <v>1.1</v>
      </c>
      <c r="F2" t="s">
        <v>3</v>
      </c>
      <c r="G2" t="s">
        <v>0</v>
      </c>
      <c r="H2">
        <v>1</v>
      </c>
      <c r="I2">
        <v>523.572</v>
      </c>
      <c r="J2">
        <v>530.19799999999998</v>
      </c>
      <c r="K2">
        <v>529.53700000000003</v>
      </c>
      <c r="L2">
        <v>0</v>
      </c>
      <c r="M2" t="s">
        <v>6</v>
      </c>
      <c r="N2" t="s">
        <v>5</v>
      </c>
    </row>
    <row r="3" spans="1:14" x14ac:dyDescent="0.3">
      <c r="A3">
        <v>1</v>
      </c>
      <c r="B3">
        <v>1</v>
      </c>
      <c r="C3">
        <v>1</v>
      </c>
      <c r="D3">
        <v>3</v>
      </c>
      <c r="E3" t="str">
        <f t="shared" ref="E3:E35" si="0">A3&amp;"."&amp;D3</f>
        <v>1.3</v>
      </c>
      <c r="F3" t="s">
        <v>3</v>
      </c>
      <c r="G3" t="s">
        <v>1</v>
      </c>
      <c r="H3">
        <v>1</v>
      </c>
      <c r="I3">
        <v>485.01799999999997</v>
      </c>
      <c r="J3">
        <v>467.995</v>
      </c>
      <c r="K3">
        <v>418.46899999999999</v>
      </c>
      <c r="L3">
        <v>0</v>
      </c>
      <c r="M3" t="s">
        <v>6</v>
      </c>
      <c r="N3" t="s">
        <v>5</v>
      </c>
    </row>
    <row r="4" spans="1:14" x14ac:dyDescent="0.3">
      <c r="A4">
        <v>1</v>
      </c>
      <c r="B4">
        <v>1</v>
      </c>
      <c r="C4">
        <v>2</v>
      </c>
      <c r="D4">
        <v>4</v>
      </c>
      <c r="E4" t="str">
        <f t="shared" si="0"/>
        <v>1.4</v>
      </c>
      <c r="F4" t="s">
        <v>3</v>
      </c>
      <c r="G4" t="s">
        <v>0</v>
      </c>
      <c r="H4">
        <v>2</v>
      </c>
      <c r="I4">
        <v>464.94900000000001</v>
      </c>
      <c r="J4">
        <v>496.10199999999998</v>
      </c>
      <c r="K4">
        <v>484.73899999999998</v>
      </c>
      <c r="L4">
        <v>0</v>
      </c>
      <c r="M4" t="s">
        <v>6</v>
      </c>
      <c r="N4" t="s">
        <v>5</v>
      </c>
    </row>
    <row r="5" spans="1:14" x14ac:dyDescent="0.3">
      <c r="A5">
        <v>1</v>
      </c>
      <c r="B5">
        <v>1</v>
      </c>
      <c r="C5">
        <v>3</v>
      </c>
      <c r="D5">
        <v>6</v>
      </c>
      <c r="E5" t="str">
        <f t="shared" si="0"/>
        <v>1.6</v>
      </c>
      <c r="F5" t="s">
        <v>4</v>
      </c>
      <c r="G5" t="s">
        <v>0</v>
      </c>
      <c r="H5">
        <v>2</v>
      </c>
      <c r="I5">
        <v>469.29899999999998</v>
      </c>
      <c r="J5">
        <v>487.35</v>
      </c>
      <c r="K5">
        <v>637.55100000000004</v>
      </c>
      <c r="L5">
        <v>0</v>
      </c>
      <c r="M5" t="s">
        <v>6</v>
      </c>
      <c r="N5" t="s">
        <v>5</v>
      </c>
    </row>
    <row r="6" spans="1:14" x14ac:dyDescent="0.3">
      <c r="A6">
        <v>1</v>
      </c>
      <c r="B6">
        <v>1</v>
      </c>
      <c r="C6">
        <v>4</v>
      </c>
      <c r="D6">
        <v>7</v>
      </c>
      <c r="E6" t="str">
        <f t="shared" si="0"/>
        <v>1.7</v>
      </c>
      <c r="F6" t="s">
        <v>3</v>
      </c>
      <c r="G6" t="s">
        <v>1</v>
      </c>
      <c r="H6">
        <v>2</v>
      </c>
      <c r="I6">
        <v>468.48099999999999</v>
      </c>
      <c r="J6">
        <v>512.94200000000001</v>
      </c>
      <c r="K6">
        <v>614.36900000000003</v>
      </c>
      <c r="L6">
        <v>0</v>
      </c>
      <c r="M6" t="s">
        <v>6</v>
      </c>
      <c r="N6" t="s">
        <v>5</v>
      </c>
    </row>
    <row r="7" spans="1:14" x14ac:dyDescent="0.3">
      <c r="A7">
        <v>1</v>
      </c>
      <c r="B7">
        <v>1</v>
      </c>
      <c r="C7">
        <v>2</v>
      </c>
      <c r="D7">
        <v>9</v>
      </c>
      <c r="E7" t="str">
        <f t="shared" si="0"/>
        <v>1.9</v>
      </c>
      <c r="F7" t="s">
        <v>4</v>
      </c>
      <c r="G7" t="s">
        <v>1</v>
      </c>
      <c r="H7">
        <v>2</v>
      </c>
      <c r="I7">
        <v>426.49299999999999</v>
      </c>
      <c r="J7">
        <v>441.07400000000001</v>
      </c>
      <c r="K7">
        <v>517.95699999999999</v>
      </c>
      <c r="L7">
        <v>0</v>
      </c>
      <c r="M7" t="s">
        <v>6</v>
      </c>
      <c r="N7" t="s">
        <v>5</v>
      </c>
    </row>
    <row r="8" spans="1:14" x14ac:dyDescent="0.3">
      <c r="A8">
        <v>1</v>
      </c>
      <c r="B8">
        <v>1</v>
      </c>
      <c r="C8">
        <v>1</v>
      </c>
      <c r="D8">
        <v>10</v>
      </c>
      <c r="E8" t="str">
        <f t="shared" si="0"/>
        <v>1.10</v>
      </c>
      <c r="F8" t="s">
        <v>4</v>
      </c>
      <c r="G8" t="s">
        <v>0</v>
      </c>
      <c r="H8">
        <v>1</v>
      </c>
      <c r="I8">
        <v>450.12299999999999</v>
      </c>
      <c r="J8">
        <v>504.529</v>
      </c>
      <c r="K8">
        <v>548.02200000000005</v>
      </c>
      <c r="L8">
        <v>0</v>
      </c>
      <c r="M8" t="s">
        <v>6</v>
      </c>
      <c r="N8" t="s">
        <v>5</v>
      </c>
    </row>
    <row r="9" spans="1:14" x14ac:dyDescent="0.3">
      <c r="A9">
        <v>1</v>
      </c>
      <c r="B9">
        <v>1</v>
      </c>
      <c r="C9">
        <v>1</v>
      </c>
      <c r="D9">
        <v>11</v>
      </c>
      <c r="E9" t="str">
        <f t="shared" si="0"/>
        <v>1.11</v>
      </c>
      <c r="F9" t="s">
        <v>4</v>
      </c>
      <c r="G9" t="s">
        <v>1</v>
      </c>
      <c r="H9">
        <v>1</v>
      </c>
      <c r="I9">
        <v>452.52499999999998</v>
      </c>
      <c r="J9">
        <v>442.76600000000002</v>
      </c>
      <c r="K9">
        <v>496.83</v>
      </c>
      <c r="L9">
        <v>3</v>
      </c>
      <c r="M9" t="s">
        <v>6</v>
      </c>
      <c r="N9" t="s">
        <v>17</v>
      </c>
    </row>
    <row r="10" spans="1:14" x14ac:dyDescent="0.3">
      <c r="A10">
        <v>1</v>
      </c>
      <c r="B10">
        <v>1</v>
      </c>
      <c r="C10">
        <v>3</v>
      </c>
      <c r="D10">
        <v>12</v>
      </c>
      <c r="E10" t="str">
        <f t="shared" si="0"/>
        <v>1.12</v>
      </c>
      <c r="F10" t="s">
        <v>4</v>
      </c>
      <c r="G10" t="s">
        <v>0</v>
      </c>
      <c r="H10">
        <v>2</v>
      </c>
      <c r="I10">
        <v>490.60500000000002</v>
      </c>
      <c r="J10">
        <v>533.85900000000004</v>
      </c>
      <c r="K10">
        <v>570.649</v>
      </c>
      <c r="L10">
        <v>0</v>
      </c>
      <c r="M10" t="s">
        <v>6</v>
      </c>
      <c r="N10" t="s">
        <v>5</v>
      </c>
    </row>
    <row r="11" spans="1:14" x14ac:dyDescent="0.3">
      <c r="A11">
        <v>1</v>
      </c>
      <c r="B11">
        <v>1</v>
      </c>
      <c r="C11">
        <v>4</v>
      </c>
      <c r="D11">
        <v>14</v>
      </c>
      <c r="E11" t="str">
        <f t="shared" si="0"/>
        <v>1.14</v>
      </c>
      <c r="F11" t="s">
        <v>3</v>
      </c>
      <c r="G11" t="s">
        <v>1</v>
      </c>
      <c r="H11">
        <v>1</v>
      </c>
      <c r="I11">
        <v>518.79600000000005</v>
      </c>
      <c r="J11">
        <v>504.51100000000002</v>
      </c>
      <c r="K11">
        <v>587.36400000000003</v>
      </c>
      <c r="L11">
        <v>0</v>
      </c>
      <c r="M11" t="s">
        <v>6</v>
      </c>
      <c r="N11" t="s">
        <v>5</v>
      </c>
    </row>
    <row r="12" spans="1:14" x14ac:dyDescent="0.3">
      <c r="A12">
        <v>1</v>
      </c>
      <c r="B12">
        <v>1</v>
      </c>
      <c r="C12">
        <v>4</v>
      </c>
      <c r="D12">
        <v>15</v>
      </c>
      <c r="E12" t="str">
        <f t="shared" si="0"/>
        <v>1.15</v>
      </c>
      <c r="F12" t="s">
        <v>4</v>
      </c>
      <c r="G12" t="s">
        <v>1</v>
      </c>
      <c r="H12">
        <v>2</v>
      </c>
      <c r="I12">
        <v>461.36200000000002</v>
      </c>
      <c r="J12">
        <v>460.61099999999999</v>
      </c>
      <c r="K12">
        <v>659.79200000000003</v>
      </c>
      <c r="L12">
        <v>0</v>
      </c>
      <c r="M12" t="s">
        <v>6</v>
      </c>
      <c r="N12" t="s">
        <v>5</v>
      </c>
    </row>
    <row r="13" spans="1:14" x14ac:dyDescent="0.3">
      <c r="A13">
        <v>1</v>
      </c>
      <c r="B13">
        <v>2</v>
      </c>
      <c r="C13">
        <v>1</v>
      </c>
      <c r="D13">
        <v>19</v>
      </c>
      <c r="E13" t="str">
        <f t="shared" si="0"/>
        <v>1.19</v>
      </c>
      <c r="F13" t="s">
        <v>3</v>
      </c>
      <c r="G13" t="s">
        <v>0</v>
      </c>
      <c r="H13">
        <v>2</v>
      </c>
      <c r="I13">
        <v>451.41</v>
      </c>
      <c r="J13">
        <v>413.827</v>
      </c>
      <c r="K13">
        <v>540.61300000000006</v>
      </c>
      <c r="L13">
        <v>0</v>
      </c>
      <c r="M13" t="s">
        <v>6</v>
      </c>
      <c r="N13" t="s">
        <v>5</v>
      </c>
    </row>
    <row r="14" spans="1:14" x14ac:dyDescent="0.3">
      <c r="A14">
        <v>1</v>
      </c>
      <c r="B14">
        <v>2</v>
      </c>
      <c r="C14">
        <v>3</v>
      </c>
      <c r="D14">
        <v>20</v>
      </c>
      <c r="E14" t="str">
        <f t="shared" si="0"/>
        <v>1.20</v>
      </c>
      <c r="F14" t="s">
        <v>3</v>
      </c>
      <c r="G14" t="s">
        <v>1</v>
      </c>
      <c r="H14">
        <v>2</v>
      </c>
      <c r="I14">
        <v>579.26</v>
      </c>
      <c r="J14">
        <v>516.88300000000004</v>
      </c>
      <c r="K14">
        <v>550.13400000000001</v>
      </c>
      <c r="L14">
        <v>0</v>
      </c>
      <c r="M14" t="s">
        <v>6</v>
      </c>
      <c r="N14" t="s">
        <v>5</v>
      </c>
    </row>
    <row r="15" spans="1:14" x14ac:dyDescent="0.3">
      <c r="A15">
        <v>1</v>
      </c>
      <c r="B15">
        <v>2</v>
      </c>
      <c r="C15">
        <v>4</v>
      </c>
      <c r="D15">
        <v>24</v>
      </c>
      <c r="E15" t="str">
        <f t="shared" si="0"/>
        <v>1.24</v>
      </c>
      <c r="F15" t="s">
        <v>4</v>
      </c>
      <c r="G15" t="s">
        <v>0</v>
      </c>
      <c r="H15">
        <v>1</v>
      </c>
      <c r="I15">
        <v>520.60199999999998</v>
      </c>
      <c r="J15">
        <v>531.79600000000005</v>
      </c>
      <c r="K15">
        <v>520.17600000000004</v>
      </c>
      <c r="L15">
        <v>0</v>
      </c>
      <c r="M15" t="s">
        <v>6</v>
      </c>
      <c r="N15" t="s">
        <v>5</v>
      </c>
    </row>
    <row r="16" spans="1:14" x14ac:dyDescent="0.3">
      <c r="A16">
        <v>1</v>
      </c>
      <c r="B16">
        <v>2</v>
      </c>
      <c r="C16">
        <v>4</v>
      </c>
      <c r="D16">
        <v>25</v>
      </c>
      <c r="E16" t="str">
        <f t="shared" si="0"/>
        <v>1.25</v>
      </c>
      <c r="F16" t="s">
        <v>4</v>
      </c>
      <c r="G16" t="s">
        <v>1</v>
      </c>
      <c r="H16">
        <v>1</v>
      </c>
      <c r="I16">
        <v>505.59399999999999</v>
      </c>
      <c r="J16">
        <v>524.03899999999999</v>
      </c>
      <c r="K16">
        <v>591.77499999999998</v>
      </c>
      <c r="L16">
        <v>0</v>
      </c>
      <c r="M16" t="s">
        <v>6</v>
      </c>
      <c r="N16" t="s">
        <v>5</v>
      </c>
    </row>
    <row r="17" spans="1:14" x14ac:dyDescent="0.3">
      <c r="A17">
        <v>1</v>
      </c>
      <c r="B17">
        <v>2</v>
      </c>
      <c r="C17">
        <v>4</v>
      </c>
      <c r="D17">
        <v>26</v>
      </c>
      <c r="E17" t="str">
        <f t="shared" si="0"/>
        <v>1.26</v>
      </c>
      <c r="F17" t="s">
        <v>4</v>
      </c>
      <c r="G17" t="s">
        <v>0</v>
      </c>
      <c r="H17">
        <v>2</v>
      </c>
      <c r="I17">
        <v>475.97500000000002</v>
      </c>
      <c r="J17">
        <v>510.73399999999998</v>
      </c>
      <c r="K17">
        <v>559.59100000000001</v>
      </c>
      <c r="L17">
        <v>0</v>
      </c>
      <c r="M17" t="s">
        <v>6</v>
      </c>
      <c r="N17" t="s">
        <v>5</v>
      </c>
    </row>
    <row r="18" spans="1:14" x14ac:dyDescent="0.3">
      <c r="A18">
        <v>1</v>
      </c>
      <c r="B18">
        <v>2</v>
      </c>
      <c r="C18">
        <v>1</v>
      </c>
      <c r="D18">
        <v>29</v>
      </c>
      <c r="E18" t="str">
        <f t="shared" si="0"/>
        <v>1.29</v>
      </c>
      <c r="F18" t="s">
        <v>4</v>
      </c>
      <c r="G18" t="s">
        <v>1</v>
      </c>
      <c r="H18">
        <v>2</v>
      </c>
      <c r="I18">
        <v>470.88299999999998</v>
      </c>
      <c r="J18">
        <v>503.64499999999998</v>
      </c>
      <c r="K18">
        <v>564.40099999999995</v>
      </c>
      <c r="L18">
        <v>0</v>
      </c>
      <c r="M18" t="s">
        <v>6</v>
      </c>
      <c r="N18" t="s">
        <v>5</v>
      </c>
    </row>
    <row r="19" spans="1:14" x14ac:dyDescent="0.3">
      <c r="A19">
        <v>1</v>
      </c>
      <c r="B19">
        <v>2</v>
      </c>
      <c r="C19">
        <v>3</v>
      </c>
      <c r="D19">
        <v>30</v>
      </c>
      <c r="E19" t="str">
        <f t="shared" si="0"/>
        <v>1.30</v>
      </c>
      <c r="F19" t="s">
        <v>3</v>
      </c>
      <c r="G19" t="s">
        <v>1</v>
      </c>
      <c r="H19">
        <v>1</v>
      </c>
      <c r="I19">
        <v>441.66399999999999</v>
      </c>
      <c r="J19">
        <v>476.87599999999998</v>
      </c>
      <c r="K19">
        <v>532.09799999999996</v>
      </c>
      <c r="L19">
        <v>1</v>
      </c>
      <c r="M19" t="s">
        <v>6</v>
      </c>
      <c r="N19" t="s">
        <v>17</v>
      </c>
    </row>
    <row r="20" spans="1:14" x14ac:dyDescent="0.3">
      <c r="A20">
        <v>1</v>
      </c>
      <c r="B20">
        <v>2</v>
      </c>
      <c r="C20">
        <v>3</v>
      </c>
      <c r="D20">
        <v>31</v>
      </c>
      <c r="E20" t="str">
        <f t="shared" si="0"/>
        <v>1.31</v>
      </c>
      <c r="F20" t="s">
        <v>4</v>
      </c>
      <c r="G20" t="s">
        <v>0</v>
      </c>
      <c r="H20">
        <v>1</v>
      </c>
      <c r="I20">
        <v>490.64100000000002</v>
      </c>
      <c r="J20">
        <v>509.36599999999999</v>
      </c>
      <c r="K20">
        <v>571.21299999999997</v>
      </c>
      <c r="L20">
        <v>1</v>
      </c>
      <c r="M20" t="s">
        <v>6</v>
      </c>
      <c r="N20" t="s">
        <v>17</v>
      </c>
    </row>
    <row r="21" spans="1:14" x14ac:dyDescent="0.3">
      <c r="A21">
        <v>1</v>
      </c>
      <c r="B21">
        <v>3</v>
      </c>
      <c r="C21">
        <v>4</v>
      </c>
      <c r="D21">
        <v>40</v>
      </c>
      <c r="E21" t="str">
        <f t="shared" si="0"/>
        <v>1.40</v>
      </c>
      <c r="F21" t="s">
        <v>3</v>
      </c>
      <c r="G21" t="s">
        <v>1</v>
      </c>
      <c r="H21">
        <v>2</v>
      </c>
      <c r="I21">
        <v>473.52199999999999</v>
      </c>
      <c r="J21">
        <v>498.62299999999999</v>
      </c>
      <c r="K21">
        <v>566.54399999999998</v>
      </c>
      <c r="L21">
        <v>0</v>
      </c>
      <c r="M21" t="s">
        <v>6</v>
      </c>
      <c r="N21" t="s">
        <v>5</v>
      </c>
    </row>
    <row r="22" spans="1:14" x14ac:dyDescent="0.3">
      <c r="A22">
        <v>1</v>
      </c>
      <c r="B22">
        <v>3</v>
      </c>
      <c r="C22">
        <v>1</v>
      </c>
      <c r="D22">
        <v>42</v>
      </c>
      <c r="E22" t="str">
        <f t="shared" si="0"/>
        <v>1.42</v>
      </c>
      <c r="F22" t="s">
        <v>3</v>
      </c>
      <c r="G22" t="s">
        <v>1</v>
      </c>
      <c r="H22">
        <v>1</v>
      </c>
      <c r="I22">
        <v>490.46199999999999</v>
      </c>
      <c r="J22">
        <v>483.07900000000001</v>
      </c>
      <c r="K22">
        <v>539.72699999999998</v>
      </c>
      <c r="L22">
        <v>0</v>
      </c>
      <c r="M22" t="s">
        <v>6</v>
      </c>
      <c r="N22" t="s">
        <v>5</v>
      </c>
    </row>
    <row r="23" spans="1:14" x14ac:dyDescent="0.3">
      <c r="A23">
        <v>1</v>
      </c>
      <c r="B23">
        <v>3</v>
      </c>
      <c r="C23">
        <v>4</v>
      </c>
      <c r="D23">
        <v>47</v>
      </c>
      <c r="E23" t="str">
        <f t="shared" si="0"/>
        <v>1.47</v>
      </c>
      <c r="F23" t="s">
        <v>4</v>
      </c>
      <c r="G23" t="s">
        <v>1</v>
      </c>
      <c r="H23">
        <v>1</v>
      </c>
      <c r="I23">
        <v>509.315</v>
      </c>
      <c r="J23">
        <v>528.58600000000001</v>
      </c>
      <c r="K23">
        <v>579.36099999999999</v>
      </c>
      <c r="L23">
        <v>0</v>
      </c>
      <c r="M23" t="s">
        <v>6</v>
      </c>
      <c r="N23" t="s">
        <v>5</v>
      </c>
    </row>
    <row r="24" spans="1:14" x14ac:dyDescent="0.3">
      <c r="A24">
        <v>1</v>
      </c>
      <c r="B24">
        <v>4</v>
      </c>
      <c r="C24">
        <v>1</v>
      </c>
      <c r="D24">
        <v>51</v>
      </c>
      <c r="E24" t="str">
        <f t="shared" si="0"/>
        <v>1.51</v>
      </c>
      <c r="F24" t="s">
        <v>4</v>
      </c>
      <c r="G24" t="s">
        <v>0</v>
      </c>
      <c r="H24">
        <v>2</v>
      </c>
      <c r="I24">
        <v>391.65600000000001</v>
      </c>
      <c r="J24">
        <v>440.524</v>
      </c>
      <c r="K24">
        <v>481.68299999999999</v>
      </c>
      <c r="L24">
        <v>5</v>
      </c>
      <c r="M24" t="s">
        <v>6</v>
      </c>
      <c r="N24" t="s">
        <v>17</v>
      </c>
    </row>
    <row r="25" spans="1:14" x14ac:dyDescent="0.3">
      <c r="A25">
        <v>1</v>
      </c>
      <c r="B25">
        <v>4</v>
      </c>
      <c r="C25">
        <v>2</v>
      </c>
      <c r="D25">
        <v>52</v>
      </c>
      <c r="E25" t="str">
        <f t="shared" si="0"/>
        <v>1.52</v>
      </c>
      <c r="F25" t="s">
        <v>3</v>
      </c>
      <c r="G25" t="s">
        <v>0</v>
      </c>
      <c r="H25">
        <v>2</v>
      </c>
      <c r="I25">
        <v>486.93400000000003</v>
      </c>
      <c r="J25">
        <v>507.76100000000002</v>
      </c>
      <c r="K25">
        <v>534.64700000000005</v>
      </c>
      <c r="L25">
        <v>0</v>
      </c>
      <c r="M25" t="s">
        <v>6</v>
      </c>
      <c r="N25" t="s">
        <v>5</v>
      </c>
    </row>
    <row r="26" spans="1:14" x14ac:dyDescent="0.3">
      <c r="A26">
        <v>1</v>
      </c>
      <c r="B26">
        <v>4</v>
      </c>
      <c r="C26">
        <v>4</v>
      </c>
      <c r="D26">
        <v>54</v>
      </c>
      <c r="E26" t="str">
        <f t="shared" si="0"/>
        <v>1.54</v>
      </c>
      <c r="F26" t="s">
        <v>3</v>
      </c>
      <c r="G26" t="s">
        <v>0</v>
      </c>
      <c r="H26">
        <v>1</v>
      </c>
      <c r="I26">
        <v>448.45</v>
      </c>
      <c r="J26">
        <v>472.89699999999999</v>
      </c>
      <c r="K26">
        <v>553.14800000000002</v>
      </c>
      <c r="L26">
        <v>0</v>
      </c>
      <c r="M26" t="s">
        <v>6</v>
      </c>
      <c r="N26" t="s">
        <v>5</v>
      </c>
    </row>
    <row r="27" spans="1:14" x14ac:dyDescent="0.3">
      <c r="A27">
        <v>1</v>
      </c>
      <c r="B27">
        <v>4</v>
      </c>
      <c r="C27">
        <v>3</v>
      </c>
      <c r="D27">
        <v>56</v>
      </c>
      <c r="E27" t="str">
        <f t="shared" si="0"/>
        <v>1.56</v>
      </c>
      <c r="F27" t="s">
        <v>3</v>
      </c>
      <c r="G27" t="s">
        <v>1</v>
      </c>
      <c r="H27">
        <v>1</v>
      </c>
      <c r="I27">
        <v>423.85399999999998</v>
      </c>
      <c r="J27">
        <v>447.928</v>
      </c>
      <c r="K27">
        <v>541.67100000000005</v>
      </c>
      <c r="L27">
        <v>1</v>
      </c>
      <c r="M27" t="s">
        <v>6</v>
      </c>
      <c r="N27" t="s">
        <v>17</v>
      </c>
    </row>
    <row r="28" spans="1:14" x14ac:dyDescent="0.3">
      <c r="A28">
        <v>1</v>
      </c>
      <c r="B28">
        <v>4</v>
      </c>
      <c r="C28">
        <v>2</v>
      </c>
      <c r="D28">
        <v>59</v>
      </c>
      <c r="E28" t="str">
        <f t="shared" si="0"/>
        <v>1.59</v>
      </c>
      <c r="F28" t="s">
        <v>4</v>
      </c>
      <c r="G28" t="s">
        <v>1</v>
      </c>
      <c r="H28">
        <v>2</v>
      </c>
      <c r="I28">
        <v>508.59</v>
      </c>
      <c r="J28">
        <v>524.55100000000004</v>
      </c>
      <c r="K28">
        <v>534.87199999999996</v>
      </c>
      <c r="L28">
        <v>0</v>
      </c>
      <c r="M28" t="s">
        <v>6</v>
      </c>
      <c r="N28" t="s">
        <v>5</v>
      </c>
    </row>
    <row r="29" spans="1:14" x14ac:dyDescent="0.3">
      <c r="A29">
        <v>1</v>
      </c>
      <c r="B29">
        <v>4</v>
      </c>
      <c r="C29">
        <v>3</v>
      </c>
      <c r="D29">
        <v>61</v>
      </c>
      <c r="E29" t="str">
        <f t="shared" si="0"/>
        <v>1.61</v>
      </c>
      <c r="F29" t="s">
        <v>3</v>
      </c>
      <c r="G29" t="s">
        <v>0</v>
      </c>
      <c r="H29">
        <v>2</v>
      </c>
      <c r="I29">
        <v>435.286</v>
      </c>
      <c r="J29">
        <v>477.33199999999999</v>
      </c>
      <c r="K29">
        <v>540.03300000000002</v>
      </c>
      <c r="L29">
        <v>0</v>
      </c>
      <c r="M29" t="s">
        <v>6</v>
      </c>
      <c r="N29" t="s">
        <v>5</v>
      </c>
    </row>
    <row r="30" spans="1:14" x14ac:dyDescent="0.3">
      <c r="A30">
        <v>1</v>
      </c>
      <c r="B30">
        <v>4</v>
      </c>
      <c r="C30">
        <v>1</v>
      </c>
      <c r="D30">
        <v>63</v>
      </c>
      <c r="E30" t="str">
        <f t="shared" si="0"/>
        <v>1.63</v>
      </c>
      <c r="F30" t="s">
        <v>3</v>
      </c>
      <c r="G30" t="s">
        <v>1</v>
      </c>
      <c r="H30">
        <v>2</v>
      </c>
      <c r="I30">
        <v>499.57600000000002</v>
      </c>
      <c r="J30">
        <v>517.50800000000004</v>
      </c>
      <c r="K30">
        <v>533.24800000000005</v>
      </c>
      <c r="L30">
        <v>0</v>
      </c>
      <c r="M30" t="s">
        <v>6</v>
      </c>
      <c r="N30" t="s">
        <v>5</v>
      </c>
    </row>
    <row r="31" spans="1:14" x14ac:dyDescent="0.3">
      <c r="A31">
        <v>1</v>
      </c>
      <c r="B31">
        <v>4</v>
      </c>
      <c r="C31">
        <v>2</v>
      </c>
      <c r="D31">
        <v>64</v>
      </c>
      <c r="E31" t="str">
        <f t="shared" si="0"/>
        <v>1.64</v>
      </c>
      <c r="F31" t="s">
        <v>3</v>
      </c>
      <c r="G31" t="s">
        <v>1</v>
      </c>
      <c r="H31">
        <v>2</v>
      </c>
      <c r="I31">
        <v>461.53300000000002</v>
      </c>
      <c r="J31">
        <v>472.74299999999999</v>
      </c>
      <c r="K31">
        <v>588.78200000000004</v>
      </c>
      <c r="L31" t="s">
        <v>6</v>
      </c>
      <c r="M31" t="s">
        <v>6</v>
      </c>
      <c r="N31" t="s">
        <v>5</v>
      </c>
    </row>
    <row r="32" spans="1:14" x14ac:dyDescent="0.3">
      <c r="A32">
        <v>2</v>
      </c>
      <c r="B32">
        <v>1</v>
      </c>
      <c r="C32">
        <v>4</v>
      </c>
      <c r="D32">
        <v>5</v>
      </c>
      <c r="E32" t="str">
        <f t="shared" si="0"/>
        <v>2.5</v>
      </c>
      <c r="F32" t="s">
        <v>3</v>
      </c>
      <c r="G32" t="s">
        <v>1</v>
      </c>
      <c r="H32">
        <v>1</v>
      </c>
      <c r="I32">
        <v>463.86700000000002</v>
      </c>
      <c r="J32">
        <v>494.375</v>
      </c>
      <c r="K32">
        <v>549.68600000000004</v>
      </c>
      <c r="L32">
        <v>0</v>
      </c>
      <c r="M32" t="s">
        <v>6</v>
      </c>
      <c r="N32" t="s">
        <v>5</v>
      </c>
    </row>
    <row r="33" spans="1:14" x14ac:dyDescent="0.3">
      <c r="A33">
        <v>2</v>
      </c>
      <c r="B33">
        <v>4</v>
      </c>
      <c r="C33">
        <v>2</v>
      </c>
      <c r="D33">
        <v>19</v>
      </c>
      <c r="E33" t="str">
        <f t="shared" si="0"/>
        <v>2.19</v>
      </c>
      <c r="F33" t="s">
        <v>4</v>
      </c>
      <c r="G33" t="s">
        <v>0</v>
      </c>
      <c r="H33">
        <v>2</v>
      </c>
      <c r="I33">
        <v>483.97699999999998</v>
      </c>
      <c r="J33">
        <v>475.74900000000002</v>
      </c>
      <c r="K33">
        <v>499.31</v>
      </c>
      <c r="L33">
        <v>0</v>
      </c>
      <c r="M33" t="s">
        <v>6</v>
      </c>
      <c r="N33" t="s">
        <v>5</v>
      </c>
    </row>
    <row r="34" spans="1:14" x14ac:dyDescent="0.3">
      <c r="A34">
        <v>2</v>
      </c>
      <c r="B34">
        <v>4</v>
      </c>
      <c r="C34">
        <v>1</v>
      </c>
      <c r="D34">
        <v>23</v>
      </c>
      <c r="E34" t="str">
        <f t="shared" si="0"/>
        <v>2.23</v>
      </c>
      <c r="F34" t="s">
        <v>3</v>
      </c>
      <c r="G34" t="s">
        <v>0</v>
      </c>
      <c r="H34">
        <v>2</v>
      </c>
      <c r="I34">
        <v>482.08499999999998</v>
      </c>
      <c r="J34">
        <v>520.06100000000004</v>
      </c>
      <c r="K34">
        <v>513.69600000000003</v>
      </c>
      <c r="L34">
        <v>0</v>
      </c>
      <c r="M34" t="s">
        <v>6</v>
      </c>
      <c r="N34" t="s">
        <v>5</v>
      </c>
    </row>
    <row r="35" spans="1:14" x14ac:dyDescent="0.3">
      <c r="A35">
        <v>2</v>
      </c>
      <c r="B35">
        <v>4</v>
      </c>
      <c r="C35">
        <v>1</v>
      </c>
      <c r="D35">
        <v>24</v>
      </c>
      <c r="E35" t="str">
        <f t="shared" si="0"/>
        <v>2.24</v>
      </c>
      <c r="F35" t="s">
        <v>4</v>
      </c>
      <c r="G35" t="s">
        <v>1</v>
      </c>
      <c r="H35">
        <v>2</v>
      </c>
      <c r="I35">
        <v>487.66699999999997</v>
      </c>
      <c r="J35">
        <v>518.28</v>
      </c>
      <c r="K35">
        <v>519.24900000000002</v>
      </c>
      <c r="L35">
        <v>0</v>
      </c>
      <c r="M35" t="s">
        <v>6</v>
      </c>
      <c r="N35" t="s">
        <v>5</v>
      </c>
    </row>
    <row r="36" spans="1:14" x14ac:dyDescent="0.3">
      <c r="A36">
        <v>2</v>
      </c>
      <c r="B36">
        <v>4</v>
      </c>
      <c r="C36">
        <v>2</v>
      </c>
      <c r="D36">
        <v>32</v>
      </c>
      <c r="E36" t="str">
        <f t="shared" ref="E36:E56" si="1">A36&amp;"."&amp;D36</f>
        <v>2.32</v>
      </c>
      <c r="F36" t="s">
        <v>3</v>
      </c>
      <c r="G36" t="s">
        <v>0</v>
      </c>
      <c r="H36">
        <v>1</v>
      </c>
      <c r="I36">
        <v>474.81900000000002</v>
      </c>
      <c r="J36">
        <v>516.85900000000004</v>
      </c>
      <c r="K36">
        <v>525.64300000000003</v>
      </c>
      <c r="L36">
        <v>0</v>
      </c>
      <c r="M36" t="s">
        <v>6</v>
      </c>
      <c r="N36" t="s">
        <v>5</v>
      </c>
    </row>
    <row r="37" spans="1:14" x14ac:dyDescent="0.3">
      <c r="A37">
        <v>2</v>
      </c>
      <c r="B37">
        <v>4</v>
      </c>
      <c r="C37">
        <v>1</v>
      </c>
      <c r="D37">
        <v>33</v>
      </c>
      <c r="E37" t="str">
        <f t="shared" si="1"/>
        <v>2.33</v>
      </c>
      <c r="F37" t="s">
        <v>4</v>
      </c>
      <c r="G37" t="s">
        <v>0</v>
      </c>
      <c r="H37">
        <v>1</v>
      </c>
      <c r="I37">
        <v>518.22799999999995</v>
      </c>
      <c r="J37">
        <v>530.97400000000005</v>
      </c>
      <c r="K37">
        <v>503.40199999999999</v>
      </c>
      <c r="L37">
        <v>0</v>
      </c>
      <c r="M37" t="s">
        <v>6</v>
      </c>
      <c r="N37" t="s">
        <v>5</v>
      </c>
    </row>
    <row r="38" spans="1:14" x14ac:dyDescent="0.3">
      <c r="A38">
        <v>2</v>
      </c>
      <c r="B38">
        <v>3</v>
      </c>
      <c r="C38">
        <v>4</v>
      </c>
      <c r="D38">
        <v>41</v>
      </c>
      <c r="E38" t="str">
        <f t="shared" si="1"/>
        <v>2.41</v>
      </c>
      <c r="F38" t="s">
        <v>3</v>
      </c>
      <c r="G38" t="s">
        <v>1</v>
      </c>
      <c r="H38">
        <v>2</v>
      </c>
      <c r="I38">
        <v>461.61500000000001</v>
      </c>
      <c r="J38">
        <v>501.07</v>
      </c>
      <c r="K38">
        <v>449.31299999999999</v>
      </c>
      <c r="L38">
        <v>0</v>
      </c>
      <c r="M38" t="s">
        <v>6</v>
      </c>
      <c r="N38" t="s">
        <v>5</v>
      </c>
    </row>
    <row r="39" spans="1:14" x14ac:dyDescent="0.3">
      <c r="A39">
        <v>2</v>
      </c>
      <c r="B39">
        <v>3</v>
      </c>
      <c r="C39">
        <v>1</v>
      </c>
      <c r="D39">
        <v>42</v>
      </c>
      <c r="E39" t="str">
        <f t="shared" si="1"/>
        <v>2.42</v>
      </c>
      <c r="F39" t="s">
        <v>3</v>
      </c>
      <c r="G39" t="s">
        <v>0</v>
      </c>
      <c r="H39">
        <v>1</v>
      </c>
      <c r="I39">
        <v>519.46</v>
      </c>
      <c r="J39">
        <v>535.66300000000001</v>
      </c>
      <c r="K39">
        <v>495.32799999999997</v>
      </c>
      <c r="L39">
        <v>0</v>
      </c>
      <c r="M39" t="s">
        <v>6</v>
      </c>
      <c r="N39" t="s">
        <v>5</v>
      </c>
    </row>
    <row r="40" spans="1:14" x14ac:dyDescent="0.3">
      <c r="A40">
        <v>2</v>
      </c>
      <c r="B40">
        <v>3</v>
      </c>
      <c r="C40">
        <v>2</v>
      </c>
      <c r="D40">
        <v>44</v>
      </c>
      <c r="E40" t="str">
        <f t="shared" si="1"/>
        <v>2.44</v>
      </c>
      <c r="F40" t="s">
        <v>4</v>
      </c>
      <c r="G40" t="s">
        <v>1</v>
      </c>
      <c r="H40">
        <v>2</v>
      </c>
      <c r="I40">
        <v>480.96499999999997</v>
      </c>
      <c r="J40">
        <v>464.90300000000002</v>
      </c>
      <c r="K40">
        <v>512.17700000000002</v>
      </c>
      <c r="L40">
        <v>0</v>
      </c>
      <c r="M40" t="s">
        <v>6</v>
      </c>
      <c r="N40" t="s">
        <v>5</v>
      </c>
    </row>
    <row r="41" spans="1:14" x14ac:dyDescent="0.3">
      <c r="A41">
        <v>2</v>
      </c>
      <c r="B41">
        <v>3</v>
      </c>
      <c r="C41">
        <v>2</v>
      </c>
      <c r="D41">
        <v>50</v>
      </c>
      <c r="E41" t="str">
        <f t="shared" si="1"/>
        <v>2.50</v>
      </c>
      <c r="F41" t="s">
        <v>3</v>
      </c>
      <c r="G41" t="s">
        <v>0</v>
      </c>
      <c r="H41">
        <v>2</v>
      </c>
      <c r="I41">
        <v>515.47</v>
      </c>
      <c r="J41">
        <v>566.06600000000003</v>
      </c>
      <c r="K41">
        <v>552.779</v>
      </c>
      <c r="L41">
        <v>3</v>
      </c>
      <c r="M41" t="s">
        <v>6</v>
      </c>
      <c r="N41" t="s">
        <v>17</v>
      </c>
    </row>
    <row r="42" spans="1:14" x14ac:dyDescent="0.3">
      <c r="A42">
        <v>2</v>
      </c>
      <c r="B42">
        <v>3</v>
      </c>
      <c r="C42">
        <v>4</v>
      </c>
      <c r="D42">
        <v>51</v>
      </c>
      <c r="E42" t="str">
        <f t="shared" si="1"/>
        <v>2.51</v>
      </c>
      <c r="F42" t="s">
        <v>4</v>
      </c>
      <c r="G42" t="s">
        <v>0</v>
      </c>
      <c r="H42">
        <v>2</v>
      </c>
      <c r="I42">
        <v>562.42200000000003</v>
      </c>
      <c r="J42">
        <v>595.63599999999997</v>
      </c>
      <c r="K42">
        <v>452.97500000000002</v>
      </c>
      <c r="L42">
        <v>0</v>
      </c>
      <c r="M42" t="s">
        <v>6</v>
      </c>
      <c r="N42" t="s">
        <v>5</v>
      </c>
    </row>
    <row r="43" spans="1:14" x14ac:dyDescent="0.3">
      <c r="A43">
        <v>2</v>
      </c>
      <c r="B43">
        <v>3</v>
      </c>
      <c r="C43">
        <v>1</v>
      </c>
      <c r="D43">
        <v>52</v>
      </c>
      <c r="E43" t="str">
        <f t="shared" si="1"/>
        <v>2.52</v>
      </c>
      <c r="F43" t="s">
        <v>4</v>
      </c>
      <c r="G43" t="s">
        <v>1</v>
      </c>
      <c r="H43">
        <v>1</v>
      </c>
      <c r="I43">
        <v>450.33699999999999</v>
      </c>
      <c r="J43">
        <v>473.53899999999999</v>
      </c>
      <c r="K43">
        <v>573.16499999999996</v>
      </c>
      <c r="L43">
        <v>0</v>
      </c>
      <c r="M43" t="s">
        <v>6</v>
      </c>
      <c r="N43" t="s">
        <v>5</v>
      </c>
    </row>
    <row r="44" spans="1:14" x14ac:dyDescent="0.3">
      <c r="A44">
        <v>2</v>
      </c>
      <c r="B44">
        <v>3</v>
      </c>
      <c r="C44">
        <v>2</v>
      </c>
      <c r="D44">
        <v>53</v>
      </c>
      <c r="E44" t="str">
        <f t="shared" si="1"/>
        <v>2.53</v>
      </c>
      <c r="F44" t="s">
        <v>3</v>
      </c>
      <c r="G44" t="s">
        <v>1</v>
      </c>
      <c r="H44">
        <v>1</v>
      </c>
      <c r="I44">
        <v>452.23</v>
      </c>
      <c r="J44">
        <v>480.56200000000001</v>
      </c>
      <c r="K44">
        <v>561.21699999999998</v>
      </c>
      <c r="L44">
        <v>0</v>
      </c>
      <c r="M44" t="s">
        <v>6</v>
      </c>
      <c r="N44" t="s">
        <v>5</v>
      </c>
    </row>
    <row r="45" spans="1:14" x14ac:dyDescent="0.3">
      <c r="A45">
        <v>2</v>
      </c>
      <c r="B45">
        <v>2</v>
      </c>
      <c r="C45">
        <v>3</v>
      </c>
      <c r="D45">
        <v>60</v>
      </c>
      <c r="E45" t="str">
        <f t="shared" si="1"/>
        <v>2.60</v>
      </c>
      <c r="F45" t="s">
        <v>4</v>
      </c>
      <c r="G45" t="s">
        <v>1</v>
      </c>
      <c r="H45">
        <v>2</v>
      </c>
      <c r="I45">
        <v>467.41199999999998</v>
      </c>
      <c r="J45">
        <v>530.34199999999998</v>
      </c>
      <c r="K45">
        <v>531.30600000000004</v>
      </c>
      <c r="L45">
        <v>0</v>
      </c>
      <c r="M45" t="s">
        <v>6</v>
      </c>
      <c r="N45" t="s">
        <v>5</v>
      </c>
    </row>
    <row r="46" spans="1:14" x14ac:dyDescent="0.3">
      <c r="A46">
        <v>2</v>
      </c>
      <c r="B46">
        <v>2</v>
      </c>
      <c r="C46">
        <v>1</v>
      </c>
      <c r="D46">
        <v>61</v>
      </c>
      <c r="E46" t="str">
        <f t="shared" si="1"/>
        <v>2.61</v>
      </c>
      <c r="F46" t="s">
        <v>3</v>
      </c>
      <c r="G46" t="s">
        <v>1</v>
      </c>
      <c r="H46">
        <v>2</v>
      </c>
      <c r="I46">
        <v>499.58699999999999</v>
      </c>
      <c r="J46">
        <v>518.83299999999997</v>
      </c>
      <c r="K46">
        <v>450.79</v>
      </c>
      <c r="L46">
        <v>0</v>
      </c>
      <c r="M46" t="s">
        <v>6</v>
      </c>
      <c r="N46" t="s">
        <v>5</v>
      </c>
    </row>
    <row r="47" spans="1:14" x14ac:dyDescent="0.3">
      <c r="A47">
        <v>2</v>
      </c>
      <c r="B47">
        <v>2</v>
      </c>
      <c r="C47">
        <v>1</v>
      </c>
      <c r="D47">
        <v>67</v>
      </c>
      <c r="E47" t="str">
        <f t="shared" si="1"/>
        <v>2.67</v>
      </c>
      <c r="F47" t="s">
        <v>3</v>
      </c>
      <c r="G47" t="s">
        <v>1</v>
      </c>
      <c r="H47">
        <v>1</v>
      </c>
      <c r="I47">
        <v>481.24900000000002</v>
      </c>
      <c r="J47">
        <v>500.96199999999999</v>
      </c>
      <c r="K47">
        <v>571.76900000000001</v>
      </c>
      <c r="L47">
        <v>0</v>
      </c>
      <c r="M47" t="s">
        <v>6</v>
      </c>
      <c r="N47" t="s">
        <v>5</v>
      </c>
    </row>
    <row r="48" spans="1:14" x14ac:dyDescent="0.3">
      <c r="A48">
        <v>2</v>
      </c>
      <c r="B48">
        <v>2</v>
      </c>
      <c r="C48">
        <v>4</v>
      </c>
      <c r="D48">
        <v>70</v>
      </c>
      <c r="E48" t="str">
        <f t="shared" si="1"/>
        <v>2.70</v>
      </c>
      <c r="F48" t="s">
        <v>3</v>
      </c>
      <c r="G48" t="s">
        <v>0</v>
      </c>
      <c r="H48">
        <v>1</v>
      </c>
      <c r="I48">
        <v>456.08800000000002</v>
      </c>
      <c r="J48">
        <v>473.41399999999999</v>
      </c>
      <c r="K48">
        <v>587.41200000000003</v>
      </c>
      <c r="L48">
        <v>0</v>
      </c>
      <c r="M48" t="s">
        <v>6</v>
      </c>
      <c r="N48" t="s">
        <v>5</v>
      </c>
    </row>
    <row r="49" spans="1:14" x14ac:dyDescent="0.3">
      <c r="A49">
        <v>2</v>
      </c>
      <c r="B49">
        <v>2</v>
      </c>
      <c r="C49">
        <v>3</v>
      </c>
      <c r="D49">
        <v>71</v>
      </c>
      <c r="E49" t="str">
        <f t="shared" si="1"/>
        <v>2.71</v>
      </c>
      <c r="F49" t="s">
        <v>3</v>
      </c>
      <c r="G49" t="s">
        <v>0</v>
      </c>
      <c r="H49">
        <v>2</v>
      </c>
      <c r="I49">
        <v>452.74</v>
      </c>
      <c r="J49">
        <v>521.88</v>
      </c>
      <c r="K49">
        <v>514.20299999999997</v>
      </c>
      <c r="L49">
        <v>0</v>
      </c>
      <c r="M49" t="s">
        <v>6</v>
      </c>
      <c r="N49" t="s">
        <v>5</v>
      </c>
    </row>
    <row r="50" spans="1:14" x14ac:dyDescent="0.3">
      <c r="A50">
        <v>2</v>
      </c>
      <c r="B50">
        <v>2</v>
      </c>
      <c r="C50">
        <v>3</v>
      </c>
      <c r="D50">
        <v>72</v>
      </c>
      <c r="E50" t="str">
        <f t="shared" si="1"/>
        <v>2.72</v>
      </c>
      <c r="F50" t="s">
        <v>4</v>
      </c>
      <c r="G50" t="s">
        <v>0</v>
      </c>
      <c r="H50">
        <v>2</v>
      </c>
      <c r="I50">
        <v>432.57</v>
      </c>
      <c r="J50">
        <v>432.96100000000001</v>
      </c>
      <c r="K50">
        <v>522.17999999999995</v>
      </c>
      <c r="L50">
        <v>0</v>
      </c>
      <c r="M50" t="s">
        <v>6</v>
      </c>
      <c r="N50" t="s">
        <v>5</v>
      </c>
    </row>
    <row r="51" spans="1:14" x14ac:dyDescent="0.3">
      <c r="A51">
        <v>3</v>
      </c>
      <c r="B51">
        <v>1</v>
      </c>
      <c r="C51">
        <v>2</v>
      </c>
      <c r="D51">
        <v>9</v>
      </c>
      <c r="E51" t="str">
        <f t="shared" si="1"/>
        <v>3.9</v>
      </c>
      <c r="F51" t="s">
        <v>3</v>
      </c>
      <c r="G51" t="s">
        <v>0</v>
      </c>
      <c r="H51">
        <v>1</v>
      </c>
      <c r="I51">
        <v>470.65100000000001</v>
      </c>
      <c r="J51">
        <v>501.81900000000002</v>
      </c>
      <c r="K51">
        <v>477.78100000000001</v>
      </c>
      <c r="L51">
        <v>0</v>
      </c>
      <c r="M51" t="s">
        <v>6</v>
      </c>
      <c r="N51" t="s">
        <v>5</v>
      </c>
    </row>
    <row r="52" spans="1:14" x14ac:dyDescent="0.3">
      <c r="A52">
        <v>3</v>
      </c>
      <c r="B52">
        <v>1</v>
      </c>
      <c r="C52">
        <v>4</v>
      </c>
      <c r="D52">
        <v>10</v>
      </c>
      <c r="E52" t="str">
        <f t="shared" si="1"/>
        <v>3.10</v>
      </c>
      <c r="F52" t="s">
        <v>4</v>
      </c>
      <c r="G52" t="s">
        <v>0</v>
      </c>
      <c r="H52">
        <v>1</v>
      </c>
      <c r="I52">
        <v>435.702</v>
      </c>
      <c r="J52">
        <v>462.44900000000001</v>
      </c>
      <c r="K52">
        <v>463.35300000000001</v>
      </c>
      <c r="L52">
        <v>0</v>
      </c>
      <c r="M52" t="s">
        <v>6</v>
      </c>
      <c r="N52" t="s">
        <v>5</v>
      </c>
    </row>
    <row r="53" spans="1:14" x14ac:dyDescent="0.3">
      <c r="A53">
        <v>3</v>
      </c>
      <c r="B53">
        <v>1</v>
      </c>
      <c r="C53">
        <v>2</v>
      </c>
      <c r="D53">
        <v>18</v>
      </c>
      <c r="E53" t="str">
        <f t="shared" si="1"/>
        <v>3.18</v>
      </c>
      <c r="F53" t="s">
        <v>3</v>
      </c>
      <c r="G53" t="s">
        <v>0</v>
      </c>
      <c r="H53">
        <v>2</v>
      </c>
      <c r="I53">
        <v>471.01</v>
      </c>
      <c r="J53">
        <v>490.77100000000002</v>
      </c>
      <c r="K53">
        <v>509.38099999999997</v>
      </c>
      <c r="L53">
        <v>0</v>
      </c>
      <c r="M53" t="s">
        <v>6</v>
      </c>
      <c r="N53" t="s">
        <v>5</v>
      </c>
    </row>
    <row r="54" spans="1:14" x14ac:dyDescent="0.3">
      <c r="A54">
        <v>3</v>
      </c>
      <c r="B54">
        <v>1</v>
      </c>
      <c r="C54">
        <v>3</v>
      </c>
      <c r="D54">
        <v>19</v>
      </c>
      <c r="E54" t="str">
        <f t="shared" si="1"/>
        <v>3.19</v>
      </c>
      <c r="F54" t="s">
        <v>4</v>
      </c>
      <c r="G54" t="s">
        <v>0</v>
      </c>
      <c r="H54">
        <v>2</v>
      </c>
      <c r="I54">
        <v>471.09500000000003</v>
      </c>
      <c r="J54">
        <v>497.29199999999997</v>
      </c>
      <c r="K54">
        <v>565.58500000000004</v>
      </c>
      <c r="L54">
        <v>0</v>
      </c>
      <c r="M54">
        <v>21</v>
      </c>
      <c r="N54" t="s">
        <v>17</v>
      </c>
    </row>
    <row r="55" spans="1:14" x14ac:dyDescent="0.3">
      <c r="A55">
        <v>3</v>
      </c>
      <c r="B55">
        <v>2</v>
      </c>
      <c r="C55">
        <v>1</v>
      </c>
      <c r="D55">
        <v>24</v>
      </c>
      <c r="E55" t="str">
        <f t="shared" si="1"/>
        <v>3.24</v>
      </c>
      <c r="F55" t="s">
        <v>3</v>
      </c>
      <c r="G55" t="s">
        <v>1</v>
      </c>
      <c r="H55">
        <v>1</v>
      </c>
      <c r="I55">
        <v>465.34300000000002</v>
      </c>
      <c r="J55">
        <v>424.68700000000001</v>
      </c>
      <c r="K55">
        <v>535.49900000000002</v>
      </c>
      <c r="L55">
        <v>0</v>
      </c>
      <c r="M55" t="s">
        <v>6</v>
      </c>
      <c r="N55" t="s">
        <v>5</v>
      </c>
    </row>
    <row r="56" spans="1:14" x14ac:dyDescent="0.3">
      <c r="A56">
        <v>3</v>
      </c>
      <c r="B56">
        <v>2</v>
      </c>
      <c r="C56">
        <v>1</v>
      </c>
      <c r="D56">
        <v>25</v>
      </c>
      <c r="E56" t="str">
        <f t="shared" si="1"/>
        <v>3.25</v>
      </c>
      <c r="F56" t="s">
        <v>4</v>
      </c>
      <c r="G56" t="s">
        <v>1</v>
      </c>
      <c r="H56">
        <v>1</v>
      </c>
      <c r="I56">
        <v>473.00900000000001</v>
      </c>
      <c r="J56">
        <v>501.82299999999998</v>
      </c>
      <c r="K56">
        <v>486.22800000000001</v>
      </c>
      <c r="L56">
        <v>0</v>
      </c>
      <c r="M56" t="s">
        <v>6</v>
      </c>
      <c r="N56" t="s">
        <v>5</v>
      </c>
    </row>
    <row r="57" spans="1:14" x14ac:dyDescent="0.3">
      <c r="A57">
        <v>3</v>
      </c>
      <c r="B57">
        <v>2</v>
      </c>
      <c r="C57">
        <v>4</v>
      </c>
      <c r="D57">
        <v>29</v>
      </c>
      <c r="E57" t="str">
        <f t="shared" ref="E57:E78" si="2">A57&amp;"."&amp;D57</f>
        <v>3.29</v>
      </c>
      <c r="F57" t="s">
        <v>4</v>
      </c>
      <c r="G57" t="s">
        <v>0</v>
      </c>
      <c r="H57">
        <v>1</v>
      </c>
      <c r="I57">
        <v>453.05200000000002</v>
      </c>
      <c r="J57">
        <v>489.88900000000001</v>
      </c>
      <c r="K57">
        <v>466.69200000000001</v>
      </c>
      <c r="L57">
        <v>1</v>
      </c>
      <c r="M57" t="s">
        <v>6</v>
      </c>
      <c r="N57" t="s">
        <v>17</v>
      </c>
    </row>
    <row r="58" spans="1:14" x14ac:dyDescent="0.3">
      <c r="A58">
        <v>3</v>
      </c>
      <c r="B58">
        <v>2</v>
      </c>
      <c r="C58">
        <v>1</v>
      </c>
      <c r="D58">
        <v>30</v>
      </c>
      <c r="E58" t="str">
        <f t="shared" si="2"/>
        <v>3.30</v>
      </c>
      <c r="F58" t="s">
        <v>4</v>
      </c>
      <c r="G58" t="s">
        <v>0</v>
      </c>
      <c r="H58">
        <v>2</v>
      </c>
      <c r="I58">
        <v>509.99400000000003</v>
      </c>
      <c r="J58">
        <v>534.78800000000001</v>
      </c>
      <c r="K58">
        <v>594.79</v>
      </c>
      <c r="L58">
        <v>0</v>
      </c>
      <c r="M58">
        <v>22</v>
      </c>
      <c r="N58" t="s">
        <v>17</v>
      </c>
    </row>
    <row r="59" spans="1:14" x14ac:dyDescent="0.3">
      <c r="A59">
        <v>3</v>
      </c>
      <c r="B59">
        <v>3</v>
      </c>
      <c r="C59">
        <v>2</v>
      </c>
      <c r="D59">
        <v>31</v>
      </c>
      <c r="E59" t="str">
        <f t="shared" si="2"/>
        <v>3.31</v>
      </c>
      <c r="F59" t="s">
        <v>4</v>
      </c>
      <c r="G59" t="s">
        <v>1</v>
      </c>
      <c r="H59">
        <v>1</v>
      </c>
      <c r="I59">
        <v>537.28499999999997</v>
      </c>
      <c r="J59">
        <v>549.05799999999999</v>
      </c>
      <c r="K59">
        <v>523.58199999999999</v>
      </c>
      <c r="L59">
        <v>0</v>
      </c>
      <c r="M59" t="s">
        <v>6</v>
      </c>
      <c r="N59" t="s">
        <v>5</v>
      </c>
    </row>
    <row r="60" spans="1:14" x14ac:dyDescent="0.3">
      <c r="A60">
        <v>3</v>
      </c>
      <c r="B60">
        <v>3</v>
      </c>
      <c r="C60">
        <v>2</v>
      </c>
      <c r="D60">
        <v>32</v>
      </c>
      <c r="E60" t="str">
        <f t="shared" si="2"/>
        <v>3.32</v>
      </c>
      <c r="F60" t="s">
        <v>3</v>
      </c>
      <c r="G60" t="s">
        <v>1</v>
      </c>
      <c r="H60">
        <v>2</v>
      </c>
      <c r="I60">
        <v>452.52</v>
      </c>
      <c r="J60">
        <v>470.17099999999999</v>
      </c>
      <c r="K60">
        <v>492.31400000000002</v>
      </c>
      <c r="L60">
        <v>0</v>
      </c>
      <c r="M60" t="s">
        <v>6</v>
      </c>
      <c r="N60" t="s">
        <v>5</v>
      </c>
    </row>
    <row r="61" spans="1:14" x14ac:dyDescent="0.3">
      <c r="A61">
        <v>3</v>
      </c>
      <c r="B61">
        <v>3</v>
      </c>
      <c r="C61">
        <v>1</v>
      </c>
      <c r="D61">
        <v>34</v>
      </c>
      <c r="E61" t="str">
        <f t="shared" si="2"/>
        <v>3.34</v>
      </c>
      <c r="F61" t="s">
        <v>3</v>
      </c>
      <c r="G61" t="s">
        <v>0</v>
      </c>
      <c r="H61">
        <v>1</v>
      </c>
      <c r="I61">
        <v>444.82799999999997</v>
      </c>
      <c r="J61">
        <v>482.53100000000001</v>
      </c>
      <c r="K61">
        <v>498.05500000000001</v>
      </c>
      <c r="L61">
        <v>0</v>
      </c>
      <c r="M61" t="s">
        <v>6</v>
      </c>
      <c r="N61" t="s">
        <v>5</v>
      </c>
    </row>
    <row r="62" spans="1:14" x14ac:dyDescent="0.3">
      <c r="A62">
        <v>3</v>
      </c>
      <c r="B62">
        <v>3</v>
      </c>
      <c r="C62">
        <v>4</v>
      </c>
      <c r="D62">
        <v>35</v>
      </c>
      <c r="E62" t="str">
        <f t="shared" si="2"/>
        <v>3.35</v>
      </c>
      <c r="F62" t="s">
        <v>3</v>
      </c>
      <c r="G62" t="s">
        <v>0</v>
      </c>
      <c r="H62">
        <v>2</v>
      </c>
      <c r="I62">
        <v>445.45299999999997</v>
      </c>
      <c r="J62">
        <v>451.70499999999998</v>
      </c>
      <c r="K62">
        <v>580.26499999999999</v>
      </c>
      <c r="L62">
        <v>0</v>
      </c>
      <c r="M62" t="s">
        <v>6</v>
      </c>
      <c r="N62" t="s">
        <v>5</v>
      </c>
    </row>
    <row r="63" spans="1:14" x14ac:dyDescent="0.3">
      <c r="A63">
        <v>3</v>
      </c>
      <c r="B63">
        <v>3</v>
      </c>
      <c r="C63">
        <v>2</v>
      </c>
      <c r="D63">
        <v>39</v>
      </c>
      <c r="E63" t="str">
        <f t="shared" si="2"/>
        <v>3.39</v>
      </c>
      <c r="F63" t="s">
        <v>4</v>
      </c>
      <c r="G63" t="s">
        <v>1</v>
      </c>
      <c r="H63">
        <v>2</v>
      </c>
      <c r="I63">
        <v>441.226</v>
      </c>
      <c r="J63">
        <v>482.31700000000001</v>
      </c>
      <c r="K63">
        <v>504.22</v>
      </c>
      <c r="L63">
        <v>0</v>
      </c>
      <c r="M63">
        <v>0</v>
      </c>
      <c r="N63" t="s">
        <v>5</v>
      </c>
    </row>
    <row r="64" spans="1:14" x14ac:dyDescent="0.3">
      <c r="A64">
        <v>3</v>
      </c>
      <c r="B64">
        <v>3</v>
      </c>
      <c r="C64">
        <v>2</v>
      </c>
      <c r="D64">
        <v>50</v>
      </c>
      <c r="E64" t="str">
        <f t="shared" si="2"/>
        <v>3.50</v>
      </c>
      <c r="F64" t="s">
        <v>4</v>
      </c>
      <c r="G64" t="s">
        <v>0</v>
      </c>
      <c r="H64">
        <v>1</v>
      </c>
      <c r="I64">
        <v>503.63799999999998</v>
      </c>
      <c r="J64">
        <v>525.09</v>
      </c>
      <c r="K64">
        <v>533.947</v>
      </c>
      <c r="L64">
        <v>0</v>
      </c>
      <c r="M64" t="s">
        <v>6</v>
      </c>
      <c r="N64" t="s">
        <v>5</v>
      </c>
    </row>
    <row r="65" spans="1:14" x14ac:dyDescent="0.3">
      <c r="A65">
        <v>3</v>
      </c>
      <c r="B65">
        <v>4</v>
      </c>
      <c r="C65">
        <v>3</v>
      </c>
      <c r="D65">
        <v>51</v>
      </c>
      <c r="E65" t="str">
        <f t="shared" si="2"/>
        <v>3.51</v>
      </c>
      <c r="F65" t="s">
        <v>3</v>
      </c>
      <c r="G65" t="s">
        <v>0</v>
      </c>
      <c r="H65">
        <v>2</v>
      </c>
      <c r="I65">
        <v>515.11199999999997</v>
      </c>
      <c r="J65">
        <v>528.75900000000001</v>
      </c>
      <c r="K65">
        <v>588.55899999999997</v>
      </c>
      <c r="L65">
        <v>0</v>
      </c>
      <c r="M65" t="s">
        <v>6</v>
      </c>
      <c r="N65" t="s">
        <v>5</v>
      </c>
    </row>
    <row r="66" spans="1:14" x14ac:dyDescent="0.3">
      <c r="A66">
        <v>3</v>
      </c>
      <c r="B66">
        <v>4</v>
      </c>
      <c r="C66">
        <v>1</v>
      </c>
      <c r="D66">
        <v>52</v>
      </c>
      <c r="E66" t="str">
        <f t="shared" si="2"/>
        <v>3.52</v>
      </c>
      <c r="F66" t="s">
        <v>4</v>
      </c>
      <c r="G66" t="s">
        <v>0</v>
      </c>
      <c r="H66">
        <v>2</v>
      </c>
      <c r="I66">
        <v>507.09899999999999</v>
      </c>
      <c r="J66">
        <v>548.02</v>
      </c>
      <c r="K66">
        <v>539.32500000000005</v>
      </c>
      <c r="L66">
        <v>0</v>
      </c>
      <c r="M66">
        <v>2</v>
      </c>
      <c r="N66" t="s">
        <v>17</v>
      </c>
    </row>
    <row r="67" spans="1:14" x14ac:dyDescent="0.3">
      <c r="A67">
        <v>3</v>
      </c>
      <c r="B67">
        <v>4</v>
      </c>
      <c r="C67">
        <v>3</v>
      </c>
      <c r="D67">
        <v>53</v>
      </c>
      <c r="E67" t="str">
        <f t="shared" si="2"/>
        <v>3.53</v>
      </c>
      <c r="F67" t="s">
        <v>4</v>
      </c>
      <c r="G67" t="s">
        <v>1</v>
      </c>
      <c r="H67">
        <v>1</v>
      </c>
      <c r="I67">
        <v>465.05599999999998</v>
      </c>
      <c r="J67">
        <v>473.077</v>
      </c>
      <c r="K67">
        <v>538.87699999999995</v>
      </c>
      <c r="L67">
        <v>0</v>
      </c>
      <c r="M67" t="s">
        <v>6</v>
      </c>
      <c r="N67" t="s">
        <v>5</v>
      </c>
    </row>
    <row r="68" spans="1:14" x14ac:dyDescent="0.3">
      <c r="A68">
        <v>3</v>
      </c>
      <c r="B68">
        <v>4</v>
      </c>
      <c r="C68">
        <v>3</v>
      </c>
      <c r="D68">
        <v>54</v>
      </c>
      <c r="E68" t="str">
        <f t="shared" si="2"/>
        <v>3.54</v>
      </c>
      <c r="F68" t="s">
        <v>3</v>
      </c>
      <c r="G68" t="s">
        <v>1</v>
      </c>
      <c r="H68">
        <v>1</v>
      </c>
      <c r="I68">
        <v>486.036</v>
      </c>
      <c r="J68">
        <v>453.25</v>
      </c>
      <c r="K68">
        <v>524.46199999999999</v>
      </c>
      <c r="L68">
        <v>0</v>
      </c>
      <c r="M68" t="s">
        <v>6</v>
      </c>
      <c r="N68" t="s">
        <v>5</v>
      </c>
    </row>
    <row r="69" spans="1:14" x14ac:dyDescent="0.3">
      <c r="A69">
        <v>3</v>
      </c>
      <c r="B69">
        <v>4</v>
      </c>
      <c r="C69">
        <v>2</v>
      </c>
      <c r="D69">
        <v>59</v>
      </c>
      <c r="E69" t="str">
        <f t="shared" si="2"/>
        <v>3.59</v>
      </c>
      <c r="F69" t="s">
        <v>3</v>
      </c>
      <c r="G69" t="s">
        <v>1</v>
      </c>
      <c r="H69">
        <v>2</v>
      </c>
      <c r="I69">
        <v>504.87700000000001</v>
      </c>
      <c r="J69">
        <v>457.27699999999999</v>
      </c>
      <c r="K69">
        <v>472.529</v>
      </c>
      <c r="L69">
        <v>0</v>
      </c>
      <c r="M69" t="s">
        <v>6</v>
      </c>
      <c r="N69" t="s">
        <v>5</v>
      </c>
    </row>
    <row r="70" spans="1:14" x14ac:dyDescent="0.3">
      <c r="A70">
        <v>3</v>
      </c>
      <c r="B70">
        <v>4</v>
      </c>
      <c r="C70">
        <v>3</v>
      </c>
      <c r="D70">
        <v>60</v>
      </c>
      <c r="E70" t="str">
        <f t="shared" si="2"/>
        <v>3.60</v>
      </c>
      <c r="F70" t="s">
        <v>4</v>
      </c>
      <c r="G70" t="s">
        <v>1</v>
      </c>
      <c r="H70">
        <v>2</v>
      </c>
      <c r="I70">
        <v>489.28199999999998</v>
      </c>
      <c r="J70">
        <v>497.13600000000002</v>
      </c>
      <c r="K70">
        <v>543.755</v>
      </c>
      <c r="L70">
        <v>0</v>
      </c>
      <c r="M70">
        <v>20</v>
      </c>
      <c r="N70" t="s">
        <v>17</v>
      </c>
    </row>
    <row r="71" spans="1:14" x14ac:dyDescent="0.3">
      <c r="A71">
        <v>3</v>
      </c>
      <c r="B71">
        <v>4</v>
      </c>
      <c r="C71">
        <v>4</v>
      </c>
      <c r="D71">
        <v>65</v>
      </c>
      <c r="E71" t="str">
        <f t="shared" si="2"/>
        <v>3.65</v>
      </c>
      <c r="F71" t="s">
        <v>3</v>
      </c>
      <c r="G71" t="s">
        <v>1</v>
      </c>
      <c r="H71">
        <v>2</v>
      </c>
      <c r="I71">
        <v>502.66399999999999</v>
      </c>
      <c r="J71">
        <v>521.56600000000003</v>
      </c>
      <c r="K71">
        <v>520.69299999999998</v>
      </c>
      <c r="L71">
        <v>0</v>
      </c>
      <c r="M71" t="s">
        <v>6</v>
      </c>
      <c r="N71" t="s">
        <v>5</v>
      </c>
    </row>
    <row r="72" spans="1:14" x14ac:dyDescent="0.3">
      <c r="A72">
        <v>3</v>
      </c>
      <c r="B72">
        <v>4</v>
      </c>
      <c r="C72">
        <v>1</v>
      </c>
      <c r="D72">
        <v>66</v>
      </c>
      <c r="E72" t="str">
        <f t="shared" si="2"/>
        <v>3.66</v>
      </c>
      <c r="F72" t="s">
        <v>4</v>
      </c>
      <c r="G72" t="s">
        <v>1</v>
      </c>
      <c r="H72">
        <v>2</v>
      </c>
      <c r="I72">
        <v>469.70800000000003</v>
      </c>
      <c r="J72">
        <v>494.291</v>
      </c>
      <c r="K72">
        <v>556.85400000000004</v>
      </c>
      <c r="L72">
        <v>0</v>
      </c>
      <c r="M72" t="s">
        <v>6</v>
      </c>
      <c r="N72" t="s">
        <v>5</v>
      </c>
    </row>
    <row r="73" spans="1:14" x14ac:dyDescent="0.3">
      <c r="A73">
        <v>4</v>
      </c>
      <c r="B73">
        <v>1</v>
      </c>
      <c r="C73">
        <v>2</v>
      </c>
      <c r="D73">
        <v>1</v>
      </c>
      <c r="E73" t="str">
        <f t="shared" si="2"/>
        <v>4.1</v>
      </c>
      <c r="F73" t="s">
        <v>3</v>
      </c>
      <c r="G73" t="s">
        <v>0</v>
      </c>
      <c r="H73">
        <v>1</v>
      </c>
      <c r="I73">
        <v>513.82399999999996</v>
      </c>
      <c r="J73">
        <v>500.81599999999997</v>
      </c>
      <c r="K73">
        <v>517.803</v>
      </c>
      <c r="L73">
        <v>0</v>
      </c>
      <c r="M73" t="s">
        <v>6</v>
      </c>
      <c r="N73" t="s">
        <v>5</v>
      </c>
    </row>
    <row r="74" spans="1:14" x14ac:dyDescent="0.3">
      <c r="A74">
        <v>4</v>
      </c>
      <c r="B74">
        <v>1</v>
      </c>
      <c r="C74">
        <v>3</v>
      </c>
      <c r="D74">
        <v>2</v>
      </c>
      <c r="E74" t="str">
        <f t="shared" si="2"/>
        <v>4.2</v>
      </c>
      <c r="F74" t="s">
        <v>3</v>
      </c>
      <c r="G74" t="s">
        <v>1</v>
      </c>
      <c r="H74">
        <v>1</v>
      </c>
      <c r="I74">
        <v>458.74900000000002</v>
      </c>
      <c r="J74">
        <v>489.98500000000001</v>
      </c>
      <c r="K74">
        <v>548.89200000000005</v>
      </c>
      <c r="L74">
        <v>0</v>
      </c>
      <c r="M74" t="s">
        <v>6</v>
      </c>
      <c r="N74" t="s">
        <v>5</v>
      </c>
    </row>
    <row r="75" spans="1:14" x14ac:dyDescent="0.3">
      <c r="A75">
        <v>4</v>
      </c>
      <c r="B75">
        <v>1</v>
      </c>
      <c r="C75">
        <v>2</v>
      </c>
      <c r="D75">
        <v>8</v>
      </c>
      <c r="E75" t="str">
        <f t="shared" si="2"/>
        <v>4.8</v>
      </c>
      <c r="F75" t="s">
        <v>4</v>
      </c>
      <c r="G75" t="s">
        <v>0</v>
      </c>
      <c r="H75">
        <v>1</v>
      </c>
      <c r="I75">
        <v>488.28500000000003</v>
      </c>
      <c r="J75">
        <v>521.471</v>
      </c>
      <c r="K75">
        <v>518.14599999999996</v>
      </c>
      <c r="L75">
        <v>0</v>
      </c>
      <c r="M75" t="s">
        <v>6</v>
      </c>
      <c r="N75" t="s">
        <v>5</v>
      </c>
    </row>
    <row r="76" spans="1:14" x14ac:dyDescent="0.3">
      <c r="A76">
        <v>4</v>
      </c>
      <c r="B76">
        <v>1</v>
      </c>
      <c r="C76">
        <v>2</v>
      </c>
      <c r="D76">
        <v>13</v>
      </c>
      <c r="E76" t="str">
        <f t="shared" si="2"/>
        <v>4.13</v>
      </c>
      <c r="F76" t="s">
        <v>4</v>
      </c>
      <c r="G76" t="s">
        <v>0</v>
      </c>
      <c r="H76">
        <v>2</v>
      </c>
      <c r="I76">
        <v>489.471</v>
      </c>
      <c r="J76">
        <v>526.77800000000002</v>
      </c>
      <c r="K76">
        <v>460.21499999999997</v>
      </c>
      <c r="L76">
        <v>0</v>
      </c>
      <c r="M76">
        <v>0</v>
      </c>
      <c r="N76" t="s">
        <v>5</v>
      </c>
    </row>
    <row r="77" spans="1:14" x14ac:dyDescent="0.3">
      <c r="A77">
        <v>4</v>
      </c>
      <c r="B77">
        <v>2</v>
      </c>
      <c r="C77">
        <v>3</v>
      </c>
      <c r="D77">
        <v>23</v>
      </c>
      <c r="E77" t="str">
        <f t="shared" si="2"/>
        <v>4.23</v>
      </c>
      <c r="F77" t="s">
        <v>3</v>
      </c>
      <c r="G77" t="s">
        <v>0</v>
      </c>
      <c r="H77">
        <v>2</v>
      </c>
      <c r="I77">
        <v>495.60300000000001</v>
      </c>
      <c r="J77">
        <v>545.61900000000003</v>
      </c>
      <c r="K77">
        <v>510.75599999999997</v>
      </c>
      <c r="L77">
        <v>0</v>
      </c>
      <c r="M77">
        <v>1</v>
      </c>
      <c r="N77" t="s">
        <v>17</v>
      </c>
    </row>
    <row r="78" spans="1:14" x14ac:dyDescent="0.3">
      <c r="A78">
        <v>4</v>
      </c>
      <c r="B78">
        <v>2</v>
      </c>
      <c r="C78">
        <v>4</v>
      </c>
      <c r="D78">
        <v>25</v>
      </c>
      <c r="E78" t="str">
        <f t="shared" si="2"/>
        <v>4.25</v>
      </c>
      <c r="F78" t="s">
        <v>3</v>
      </c>
      <c r="G78" t="s">
        <v>1</v>
      </c>
      <c r="H78">
        <v>2</v>
      </c>
      <c r="I78">
        <v>498.524</v>
      </c>
      <c r="J78">
        <v>536.93700000000001</v>
      </c>
      <c r="K78">
        <v>497.822</v>
      </c>
      <c r="L78">
        <v>0</v>
      </c>
      <c r="M78">
        <v>3</v>
      </c>
      <c r="N78" t="s">
        <v>17</v>
      </c>
    </row>
    <row r="79" spans="1:14" x14ac:dyDescent="0.3">
      <c r="A79">
        <v>4</v>
      </c>
      <c r="B79">
        <v>2</v>
      </c>
      <c r="C79">
        <v>4</v>
      </c>
      <c r="D79">
        <v>34</v>
      </c>
      <c r="E79" t="str">
        <f t="shared" ref="E79:E94" si="3">A79&amp;"."&amp;D79</f>
        <v>4.34</v>
      </c>
      <c r="F79" t="s">
        <v>4</v>
      </c>
      <c r="G79" t="s">
        <v>1</v>
      </c>
      <c r="H79">
        <v>1</v>
      </c>
      <c r="I79">
        <v>493.36700000000002</v>
      </c>
      <c r="J79">
        <v>551.97799999999995</v>
      </c>
      <c r="K79">
        <v>561.86500000000001</v>
      </c>
      <c r="L79">
        <v>0</v>
      </c>
      <c r="M79" t="s">
        <v>6</v>
      </c>
      <c r="N79" t="s">
        <v>5</v>
      </c>
    </row>
    <row r="80" spans="1:14" x14ac:dyDescent="0.3">
      <c r="A80">
        <v>4</v>
      </c>
      <c r="B80">
        <v>3</v>
      </c>
      <c r="C80">
        <v>1</v>
      </c>
      <c r="D80">
        <v>40</v>
      </c>
      <c r="E80" t="str">
        <f t="shared" si="3"/>
        <v>4.40</v>
      </c>
      <c r="F80" t="s">
        <v>4</v>
      </c>
      <c r="G80" t="s">
        <v>1</v>
      </c>
      <c r="H80">
        <v>2</v>
      </c>
      <c r="I80">
        <v>490.00299999999999</v>
      </c>
      <c r="J80">
        <v>552.52</v>
      </c>
      <c r="K80">
        <v>490.76600000000002</v>
      </c>
      <c r="L80">
        <v>0</v>
      </c>
      <c r="M80">
        <v>0</v>
      </c>
      <c r="N80" t="s">
        <v>5</v>
      </c>
    </row>
    <row r="81" spans="1:14" x14ac:dyDescent="0.3">
      <c r="A81">
        <v>4</v>
      </c>
      <c r="B81">
        <v>3</v>
      </c>
      <c r="C81">
        <v>2</v>
      </c>
      <c r="D81">
        <v>42</v>
      </c>
      <c r="E81" t="str">
        <f t="shared" si="3"/>
        <v>4.42</v>
      </c>
      <c r="F81" t="s">
        <v>3</v>
      </c>
      <c r="G81" t="s">
        <v>0</v>
      </c>
      <c r="H81">
        <v>2</v>
      </c>
      <c r="I81">
        <v>454.18</v>
      </c>
      <c r="J81">
        <v>475.28399999999999</v>
      </c>
      <c r="K81">
        <v>504.36700000000002</v>
      </c>
      <c r="L81">
        <v>0</v>
      </c>
      <c r="M81">
        <v>0</v>
      </c>
      <c r="N81" t="s">
        <v>5</v>
      </c>
    </row>
    <row r="82" spans="1:14" x14ac:dyDescent="0.3">
      <c r="A82">
        <v>4</v>
      </c>
      <c r="B82">
        <v>4</v>
      </c>
      <c r="C82">
        <v>3</v>
      </c>
      <c r="D82">
        <v>48</v>
      </c>
      <c r="E82" t="str">
        <f t="shared" si="3"/>
        <v>4.48</v>
      </c>
      <c r="F82" t="s">
        <v>4</v>
      </c>
      <c r="G82" t="s">
        <v>0</v>
      </c>
      <c r="H82">
        <v>1</v>
      </c>
      <c r="I82">
        <v>451.44900000000001</v>
      </c>
      <c r="J82">
        <v>508.084</v>
      </c>
      <c r="K82">
        <v>537.72400000000005</v>
      </c>
      <c r="L82">
        <v>0</v>
      </c>
      <c r="M82" t="s">
        <v>6</v>
      </c>
      <c r="N82" t="s">
        <v>5</v>
      </c>
    </row>
    <row r="83" spans="1:14" x14ac:dyDescent="0.3">
      <c r="A83">
        <v>4</v>
      </c>
      <c r="B83">
        <v>4</v>
      </c>
      <c r="C83">
        <v>3</v>
      </c>
      <c r="D83">
        <v>51</v>
      </c>
      <c r="E83" t="str">
        <f t="shared" si="3"/>
        <v>4.51</v>
      </c>
      <c r="F83" t="s">
        <v>4</v>
      </c>
      <c r="G83" t="s">
        <v>0</v>
      </c>
      <c r="H83">
        <v>2</v>
      </c>
      <c r="I83">
        <v>419.18900000000002</v>
      </c>
      <c r="J83">
        <v>431.678</v>
      </c>
      <c r="K83">
        <v>475.54899999999998</v>
      </c>
      <c r="L83">
        <v>0</v>
      </c>
      <c r="M83">
        <v>0</v>
      </c>
      <c r="N83" t="s">
        <v>5</v>
      </c>
    </row>
    <row r="84" spans="1:14" x14ac:dyDescent="0.3">
      <c r="A84">
        <v>4</v>
      </c>
      <c r="B84">
        <v>4</v>
      </c>
      <c r="C84">
        <v>1</v>
      </c>
      <c r="D84">
        <v>52</v>
      </c>
      <c r="E84" t="str">
        <f t="shared" si="3"/>
        <v>4.52</v>
      </c>
      <c r="F84" t="s">
        <v>3</v>
      </c>
      <c r="G84" t="s">
        <v>1</v>
      </c>
      <c r="H84">
        <v>1</v>
      </c>
      <c r="I84">
        <v>462.93200000000002</v>
      </c>
      <c r="J84">
        <v>489.78100000000001</v>
      </c>
      <c r="K84">
        <v>574.553</v>
      </c>
      <c r="L84">
        <v>0</v>
      </c>
      <c r="M84" t="s">
        <v>6</v>
      </c>
      <c r="N84" t="s">
        <v>5</v>
      </c>
    </row>
    <row r="85" spans="1:14" x14ac:dyDescent="0.3">
      <c r="A85">
        <v>4</v>
      </c>
      <c r="B85">
        <v>4</v>
      </c>
      <c r="C85">
        <v>2</v>
      </c>
      <c r="D85">
        <v>54</v>
      </c>
      <c r="E85" t="str">
        <f t="shared" si="3"/>
        <v>4.54</v>
      </c>
      <c r="F85" t="s">
        <v>4</v>
      </c>
      <c r="G85" t="s">
        <v>1</v>
      </c>
      <c r="H85">
        <v>1</v>
      </c>
      <c r="I85">
        <v>496.49599999999998</v>
      </c>
      <c r="J85">
        <v>532.15599999999995</v>
      </c>
      <c r="K85">
        <v>454.21600000000001</v>
      </c>
      <c r="L85">
        <v>0</v>
      </c>
      <c r="M85" t="s">
        <v>6</v>
      </c>
      <c r="N85" t="s">
        <v>5</v>
      </c>
    </row>
    <row r="86" spans="1:14" x14ac:dyDescent="0.3">
      <c r="A86">
        <v>4</v>
      </c>
      <c r="B86">
        <v>4</v>
      </c>
      <c r="C86">
        <v>3</v>
      </c>
      <c r="D86">
        <v>55</v>
      </c>
      <c r="E86" t="str">
        <f t="shared" si="3"/>
        <v>4.55</v>
      </c>
      <c r="F86" t="s">
        <v>4</v>
      </c>
      <c r="G86" t="s">
        <v>1</v>
      </c>
      <c r="H86">
        <v>2</v>
      </c>
      <c r="I86">
        <v>497.62200000000001</v>
      </c>
      <c r="J86">
        <v>535.01</v>
      </c>
      <c r="K86">
        <v>489.44799999999998</v>
      </c>
      <c r="L86">
        <v>0</v>
      </c>
      <c r="M86">
        <v>11</v>
      </c>
      <c r="N86" t="s">
        <v>17</v>
      </c>
    </row>
    <row r="87" spans="1:14" x14ac:dyDescent="0.3">
      <c r="A87">
        <v>4</v>
      </c>
      <c r="B87">
        <v>4</v>
      </c>
      <c r="C87">
        <v>3</v>
      </c>
      <c r="D87">
        <v>56</v>
      </c>
      <c r="E87" t="str">
        <f t="shared" si="3"/>
        <v>4.56</v>
      </c>
      <c r="F87" t="s">
        <v>3</v>
      </c>
      <c r="G87" t="s">
        <v>1</v>
      </c>
      <c r="H87">
        <v>2</v>
      </c>
      <c r="I87">
        <v>411.73099999999999</v>
      </c>
      <c r="J87">
        <v>432.43400000000003</v>
      </c>
      <c r="K87">
        <v>632.90700000000004</v>
      </c>
      <c r="L87">
        <v>7</v>
      </c>
      <c r="M87" t="s">
        <v>6</v>
      </c>
      <c r="N87" t="s">
        <v>17</v>
      </c>
    </row>
    <row r="88" spans="1:14" x14ac:dyDescent="0.3">
      <c r="A88">
        <v>5</v>
      </c>
      <c r="B88">
        <v>1</v>
      </c>
      <c r="C88">
        <v>4</v>
      </c>
      <c r="D88">
        <v>16</v>
      </c>
      <c r="E88" t="str">
        <f t="shared" si="3"/>
        <v>5.16</v>
      </c>
      <c r="F88" t="s">
        <v>3</v>
      </c>
      <c r="G88" t="s">
        <v>1</v>
      </c>
      <c r="H88">
        <v>2</v>
      </c>
      <c r="I88">
        <v>470.07900000000001</v>
      </c>
      <c r="J88">
        <v>490.75900000000001</v>
      </c>
      <c r="K88">
        <v>476.39</v>
      </c>
      <c r="L88">
        <v>0</v>
      </c>
      <c r="M88">
        <v>0</v>
      </c>
      <c r="N88" t="s">
        <v>5</v>
      </c>
    </row>
    <row r="89" spans="1:14" x14ac:dyDescent="0.3">
      <c r="A89">
        <v>5</v>
      </c>
      <c r="B89">
        <v>1</v>
      </c>
      <c r="C89">
        <v>2</v>
      </c>
      <c r="D89">
        <v>19</v>
      </c>
      <c r="E89" t="str">
        <f t="shared" si="3"/>
        <v>5.19</v>
      </c>
      <c r="F89" t="s">
        <v>4</v>
      </c>
      <c r="G89" t="s">
        <v>0</v>
      </c>
      <c r="H89">
        <v>1</v>
      </c>
      <c r="I89">
        <v>417.13900000000001</v>
      </c>
      <c r="J89">
        <v>468.3</v>
      </c>
      <c r="K89">
        <v>448.85</v>
      </c>
      <c r="L89">
        <v>0</v>
      </c>
      <c r="M89">
        <v>2</v>
      </c>
      <c r="N89" t="s">
        <v>17</v>
      </c>
    </row>
    <row r="90" spans="1:14" x14ac:dyDescent="0.3">
      <c r="A90">
        <v>5</v>
      </c>
      <c r="B90">
        <v>2</v>
      </c>
      <c r="C90">
        <v>3</v>
      </c>
      <c r="D90">
        <v>21</v>
      </c>
      <c r="E90" t="str">
        <f t="shared" si="3"/>
        <v>5.21</v>
      </c>
      <c r="F90" t="s">
        <v>3</v>
      </c>
      <c r="G90" t="s">
        <v>0</v>
      </c>
      <c r="H90">
        <v>2</v>
      </c>
      <c r="I90">
        <v>477.86200000000002</v>
      </c>
      <c r="J90">
        <v>507.69799999999998</v>
      </c>
      <c r="K90">
        <v>511.48</v>
      </c>
      <c r="L90">
        <v>0</v>
      </c>
      <c r="M90">
        <v>0</v>
      </c>
      <c r="N90" t="s">
        <v>5</v>
      </c>
    </row>
    <row r="91" spans="1:14" x14ac:dyDescent="0.3">
      <c r="A91">
        <v>5</v>
      </c>
      <c r="B91">
        <v>2</v>
      </c>
      <c r="C91">
        <v>4</v>
      </c>
      <c r="D91">
        <v>22</v>
      </c>
      <c r="E91" t="str">
        <f t="shared" si="3"/>
        <v>5.22</v>
      </c>
      <c r="F91" t="s">
        <v>4</v>
      </c>
      <c r="G91" t="s">
        <v>0</v>
      </c>
      <c r="H91">
        <v>2</v>
      </c>
      <c r="I91">
        <v>466.79199999999997</v>
      </c>
      <c r="J91">
        <v>516.44200000000001</v>
      </c>
      <c r="K91">
        <v>564.69399999999996</v>
      </c>
      <c r="L91">
        <v>0</v>
      </c>
      <c r="M91">
        <v>82</v>
      </c>
      <c r="N91" t="s">
        <v>17</v>
      </c>
    </row>
    <row r="92" spans="1:14" x14ac:dyDescent="0.3">
      <c r="A92">
        <v>5</v>
      </c>
      <c r="B92">
        <v>2</v>
      </c>
      <c r="C92">
        <v>1</v>
      </c>
      <c r="D92">
        <v>34</v>
      </c>
      <c r="E92" t="str">
        <f t="shared" si="3"/>
        <v>5.34</v>
      </c>
      <c r="F92" t="s">
        <v>3</v>
      </c>
      <c r="G92" t="s">
        <v>1</v>
      </c>
      <c r="H92">
        <v>2</v>
      </c>
      <c r="I92">
        <v>491.82600000000002</v>
      </c>
      <c r="J92">
        <v>505.08100000000002</v>
      </c>
      <c r="K92">
        <v>486.226</v>
      </c>
      <c r="L92">
        <v>0</v>
      </c>
      <c r="M92">
        <v>24</v>
      </c>
      <c r="N92" t="s">
        <v>17</v>
      </c>
    </row>
    <row r="93" spans="1:14" x14ac:dyDescent="0.3">
      <c r="A93">
        <v>5</v>
      </c>
      <c r="B93">
        <v>2</v>
      </c>
      <c r="C93">
        <v>3</v>
      </c>
      <c r="D93">
        <v>36</v>
      </c>
      <c r="E93" t="str">
        <f t="shared" si="3"/>
        <v>5.36</v>
      </c>
      <c r="F93" t="s">
        <v>3</v>
      </c>
      <c r="G93" t="s">
        <v>0</v>
      </c>
      <c r="H93">
        <v>2</v>
      </c>
      <c r="I93">
        <v>463.20600000000002</v>
      </c>
      <c r="J93">
        <v>460.71</v>
      </c>
      <c r="K93">
        <v>478.22899999999998</v>
      </c>
      <c r="L93">
        <v>0</v>
      </c>
      <c r="M93">
        <v>21</v>
      </c>
      <c r="N93" t="s">
        <v>17</v>
      </c>
    </row>
    <row r="94" spans="1:14" x14ac:dyDescent="0.3">
      <c r="A94">
        <v>5</v>
      </c>
      <c r="B94">
        <v>2</v>
      </c>
      <c r="C94">
        <v>4</v>
      </c>
      <c r="D94">
        <v>38</v>
      </c>
      <c r="E94" t="str">
        <f t="shared" si="3"/>
        <v>5.38</v>
      </c>
      <c r="F94" t="s">
        <v>4</v>
      </c>
      <c r="G94" t="s">
        <v>1</v>
      </c>
      <c r="H94">
        <v>1</v>
      </c>
      <c r="I94">
        <v>422.75900000000001</v>
      </c>
      <c r="J94">
        <v>462.697</v>
      </c>
      <c r="K94">
        <v>498.35300000000001</v>
      </c>
      <c r="L94">
        <v>1</v>
      </c>
      <c r="M94" t="s">
        <v>6</v>
      </c>
      <c r="N94" t="s">
        <v>17</v>
      </c>
    </row>
    <row r="95" spans="1:14" x14ac:dyDescent="0.3">
      <c r="A95">
        <v>5</v>
      </c>
      <c r="B95">
        <v>3</v>
      </c>
      <c r="C95">
        <v>1</v>
      </c>
      <c r="D95">
        <v>41</v>
      </c>
      <c r="E95" t="str">
        <f t="shared" ref="E95:E113" si="4">A95&amp;"."&amp;D95</f>
        <v>5.41</v>
      </c>
      <c r="F95" t="s">
        <v>3</v>
      </c>
      <c r="G95" t="s">
        <v>1</v>
      </c>
      <c r="H95">
        <v>1</v>
      </c>
      <c r="I95">
        <v>455.38499999999999</v>
      </c>
      <c r="J95">
        <v>487.45100000000002</v>
      </c>
      <c r="K95">
        <v>504.43400000000003</v>
      </c>
      <c r="L95">
        <v>1</v>
      </c>
      <c r="M95" t="s">
        <v>6</v>
      </c>
      <c r="N95" t="s">
        <v>17</v>
      </c>
    </row>
    <row r="96" spans="1:14" x14ac:dyDescent="0.3">
      <c r="A96">
        <v>5</v>
      </c>
      <c r="B96">
        <v>3</v>
      </c>
      <c r="C96">
        <v>2</v>
      </c>
      <c r="D96">
        <v>42</v>
      </c>
      <c r="E96" t="str">
        <f t="shared" si="4"/>
        <v>5.42</v>
      </c>
      <c r="F96" t="s">
        <v>3</v>
      </c>
      <c r="G96" t="s">
        <v>1</v>
      </c>
      <c r="H96">
        <v>1</v>
      </c>
      <c r="I96">
        <v>459.21800000000002</v>
      </c>
      <c r="J96">
        <v>471.75</v>
      </c>
      <c r="K96">
        <v>473.26</v>
      </c>
      <c r="L96">
        <v>1</v>
      </c>
      <c r="M96" t="s">
        <v>6</v>
      </c>
      <c r="N96" t="s">
        <v>17</v>
      </c>
    </row>
    <row r="97" spans="1:14" x14ac:dyDescent="0.3">
      <c r="A97">
        <v>5</v>
      </c>
      <c r="B97">
        <v>3</v>
      </c>
      <c r="C97">
        <v>1</v>
      </c>
      <c r="D97">
        <v>46</v>
      </c>
      <c r="E97" t="str">
        <f t="shared" si="4"/>
        <v>5.46</v>
      </c>
      <c r="F97" t="s">
        <v>4</v>
      </c>
      <c r="G97" t="s">
        <v>1</v>
      </c>
      <c r="H97">
        <v>2</v>
      </c>
      <c r="I97">
        <v>440.00200000000001</v>
      </c>
      <c r="J97">
        <v>474.37299999999999</v>
      </c>
      <c r="K97">
        <v>552.66200000000003</v>
      </c>
      <c r="L97">
        <v>0</v>
      </c>
      <c r="M97">
        <v>9</v>
      </c>
      <c r="N97" t="s">
        <v>17</v>
      </c>
    </row>
    <row r="98" spans="1:14" x14ac:dyDescent="0.3">
      <c r="A98">
        <v>5</v>
      </c>
      <c r="B98">
        <v>3</v>
      </c>
      <c r="C98">
        <v>4</v>
      </c>
      <c r="D98">
        <v>51</v>
      </c>
      <c r="E98" t="str">
        <f t="shared" si="4"/>
        <v>5.51</v>
      </c>
      <c r="F98" t="s">
        <v>3</v>
      </c>
      <c r="G98" t="s">
        <v>0</v>
      </c>
      <c r="H98">
        <v>2</v>
      </c>
      <c r="I98">
        <v>475.99200000000002</v>
      </c>
      <c r="J98">
        <v>493.12200000000001</v>
      </c>
      <c r="K98">
        <v>541.13</v>
      </c>
      <c r="L98">
        <v>0</v>
      </c>
      <c r="M98">
        <v>36</v>
      </c>
      <c r="N98" t="s">
        <v>17</v>
      </c>
    </row>
    <row r="99" spans="1:14" x14ac:dyDescent="0.3">
      <c r="A99">
        <v>5</v>
      </c>
      <c r="B99">
        <v>3</v>
      </c>
      <c r="C99">
        <v>1</v>
      </c>
      <c r="D99">
        <v>56</v>
      </c>
      <c r="E99" t="str">
        <f t="shared" si="4"/>
        <v>5.56</v>
      </c>
      <c r="F99" t="s">
        <v>3</v>
      </c>
      <c r="G99" t="s">
        <v>1</v>
      </c>
      <c r="H99">
        <v>1</v>
      </c>
      <c r="I99">
        <v>436.108</v>
      </c>
      <c r="J99">
        <v>497.10599999999999</v>
      </c>
      <c r="K99">
        <v>496.01299999999998</v>
      </c>
      <c r="L99">
        <v>0</v>
      </c>
      <c r="M99">
        <v>15</v>
      </c>
      <c r="N99" t="s">
        <v>17</v>
      </c>
    </row>
    <row r="100" spans="1:14" x14ac:dyDescent="0.3">
      <c r="A100">
        <v>5</v>
      </c>
      <c r="B100">
        <v>3</v>
      </c>
      <c r="C100">
        <v>2</v>
      </c>
      <c r="D100">
        <v>57</v>
      </c>
      <c r="E100" t="str">
        <f t="shared" si="4"/>
        <v>5.57</v>
      </c>
      <c r="F100" t="s">
        <v>4</v>
      </c>
      <c r="G100" t="s">
        <v>0</v>
      </c>
      <c r="H100">
        <v>1</v>
      </c>
      <c r="I100">
        <v>470.577</v>
      </c>
      <c r="J100">
        <v>479.48700000000002</v>
      </c>
      <c r="K100">
        <v>633.05100000000004</v>
      </c>
      <c r="L100">
        <v>8</v>
      </c>
      <c r="M100" t="s">
        <v>6</v>
      </c>
      <c r="N100" t="s">
        <v>17</v>
      </c>
    </row>
    <row r="101" spans="1:14" x14ac:dyDescent="0.3">
      <c r="A101">
        <v>5</v>
      </c>
      <c r="B101">
        <v>4</v>
      </c>
      <c r="C101">
        <v>1</v>
      </c>
      <c r="D101">
        <v>61</v>
      </c>
      <c r="E101" t="str">
        <f t="shared" si="4"/>
        <v>5.61</v>
      </c>
      <c r="F101" t="s">
        <v>4</v>
      </c>
      <c r="G101" t="s">
        <v>0</v>
      </c>
      <c r="H101">
        <v>2</v>
      </c>
      <c r="I101">
        <v>474.36900000000003</v>
      </c>
      <c r="J101">
        <v>508.149</v>
      </c>
      <c r="K101">
        <v>560.49900000000002</v>
      </c>
      <c r="L101">
        <v>0</v>
      </c>
      <c r="M101" t="s">
        <v>6</v>
      </c>
      <c r="N101" t="s">
        <v>5</v>
      </c>
    </row>
    <row r="102" spans="1:14" x14ac:dyDescent="0.3">
      <c r="A102">
        <v>5</v>
      </c>
      <c r="B102">
        <v>4</v>
      </c>
      <c r="C102">
        <v>2</v>
      </c>
      <c r="D102">
        <v>62</v>
      </c>
      <c r="E102" t="str">
        <f t="shared" si="4"/>
        <v>5.62</v>
      </c>
      <c r="F102" t="s">
        <v>4</v>
      </c>
      <c r="G102" t="s">
        <v>1</v>
      </c>
      <c r="H102">
        <v>1</v>
      </c>
      <c r="I102">
        <v>459.51</v>
      </c>
      <c r="J102">
        <v>492.88799999999998</v>
      </c>
      <c r="K102">
        <v>614.17999999999995</v>
      </c>
      <c r="L102">
        <v>4</v>
      </c>
      <c r="M102" t="s">
        <v>6</v>
      </c>
      <c r="N102" t="s">
        <v>17</v>
      </c>
    </row>
    <row r="103" spans="1:14" x14ac:dyDescent="0.3">
      <c r="A103">
        <v>5</v>
      </c>
      <c r="B103">
        <v>4</v>
      </c>
      <c r="C103">
        <v>3</v>
      </c>
      <c r="D103">
        <v>65</v>
      </c>
      <c r="E103" t="str">
        <f t="shared" si="4"/>
        <v>5.65</v>
      </c>
      <c r="F103" t="s">
        <v>4</v>
      </c>
      <c r="G103" t="s">
        <v>1</v>
      </c>
      <c r="H103">
        <v>2</v>
      </c>
      <c r="I103">
        <v>485.42099999999999</v>
      </c>
      <c r="J103">
        <v>493.35199999999998</v>
      </c>
      <c r="K103">
        <v>440.12599999999998</v>
      </c>
      <c r="L103">
        <v>0</v>
      </c>
      <c r="M103">
        <v>7</v>
      </c>
      <c r="N103" t="s">
        <v>17</v>
      </c>
    </row>
    <row r="104" spans="1:14" x14ac:dyDescent="0.3">
      <c r="A104">
        <v>5</v>
      </c>
      <c r="B104">
        <v>4</v>
      </c>
      <c r="C104">
        <v>2</v>
      </c>
      <c r="D104">
        <v>71</v>
      </c>
      <c r="E104" t="str">
        <f t="shared" si="4"/>
        <v>5.71</v>
      </c>
      <c r="F104" t="s">
        <v>3</v>
      </c>
      <c r="G104" t="s">
        <v>0</v>
      </c>
      <c r="H104">
        <v>1</v>
      </c>
      <c r="I104">
        <v>428.738</v>
      </c>
      <c r="J104">
        <v>493.98200000000003</v>
      </c>
      <c r="K104">
        <v>446.54399999999998</v>
      </c>
      <c r="L104">
        <v>0</v>
      </c>
      <c r="M104">
        <v>3</v>
      </c>
      <c r="N104" t="s">
        <v>17</v>
      </c>
    </row>
    <row r="105" spans="1:14" x14ac:dyDescent="0.3">
      <c r="A105">
        <v>5</v>
      </c>
      <c r="B105">
        <v>4</v>
      </c>
      <c r="C105">
        <v>2</v>
      </c>
      <c r="D105">
        <v>74</v>
      </c>
      <c r="E105" t="str">
        <f t="shared" si="4"/>
        <v>5.74</v>
      </c>
      <c r="F105" t="s">
        <v>4</v>
      </c>
      <c r="G105" t="s">
        <v>0</v>
      </c>
      <c r="H105">
        <v>2</v>
      </c>
      <c r="I105">
        <v>426.92399999999998</v>
      </c>
      <c r="J105">
        <v>490.82299999999998</v>
      </c>
      <c r="K105">
        <v>510.42500000000001</v>
      </c>
      <c r="L105" t="s">
        <v>6</v>
      </c>
      <c r="M105" t="s">
        <v>6</v>
      </c>
      <c r="N105" t="s">
        <v>5</v>
      </c>
    </row>
    <row r="106" spans="1:14" x14ac:dyDescent="0.3">
      <c r="A106">
        <v>5</v>
      </c>
      <c r="B106">
        <v>4</v>
      </c>
      <c r="C106">
        <v>1</v>
      </c>
      <c r="D106">
        <v>75</v>
      </c>
      <c r="E106" t="str">
        <f t="shared" si="4"/>
        <v>5.75</v>
      </c>
      <c r="F106" t="s">
        <v>4</v>
      </c>
      <c r="G106" t="s">
        <v>1</v>
      </c>
      <c r="H106">
        <v>1</v>
      </c>
      <c r="I106">
        <v>434.22500000000002</v>
      </c>
      <c r="J106">
        <v>424.37</v>
      </c>
      <c r="K106">
        <v>486.226</v>
      </c>
      <c r="L106">
        <v>0</v>
      </c>
      <c r="M106">
        <v>0</v>
      </c>
      <c r="N106" t="s">
        <v>5</v>
      </c>
    </row>
    <row r="107" spans="1:14" x14ac:dyDescent="0.3">
      <c r="A107">
        <v>5</v>
      </c>
      <c r="B107">
        <v>4</v>
      </c>
      <c r="C107">
        <v>2</v>
      </c>
      <c r="D107">
        <v>76</v>
      </c>
      <c r="E107" t="str">
        <f t="shared" si="4"/>
        <v>5.76</v>
      </c>
      <c r="F107" t="s">
        <v>4</v>
      </c>
      <c r="G107" t="s">
        <v>1</v>
      </c>
      <c r="H107">
        <v>2</v>
      </c>
      <c r="I107">
        <v>453.10599999999999</v>
      </c>
      <c r="J107">
        <v>463.267</v>
      </c>
      <c r="K107">
        <v>517.79</v>
      </c>
      <c r="L107">
        <v>0</v>
      </c>
      <c r="M107">
        <v>0</v>
      </c>
      <c r="N107" t="s">
        <v>5</v>
      </c>
    </row>
    <row r="108" spans="1:14" x14ac:dyDescent="0.3">
      <c r="A108">
        <v>6</v>
      </c>
      <c r="B108">
        <v>1</v>
      </c>
      <c r="C108">
        <v>2</v>
      </c>
      <c r="D108">
        <v>6</v>
      </c>
      <c r="E108" t="str">
        <f t="shared" si="4"/>
        <v>6.6</v>
      </c>
      <c r="F108" t="s">
        <v>4</v>
      </c>
      <c r="G108" t="s">
        <v>0</v>
      </c>
      <c r="H108">
        <v>1</v>
      </c>
      <c r="I108">
        <v>493.87099999999998</v>
      </c>
      <c r="J108">
        <v>494.12700000000001</v>
      </c>
      <c r="K108">
        <v>500.19200000000001</v>
      </c>
      <c r="L108">
        <v>0</v>
      </c>
      <c r="M108">
        <v>0</v>
      </c>
      <c r="N108" t="s">
        <v>5</v>
      </c>
    </row>
    <row r="109" spans="1:14" x14ac:dyDescent="0.3">
      <c r="A109">
        <v>6</v>
      </c>
      <c r="B109">
        <v>1</v>
      </c>
      <c r="C109">
        <v>2</v>
      </c>
      <c r="D109">
        <v>12</v>
      </c>
      <c r="E109" t="str">
        <f t="shared" si="4"/>
        <v>6.12</v>
      </c>
      <c r="F109" t="s">
        <v>3</v>
      </c>
      <c r="G109" t="s">
        <v>0</v>
      </c>
      <c r="H109">
        <v>1</v>
      </c>
      <c r="I109">
        <v>440.00200000000001</v>
      </c>
      <c r="J109">
        <v>503.85899999999998</v>
      </c>
      <c r="K109">
        <v>562.83600000000001</v>
      </c>
      <c r="L109">
        <v>0</v>
      </c>
      <c r="M109">
        <v>28</v>
      </c>
      <c r="N109" t="s">
        <v>17</v>
      </c>
    </row>
    <row r="110" spans="1:14" x14ac:dyDescent="0.3">
      <c r="A110">
        <v>6</v>
      </c>
      <c r="B110">
        <v>2</v>
      </c>
      <c r="C110">
        <v>4</v>
      </c>
      <c r="D110">
        <v>19</v>
      </c>
      <c r="E110" t="str">
        <f t="shared" si="4"/>
        <v>6.19</v>
      </c>
      <c r="F110" t="s">
        <v>3</v>
      </c>
      <c r="G110" t="s">
        <v>1</v>
      </c>
      <c r="H110">
        <v>2</v>
      </c>
      <c r="I110">
        <v>472.411</v>
      </c>
      <c r="J110">
        <v>526.05600000000004</v>
      </c>
      <c r="K110">
        <v>524.58900000000006</v>
      </c>
      <c r="L110">
        <v>0</v>
      </c>
      <c r="M110">
        <v>33</v>
      </c>
      <c r="N110" t="s">
        <v>17</v>
      </c>
    </row>
    <row r="111" spans="1:14" x14ac:dyDescent="0.3">
      <c r="A111">
        <v>6</v>
      </c>
      <c r="B111">
        <v>2</v>
      </c>
      <c r="C111">
        <v>1</v>
      </c>
      <c r="D111">
        <v>20</v>
      </c>
      <c r="E111" t="str">
        <f t="shared" si="4"/>
        <v>6.20</v>
      </c>
      <c r="F111" t="s">
        <v>3</v>
      </c>
      <c r="G111" t="s">
        <v>0</v>
      </c>
      <c r="H111">
        <v>2</v>
      </c>
      <c r="I111">
        <v>458.34399999999999</v>
      </c>
      <c r="J111">
        <v>493.62299999999999</v>
      </c>
      <c r="K111">
        <v>576.83600000000001</v>
      </c>
      <c r="L111" t="s">
        <v>6</v>
      </c>
      <c r="M111" t="s">
        <v>6</v>
      </c>
      <c r="N111" t="s">
        <v>5</v>
      </c>
    </row>
    <row r="112" spans="1:14" x14ac:dyDescent="0.3">
      <c r="A112">
        <v>6</v>
      </c>
      <c r="B112">
        <v>2</v>
      </c>
      <c r="C112">
        <v>3</v>
      </c>
      <c r="D112">
        <v>27</v>
      </c>
      <c r="E112" t="str">
        <f t="shared" si="4"/>
        <v>6.27</v>
      </c>
      <c r="F112" t="s">
        <v>4</v>
      </c>
      <c r="G112" t="s">
        <v>1</v>
      </c>
      <c r="H112">
        <v>2</v>
      </c>
      <c r="I112">
        <v>460.68900000000002</v>
      </c>
      <c r="J112">
        <v>505.12</v>
      </c>
      <c r="K112">
        <v>483.34399999999999</v>
      </c>
      <c r="L112">
        <v>0</v>
      </c>
      <c r="M112">
        <v>4</v>
      </c>
      <c r="N112" t="s">
        <v>17</v>
      </c>
    </row>
    <row r="113" spans="1:14" x14ac:dyDescent="0.3">
      <c r="A113">
        <v>6</v>
      </c>
      <c r="B113">
        <v>2</v>
      </c>
      <c r="C113">
        <v>3</v>
      </c>
      <c r="D113">
        <v>28</v>
      </c>
      <c r="E113" t="str">
        <f t="shared" si="4"/>
        <v>6.28</v>
      </c>
      <c r="F113" t="s">
        <v>3</v>
      </c>
      <c r="G113" t="s">
        <v>0</v>
      </c>
      <c r="H113">
        <v>1</v>
      </c>
      <c r="I113">
        <v>491.38299999999998</v>
      </c>
      <c r="J113">
        <v>493.87400000000002</v>
      </c>
      <c r="K113">
        <v>527.23400000000004</v>
      </c>
      <c r="L113">
        <v>0</v>
      </c>
      <c r="M113">
        <v>11</v>
      </c>
      <c r="N113" t="s">
        <v>17</v>
      </c>
    </row>
    <row r="114" spans="1:14" x14ac:dyDescent="0.3">
      <c r="A114">
        <v>6</v>
      </c>
      <c r="B114">
        <v>2</v>
      </c>
      <c r="C114">
        <v>4</v>
      </c>
      <c r="D114">
        <v>33</v>
      </c>
      <c r="E114" t="str">
        <f t="shared" ref="E114:E131" si="5">A114&amp;"."&amp;D114</f>
        <v>6.33</v>
      </c>
      <c r="F114" t="s">
        <v>3</v>
      </c>
      <c r="G114" t="s">
        <v>1</v>
      </c>
      <c r="H114">
        <v>1</v>
      </c>
      <c r="I114">
        <v>419.779</v>
      </c>
      <c r="J114">
        <v>440.75700000000001</v>
      </c>
      <c r="K114">
        <v>513.22400000000005</v>
      </c>
      <c r="L114">
        <v>0</v>
      </c>
      <c r="M114">
        <v>24</v>
      </c>
      <c r="N114" t="s">
        <v>17</v>
      </c>
    </row>
    <row r="115" spans="1:14" x14ac:dyDescent="0.3">
      <c r="A115">
        <v>6</v>
      </c>
      <c r="B115">
        <v>3</v>
      </c>
      <c r="C115">
        <v>1</v>
      </c>
      <c r="D115">
        <v>46</v>
      </c>
      <c r="E115" t="str">
        <f t="shared" si="5"/>
        <v>6.46</v>
      </c>
      <c r="F115" t="s">
        <v>3</v>
      </c>
      <c r="G115" t="s">
        <v>1</v>
      </c>
      <c r="H115">
        <v>1</v>
      </c>
      <c r="I115">
        <v>427.23500000000001</v>
      </c>
      <c r="J115">
        <v>479.22</v>
      </c>
      <c r="K115">
        <v>484.78100000000001</v>
      </c>
      <c r="L115">
        <v>0</v>
      </c>
      <c r="M115">
        <v>6</v>
      </c>
      <c r="N115" t="s">
        <v>17</v>
      </c>
    </row>
    <row r="116" spans="1:14" x14ac:dyDescent="0.3">
      <c r="A116">
        <v>6</v>
      </c>
      <c r="B116">
        <v>3</v>
      </c>
      <c r="C116">
        <v>4</v>
      </c>
      <c r="D116">
        <v>47</v>
      </c>
      <c r="E116" t="str">
        <f t="shared" si="5"/>
        <v>6.47</v>
      </c>
      <c r="F116" t="s">
        <v>4</v>
      </c>
      <c r="G116" t="s">
        <v>0</v>
      </c>
      <c r="H116">
        <v>1</v>
      </c>
      <c r="I116">
        <v>442.96100000000001</v>
      </c>
      <c r="J116">
        <v>501.17200000000003</v>
      </c>
      <c r="K116">
        <v>469.84199999999998</v>
      </c>
      <c r="L116">
        <v>0</v>
      </c>
      <c r="M116">
        <v>0</v>
      </c>
      <c r="N116" t="s">
        <v>5</v>
      </c>
    </row>
    <row r="117" spans="1:14" x14ac:dyDescent="0.3">
      <c r="A117">
        <v>6</v>
      </c>
      <c r="B117">
        <v>3</v>
      </c>
      <c r="C117">
        <v>1</v>
      </c>
      <c r="D117">
        <v>48</v>
      </c>
      <c r="E117" t="str">
        <f t="shared" si="5"/>
        <v>6.48</v>
      </c>
      <c r="F117" t="s">
        <v>4</v>
      </c>
      <c r="G117" t="s">
        <v>0</v>
      </c>
      <c r="H117">
        <v>2</v>
      </c>
      <c r="I117">
        <v>462.572</v>
      </c>
      <c r="J117">
        <v>419.88299999999998</v>
      </c>
      <c r="K117">
        <v>485.29500000000002</v>
      </c>
      <c r="L117">
        <v>0</v>
      </c>
      <c r="M117">
        <v>0</v>
      </c>
      <c r="N117" t="s">
        <v>5</v>
      </c>
    </row>
    <row r="118" spans="1:14" x14ac:dyDescent="0.3">
      <c r="A118">
        <v>6</v>
      </c>
      <c r="B118">
        <v>4</v>
      </c>
      <c r="C118">
        <v>2</v>
      </c>
      <c r="D118">
        <v>59</v>
      </c>
      <c r="E118" t="str">
        <f t="shared" si="5"/>
        <v>6.59</v>
      </c>
      <c r="F118" t="s">
        <v>4</v>
      </c>
      <c r="G118" t="s">
        <v>1</v>
      </c>
      <c r="H118">
        <v>2</v>
      </c>
      <c r="I118">
        <v>503.88099999999997</v>
      </c>
      <c r="J118">
        <v>524.99199999999996</v>
      </c>
      <c r="K118">
        <v>474.012</v>
      </c>
      <c r="L118">
        <v>0</v>
      </c>
      <c r="M118">
        <v>22</v>
      </c>
      <c r="N118" t="s">
        <v>17</v>
      </c>
    </row>
    <row r="119" spans="1:14" x14ac:dyDescent="0.3">
      <c r="A119">
        <v>7</v>
      </c>
      <c r="B119">
        <v>1</v>
      </c>
      <c r="C119">
        <v>2</v>
      </c>
      <c r="D119">
        <v>1</v>
      </c>
      <c r="E119" t="str">
        <f t="shared" si="5"/>
        <v>7.1</v>
      </c>
      <c r="F119" t="s">
        <v>3</v>
      </c>
      <c r="G119" t="s">
        <v>0</v>
      </c>
      <c r="H119">
        <v>2</v>
      </c>
      <c r="I119">
        <v>456.30700000000002</v>
      </c>
      <c r="J119">
        <v>478.72800000000001</v>
      </c>
      <c r="K119">
        <v>448.75900000000001</v>
      </c>
      <c r="L119">
        <v>0</v>
      </c>
      <c r="M119" t="s">
        <v>6</v>
      </c>
      <c r="N119" t="s">
        <v>5</v>
      </c>
    </row>
    <row r="120" spans="1:14" x14ac:dyDescent="0.3">
      <c r="A120">
        <v>7</v>
      </c>
      <c r="B120">
        <v>1</v>
      </c>
      <c r="C120">
        <v>4</v>
      </c>
      <c r="D120">
        <v>5</v>
      </c>
      <c r="E120" t="str">
        <f t="shared" si="5"/>
        <v>7.5</v>
      </c>
      <c r="F120" t="s">
        <v>4</v>
      </c>
      <c r="G120" t="s">
        <v>0</v>
      </c>
      <c r="H120">
        <v>1</v>
      </c>
      <c r="I120">
        <v>430.05599999999998</v>
      </c>
      <c r="J120">
        <v>474.07499999999999</v>
      </c>
      <c r="K120">
        <v>511.947</v>
      </c>
      <c r="L120">
        <v>0</v>
      </c>
      <c r="M120">
        <v>6</v>
      </c>
      <c r="N120" t="s">
        <v>17</v>
      </c>
    </row>
    <row r="121" spans="1:14" x14ac:dyDescent="0.3">
      <c r="A121">
        <v>7</v>
      </c>
      <c r="B121">
        <v>1</v>
      </c>
      <c r="C121">
        <v>2</v>
      </c>
      <c r="D121">
        <v>6</v>
      </c>
      <c r="E121" t="str">
        <f t="shared" si="5"/>
        <v>7.6</v>
      </c>
      <c r="F121" t="s">
        <v>3</v>
      </c>
      <c r="G121" t="s">
        <v>1</v>
      </c>
      <c r="H121">
        <v>1</v>
      </c>
      <c r="I121">
        <v>469.113</v>
      </c>
      <c r="J121">
        <v>477.98200000000003</v>
      </c>
      <c r="K121">
        <v>515.72</v>
      </c>
      <c r="L121">
        <v>0</v>
      </c>
      <c r="M121">
        <v>69</v>
      </c>
      <c r="N121" t="s">
        <v>17</v>
      </c>
    </row>
    <row r="122" spans="1:14" x14ac:dyDescent="0.3">
      <c r="A122">
        <v>7</v>
      </c>
      <c r="B122">
        <v>1</v>
      </c>
      <c r="C122">
        <v>3</v>
      </c>
      <c r="D122">
        <v>7</v>
      </c>
      <c r="E122" t="str">
        <f t="shared" si="5"/>
        <v>7.7</v>
      </c>
      <c r="F122" t="s">
        <v>3</v>
      </c>
      <c r="G122" t="s">
        <v>1</v>
      </c>
      <c r="H122">
        <v>2</v>
      </c>
      <c r="I122">
        <v>449.37400000000002</v>
      </c>
      <c r="J122">
        <v>500.08699999999999</v>
      </c>
      <c r="K122">
        <v>449.98899999999998</v>
      </c>
      <c r="L122">
        <v>0</v>
      </c>
      <c r="M122" t="s">
        <v>6</v>
      </c>
      <c r="N122" t="s">
        <v>5</v>
      </c>
    </row>
    <row r="123" spans="1:14" x14ac:dyDescent="0.3">
      <c r="A123">
        <v>7</v>
      </c>
      <c r="B123">
        <v>1</v>
      </c>
      <c r="C123">
        <v>4</v>
      </c>
      <c r="D123">
        <v>8</v>
      </c>
      <c r="E123" t="str">
        <f t="shared" si="5"/>
        <v>7.8</v>
      </c>
      <c r="F123" t="s">
        <v>3</v>
      </c>
      <c r="G123" t="s">
        <v>1</v>
      </c>
      <c r="H123">
        <v>2</v>
      </c>
      <c r="I123">
        <v>415.61</v>
      </c>
      <c r="J123">
        <v>455.01100000000002</v>
      </c>
      <c r="K123">
        <v>428.738</v>
      </c>
      <c r="L123">
        <v>0</v>
      </c>
      <c r="M123" t="s">
        <v>6</v>
      </c>
      <c r="N123" t="s">
        <v>5</v>
      </c>
    </row>
    <row r="124" spans="1:14" x14ac:dyDescent="0.3">
      <c r="A124">
        <v>7</v>
      </c>
      <c r="B124">
        <v>1</v>
      </c>
      <c r="C124">
        <v>2</v>
      </c>
      <c r="D124">
        <v>9</v>
      </c>
      <c r="E124" t="str">
        <f t="shared" si="5"/>
        <v>7.9</v>
      </c>
      <c r="F124" t="s">
        <v>4</v>
      </c>
      <c r="G124" t="s">
        <v>0</v>
      </c>
      <c r="H124">
        <v>2</v>
      </c>
      <c r="I124">
        <v>474.26799999999997</v>
      </c>
      <c r="J124">
        <v>522.45600000000002</v>
      </c>
      <c r="K124">
        <v>512.79300000000001</v>
      </c>
      <c r="L124">
        <v>0</v>
      </c>
      <c r="M124" t="s">
        <v>6</v>
      </c>
      <c r="N124" t="s">
        <v>5</v>
      </c>
    </row>
    <row r="125" spans="1:14" x14ac:dyDescent="0.3">
      <c r="A125">
        <v>7</v>
      </c>
      <c r="B125">
        <v>1</v>
      </c>
      <c r="C125">
        <v>3</v>
      </c>
      <c r="D125">
        <v>13</v>
      </c>
      <c r="E125" t="str">
        <f t="shared" si="5"/>
        <v>7.13</v>
      </c>
      <c r="F125" t="s">
        <v>3</v>
      </c>
      <c r="G125" t="s">
        <v>1</v>
      </c>
      <c r="H125">
        <v>1</v>
      </c>
      <c r="I125">
        <v>481.178</v>
      </c>
      <c r="J125">
        <v>457.476</v>
      </c>
      <c r="K125">
        <v>519.11300000000006</v>
      </c>
      <c r="L125">
        <v>0</v>
      </c>
      <c r="M125">
        <v>37</v>
      </c>
      <c r="N125" t="s">
        <v>17</v>
      </c>
    </row>
    <row r="126" spans="1:14" x14ac:dyDescent="0.3">
      <c r="A126">
        <v>7</v>
      </c>
      <c r="B126">
        <v>1</v>
      </c>
      <c r="C126">
        <v>4</v>
      </c>
      <c r="D126">
        <v>14</v>
      </c>
      <c r="E126" t="str">
        <f t="shared" si="5"/>
        <v>7.14</v>
      </c>
      <c r="F126" t="s">
        <v>3</v>
      </c>
      <c r="G126" t="s">
        <v>0</v>
      </c>
      <c r="H126">
        <v>1</v>
      </c>
      <c r="I126">
        <v>456.19499999999999</v>
      </c>
      <c r="J126">
        <v>486.71600000000001</v>
      </c>
      <c r="K126">
        <v>487.173</v>
      </c>
      <c r="L126">
        <v>0</v>
      </c>
      <c r="M126">
        <v>38</v>
      </c>
      <c r="N126" t="s">
        <v>17</v>
      </c>
    </row>
    <row r="127" spans="1:14" x14ac:dyDescent="0.3">
      <c r="A127">
        <v>7</v>
      </c>
      <c r="B127">
        <v>1</v>
      </c>
      <c r="C127">
        <v>2</v>
      </c>
      <c r="D127">
        <v>19</v>
      </c>
      <c r="E127" t="str">
        <f t="shared" si="5"/>
        <v>7.19</v>
      </c>
      <c r="F127" t="s">
        <v>3</v>
      </c>
      <c r="G127" t="s">
        <v>0</v>
      </c>
      <c r="H127">
        <v>2</v>
      </c>
      <c r="I127">
        <v>511.41699999999997</v>
      </c>
      <c r="J127">
        <v>519.77700000000004</v>
      </c>
      <c r="K127">
        <v>496.57100000000003</v>
      </c>
      <c r="L127">
        <v>0</v>
      </c>
      <c r="M127" t="s">
        <v>6</v>
      </c>
      <c r="N127" t="s">
        <v>5</v>
      </c>
    </row>
    <row r="128" spans="1:14" x14ac:dyDescent="0.3">
      <c r="A128">
        <v>7</v>
      </c>
      <c r="B128">
        <v>1</v>
      </c>
      <c r="C128">
        <v>3</v>
      </c>
      <c r="D128">
        <v>24</v>
      </c>
      <c r="E128" t="str">
        <f t="shared" si="5"/>
        <v>7.24</v>
      </c>
      <c r="F128" t="s">
        <v>3</v>
      </c>
      <c r="G128" t="s">
        <v>0</v>
      </c>
      <c r="H128">
        <v>1</v>
      </c>
      <c r="I128">
        <v>451.19900000000001</v>
      </c>
      <c r="J128">
        <v>469.99599999999998</v>
      </c>
      <c r="K128">
        <v>486.94499999999999</v>
      </c>
      <c r="L128">
        <v>0</v>
      </c>
      <c r="M128">
        <v>0</v>
      </c>
      <c r="N128" t="s">
        <v>5</v>
      </c>
    </row>
    <row r="129" spans="1:14" x14ac:dyDescent="0.3">
      <c r="A129">
        <v>7</v>
      </c>
      <c r="B129">
        <v>2</v>
      </c>
      <c r="C129">
        <v>4</v>
      </c>
      <c r="D129">
        <v>26</v>
      </c>
      <c r="E129" t="str">
        <f t="shared" si="5"/>
        <v>7.26</v>
      </c>
      <c r="F129" t="s">
        <v>3</v>
      </c>
      <c r="G129" t="s">
        <v>1</v>
      </c>
      <c r="H129">
        <v>1</v>
      </c>
      <c r="I129">
        <v>461.84</v>
      </c>
      <c r="J129">
        <v>451.339</v>
      </c>
      <c r="K129">
        <v>487.46199999999999</v>
      </c>
      <c r="L129">
        <v>0</v>
      </c>
      <c r="M129">
        <v>0</v>
      </c>
      <c r="N129" t="s">
        <v>5</v>
      </c>
    </row>
    <row r="130" spans="1:14" x14ac:dyDescent="0.3">
      <c r="A130">
        <v>7</v>
      </c>
      <c r="B130">
        <v>2</v>
      </c>
      <c r="C130">
        <v>1</v>
      </c>
      <c r="D130">
        <v>27</v>
      </c>
      <c r="E130" t="str">
        <f t="shared" si="5"/>
        <v>7.27</v>
      </c>
      <c r="F130" t="s">
        <v>4</v>
      </c>
      <c r="G130" t="s">
        <v>1</v>
      </c>
      <c r="H130">
        <v>1</v>
      </c>
      <c r="I130">
        <v>483.68200000000002</v>
      </c>
      <c r="J130">
        <v>520.72900000000004</v>
      </c>
      <c r="K130">
        <v>485.00299999999999</v>
      </c>
      <c r="L130">
        <v>0</v>
      </c>
      <c r="M130">
        <v>6</v>
      </c>
      <c r="N130" t="s">
        <v>17</v>
      </c>
    </row>
    <row r="131" spans="1:14" x14ac:dyDescent="0.3">
      <c r="A131">
        <v>7</v>
      </c>
      <c r="B131">
        <v>2</v>
      </c>
      <c r="C131">
        <v>3</v>
      </c>
      <c r="D131">
        <v>29</v>
      </c>
      <c r="E131" t="str">
        <f t="shared" si="5"/>
        <v>7.29</v>
      </c>
      <c r="F131" t="s">
        <v>4</v>
      </c>
      <c r="G131" t="s">
        <v>1</v>
      </c>
      <c r="H131">
        <v>2</v>
      </c>
      <c r="I131">
        <v>491.06900000000002</v>
      </c>
      <c r="J131">
        <v>517.74</v>
      </c>
      <c r="K131">
        <v>469.97</v>
      </c>
      <c r="L131">
        <v>0</v>
      </c>
      <c r="M131" t="s">
        <v>6</v>
      </c>
      <c r="N131" t="s">
        <v>5</v>
      </c>
    </row>
    <row r="132" spans="1:14" x14ac:dyDescent="0.3">
      <c r="A132">
        <v>7</v>
      </c>
      <c r="B132">
        <v>2</v>
      </c>
      <c r="C132">
        <v>1</v>
      </c>
      <c r="D132">
        <v>41</v>
      </c>
      <c r="E132" t="str">
        <f t="shared" ref="E132:E146" si="6">A132&amp;"."&amp;D132</f>
        <v>7.41</v>
      </c>
      <c r="F132" t="s">
        <v>3</v>
      </c>
      <c r="G132" t="s">
        <v>0</v>
      </c>
      <c r="H132">
        <v>1</v>
      </c>
      <c r="I132">
        <v>470.37</v>
      </c>
      <c r="J132">
        <v>482.41699999999997</v>
      </c>
      <c r="K132">
        <v>551.66</v>
      </c>
      <c r="L132">
        <v>0</v>
      </c>
      <c r="M132">
        <v>7</v>
      </c>
      <c r="N132" t="s">
        <v>17</v>
      </c>
    </row>
    <row r="133" spans="1:14" x14ac:dyDescent="0.3">
      <c r="A133">
        <v>7</v>
      </c>
      <c r="B133">
        <v>3</v>
      </c>
      <c r="C133">
        <v>4</v>
      </c>
      <c r="D133">
        <v>44</v>
      </c>
      <c r="E133" t="str">
        <f t="shared" si="6"/>
        <v>7.44</v>
      </c>
      <c r="F133" t="s">
        <v>4</v>
      </c>
      <c r="G133" t="s">
        <v>0</v>
      </c>
      <c r="H133">
        <v>1</v>
      </c>
      <c r="I133">
        <v>429.41300000000001</v>
      </c>
      <c r="J133">
        <v>503.72699999999998</v>
      </c>
      <c r="K133">
        <v>511.24700000000001</v>
      </c>
      <c r="L133">
        <v>0</v>
      </c>
      <c r="M133">
        <v>5</v>
      </c>
      <c r="N133" t="s">
        <v>17</v>
      </c>
    </row>
    <row r="134" spans="1:14" x14ac:dyDescent="0.3">
      <c r="A134">
        <v>7</v>
      </c>
      <c r="B134">
        <v>3</v>
      </c>
      <c r="C134">
        <v>1</v>
      </c>
      <c r="D134">
        <v>45</v>
      </c>
      <c r="E134" t="str">
        <f t="shared" si="6"/>
        <v>7.45</v>
      </c>
      <c r="F134" t="s">
        <v>4</v>
      </c>
      <c r="G134" t="s">
        <v>0</v>
      </c>
      <c r="H134">
        <v>2</v>
      </c>
      <c r="I134">
        <v>470.05700000000002</v>
      </c>
      <c r="J134">
        <v>492.09899999999999</v>
      </c>
      <c r="K134">
        <v>417.245</v>
      </c>
      <c r="L134">
        <v>0</v>
      </c>
      <c r="M134" t="s">
        <v>6</v>
      </c>
      <c r="N134" t="s">
        <v>5</v>
      </c>
    </row>
    <row r="135" spans="1:14" x14ac:dyDescent="0.3">
      <c r="A135">
        <v>7</v>
      </c>
      <c r="B135">
        <v>3</v>
      </c>
      <c r="C135">
        <v>2</v>
      </c>
      <c r="D135">
        <v>47</v>
      </c>
      <c r="E135" t="str">
        <f t="shared" si="6"/>
        <v>7.47</v>
      </c>
      <c r="F135" t="s">
        <v>4</v>
      </c>
      <c r="G135" t="s">
        <v>1</v>
      </c>
      <c r="H135">
        <v>1</v>
      </c>
      <c r="I135">
        <v>498.82400000000001</v>
      </c>
      <c r="J135">
        <v>519.27099999999996</v>
      </c>
      <c r="K135">
        <v>473.39400000000001</v>
      </c>
      <c r="L135">
        <v>0</v>
      </c>
      <c r="M135">
        <v>0</v>
      </c>
      <c r="N135" t="s">
        <v>5</v>
      </c>
    </row>
    <row r="136" spans="1:14" x14ac:dyDescent="0.3">
      <c r="A136">
        <v>7</v>
      </c>
      <c r="B136">
        <v>3</v>
      </c>
      <c r="C136">
        <v>1</v>
      </c>
      <c r="D136">
        <v>50</v>
      </c>
      <c r="E136" t="str">
        <f t="shared" si="6"/>
        <v>7.50</v>
      </c>
      <c r="F136" t="s">
        <v>3</v>
      </c>
      <c r="G136" t="s">
        <v>1</v>
      </c>
      <c r="H136">
        <v>2</v>
      </c>
      <c r="I136">
        <v>489.38299999999998</v>
      </c>
      <c r="J136">
        <v>507.779</v>
      </c>
      <c r="K136">
        <v>408.93</v>
      </c>
      <c r="L136">
        <v>1</v>
      </c>
      <c r="M136" t="s">
        <v>6</v>
      </c>
      <c r="N136" t="s">
        <v>17</v>
      </c>
    </row>
    <row r="137" spans="1:14" x14ac:dyDescent="0.3">
      <c r="A137">
        <v>7</v>
      </c>
      <c r="B137">
        <v>3</v>
      </c>
      <c r="C137">
        <v>2</v>
      </c>
      <c r="D137">
        <v>52</v>
      </c>
      <c r="E137" t="str">
        <f t="shared" si="6"/>
        <v>7.52</v>
      </c>
      <c r="F137" t="s">
        <v>3</v>
      </c>
      <c r="G137" t="s">
        <v>1</v>
      </c>
      <c r="H137">
        <v>1</v>
      </c>
      <c r="I137">
        <v>472.05399999999997</v>
      </c>
      <c r="J137">
        <v>521.11400000000003</v>
      </c>
      <c r="K137">
        <v>512.21400000000006</v>
      </c>
      <c r="L137">
        <v>0</v>
      </c>
      <c r="M137">
        <v>18</v>
      </c>
      <c r="N137" t="s">
        <v>17</v>
      </c>
    </row>
    <row r="138" spans="1:14" x14ac:dyDescent="0.3">
      <c r="A138">
        <v>7</v>
      </c>
      <c r="B138">
        <v>3</v>
      </c>
      <c r="C138">
        <v>1</v>
      </c>
      <c r="D138">
        <v>56</v>
      </c>
      <c r="E138" t="str">
        <f t="shared" si="6"/>
        <v>7.56</v>
      </c>
      <c r="F138" t="s">
        <v>4</v>
      </c>
      <c r="G138" t="s">
        <v>0</v>
      </c>
      <c r="H138">
        <v>1</v>
      </c>
      <c r="I138">
        <v>497.33600000000001</v>
      </c>
      <c r="J138">
        <v>517.68399999999997</v>
      </c>
      <c r="K138">
        <v>498.33499999999998</v>
      </c>
      <c r="L138">
        <v>0</v>
      </c>
      <c r="M138">
        <v>11</v>
      </c>
      <c r="N138" t="s">
        <v>17</v>
      </c>
    </row>
    <row r="139" spans="1:14" x14ac:dyDescent="0.3">
      <c r="A139">
        <v>7</v>
      </c>
      <c r="B139">
        <v>3</v>
      </c>
      <c r="C139">
        <v>2</v>
      </c>
      <c r="D139">
        <v>60</v>
      </c>
      <c r="E139" t="str">
        <f t="shared" si="6"/>
        <v>7.60</v>
      </c>
      <c r="F139" t="s">
        <v>4</v>
      </c>
      <c r="G139" t="s">
        <v>0</v>
      </c>
      <c r="H139">
        <v>2</v>
      </c>
      <c r="I139">
        <v>488.71600000000001</v>
      </c>
      <c r="J139">
        <v>510.13799999999998</v>
      </c>
      <c r="K139">
        <v>501.32799999999997</v>
      </c>
      <c r="L139">
        <v>0</v>
      </c>
      <c r="M139" t="s">
        <v>6</v>
      </c>
      <c r="N139" t="s">
        <v>5</v>
      </c>
    </row>
    <row r="140" spans="1:14" x14ac:dyDescent="0.3">
      <c r="A140">
        <v>7</v>
      </c>
      <c r="B140">
        <v>4</v>
      </c>
      <c r="C140">
        <v>4</v>
      </c>
      <c r="D140">
        <v>78</v>
      </c>
      <c r="E140" t="str">
        <f t="shared" si="6"/>
        <v>7.78</v>
      </c>
      <c r="F140" t="s">
        <v>4</v>
      </c>
      <c r="G140" t="s">
        <v>0</v>
      </c>
      <c r="H140">
        <v>2</v>
      </c>
      <c r="I140">
        <v>479.34100000000001</v>
      </c>
      <c r="J140">
        <v>490.06599999999997</v>
      </c>
      <c r="K140">
        <v>593.42200000000003</v>
      </c>
      <c r="L140">
        <v>0</v>
      </c>
      <c r="M140" t="s">
        <v>6</v>
      </c>
      <c r="N140" t="s">
        <v>5</v>
      </c>
    </row>
    <row r="141" spans="1:14" x14ac:dyDescent="0.3">
      <c r="A141">
        <v>7</v>
      </c>
      <c r="B141">
        <v>4</v>
      </c>
      <c r="C141">
        <v>3</v>
      </c>
      <c r="D141">
        <v>79</v>
      </c>
      <c r="E141" t="str">
        <f t="shared" si="6"/>
        <v>7.79</v>
      </c>
      <c r="F141" t="s">
        <v>4</v>
      </c>
      <c r="G141" t="s">
        <v>1</v>
      </c>
      <c r="H141">
        <v>1</v>
      </c>
      <c r="I141">
        <v>471.036</v>
      </c>
      <c r="J141">
        <v>486.65800000000002</v>
      </c>
      <c r="K141">
        <v>435.07799999999997</v>
      </c>
      <c r="L141">
        <v>0</v>
      </c>
      <c r="M141">
        <v>2</v>
      </c>
      <c r="N141" t="s">
        <v>17</v>
      </c>
    </row>
    <row r="142" spans="1:14" x14ac:dyDescent="0.3">
      <c r="A142">
        <v>7</v>
      </c>
      <c r="B142">
        <v>4</v>
      </c>
      <c r="C142">
        <v>2</v>
      </c>
      <c r="D142">
        <v>81</v>
      </c>
      <c r="E142" t="str">
        <f t="shared" si="6"/>
        <v>7.81</v>
      </c>
      <c r="F142" t="s">
        <v>3</v>
      </c>
      <c r="G142" t="s">
        <v>0</v>
      </c>
      <c r="H142">
        <v>2</v>
      </c>
      <c r="I142">
        <v>484.07400000000001</v>
      </c>
      <c r="J142">
        <v>481.58300000000003</v>
      </c>
      <c r="K142">
        <v>506.74200000000002</v>
      </c>
      <c r="L142">
        <v>0</v>
      </c>
      <c r="M142" t="s">
        <v>6</v>
      </c>
      <c r="N142" t="s">
        <v>5</v>
      </c>
    </row>
    <row r="143" spans="1:14" x14ac:dyDescent="0.3">
      <c r="A143">
        <v>8</v>
      </c>
      <c r="B143">
        <v>1</v>
      </c>
      <c r="C143">
        <v>3</v>
      </c>
      <c r="D143">
        <v>1</v>
      </c>
      <c r="E143" t="str">
        <f t="shared" si="6"/>
        <v>8.1</v>
      </c>
      <c r="F143" t="s">
        <v>3</v>
      </c>
      <c r="G143" t="s">
        <v>0</v>
      </c>
      <c r="H143">
        <v>2</v>
      </c>
      <c r="I143">
        <v>470.38600000000002</v>
      </c>
      <c r="J143">
        <v>512.97799999999995</v>
      </c>
      <c r="K143" t="s">
        <v>6</v>
      </c>
      <c r="L143">
        <v>0</v>
      </c>
      <c r="M143">
        <v>8</v>
      </c>
      <c r="N143" t="s">
        <v>5</v>
      </c>
    </row>
    <row r="144" spans="1:14" x14ac:dyDescent="0.3">
      <c r="A144">
        <v>8</v>
      </c>
      <c r="B144">
        <v>1</v>
      </c>
      <c r="C144">
        <v>2</v>
      </c>
      <c r="D144">
        <v>5</v>
      </c>
      <c r="E144" t="str">
        <f t="shared" si="6"/>
        <v>8.5</v>
      </c>
      <c r="F144" t="s">
        <v>4</v>
      </c>
      <c r="G144" t="s">
        <v>0</v>
      </c>
      <c r="H144">
        <v>1</v>
      </c>
      <c r="I144">
        <v>450.45299999999997</v>
      </c>
      <c r="J144">
        <v>512.46600000000001</v>
      </c>
      <c r="K144">
        <v>446.54500000000002</v>
      </c>
      <c r="L144">
        <v>0</v>
      </c>
      <c r="M144" t="s">
        <v>6</v>
      </c>
      <c r="N144" t="s">
        <v>5</v>
      </c>
    </row>
    <row r="145" spans="1:14" x14ac:dyDescent="0.3">
      <c r="A145">
        <v>8</v>
      </c>
      <c r="B145">
        <v>1</v>
      </c>
      <c r="C145">
        <v>3</v>
      </c>
      <c r="D145">
        <v>11</v>
      </c>
      <c r="E145" t="str">
        <f t="shared" si="6"/>
        <v>8.11</v>
      </c>
      <c r="F145" t="s">
        <v>3</v>
      </c>
      <c r="G145" t="s">
        <v>0</v>
      </c>
      <c r="H145">
        <v>1</v>
      </c>
      <c r="I145">
        <v>470.55700000000002</v>
      </c>
      <c r="J145">
        <v>506.33800000000002</v>
      </c>
      <c r="K145">
        <v>400.81200000000001</v>
      </c>
      <c r="L145" t="s">
        <v>6</v>
      </c>
      <c r="M145" t="s">
        <v>6</v>
      </c>
      <c r="N145" t="s">
        <v>5</v>
      </c>
    </row>
    <row r="146" spans="1:14" x14ac:dyDescent="0.3">
      <c r="A146">
        <v>8</v>
      </c>
      <c r="B146">
        <v>2</v>
      </c>
      <c r="C146">
        <v>4</v>
      </c>
      <c r="D146">
        <v>16</v>
      </c>
      <c r="E146" t="str">
        <f t="shared" si="6"/>
        <v>8.16</v>
      </c>
      <c r="F146" t="s">
        <v>4</v>
      </c>
      <c r="G146" t="s">
        <v>0</v>
      </c>
      <c r="H146">
        <v>2</v>
      </c>
      <c r="I146">
        <v>490.32499999999999</v>
      </c>
      <c r="J146">
        <v>512.57299999999998</v>
      </c>
      <c r="K146">
        <v>530.96299999999997</v>
      </c>
      <c r="L146">
        <v>0</v>
      </c>
      <c r="M146">
        <v>9</v>
      </c>
      <c r="N146" t="s">
        <v>17</v>
      </c>
    </row>
    <row r="147" spans="1:14" x14ac:dyDescent="0.3">
      <c r="A147">
        <v>8</v>
      </c>
      <c r="B147">
        <v>2</v>
      </c>
      <c r="C147">
        <v>4</v>
      </c>
      <c r="D147">
        <v>22</v>
      </c>
      <c r="E147" t="str">
        <f t="shared" ref="E147:E158" si="7">A147&amp;"."&amp;D147</f>
        <v>8.22</v>
      </c>
      <c r="F147" t="s">
        <v>3</v>
      </c>
      <c r="G147" t="s">
        <v>1</v>
      </c>
      <c r="H147">
        <v>1</v>
      </c>
      <c r="I147">
        <v>486.166</v>
      </c>
      <c r="J147">
        <v>516.95000000000005</v>
      </c>
      <c r="K147">
        <v>465.6</v>
      </c>
      <c r="L147">
        <v>0</v>
      </c>
      <c r="M147" t="s">
        <v>6</v>
      </c>
      <c r="N147" t="s">
        <v>5</v>
      </c>
    </row>
    <row r="148" spans="1:14" x14ac:dyDescent="0.3">
      <c r="A148">
        <v>8</v>
      </c>
      <c r="B148">
        <v>2</v>
      </c>
      <c r="C148">
        <v>4</v>
      </c>
      <c r="D148">
        <v>23</v>
      </c>
      <c r="E148" t="str">
        <f t="shared" si="7"/>
        <v>8.23</v>
      </c>
      <c r="F148" t="s">
        <v>3</v>
      </c>
      <c r="G148" t="s">
        <v>1</v>
      </c>
      <c r="H148">
        <v>2</v>
      </c>
      <c r="I148">
        <v>460.798</v>
      </c>
      <c r="J148">
        <v>445.39699999999999</v>
      </c>
      <c r="K148">
        <v>455.61799999999999</v>
      </c>
      <c r="L148">
        <v>0</v>
      </c>
      <c r="M148">
        <v>0</v>
      </c>
      <c r="N148" t="s">
        <v>5</v>
      </c>
    </row>
    <row r="149" spans="1:14" x14ac:dyDescent="0.3">
      <c r="A149">
        <v>8</v>
      </c>
      <c r="B149">
        <v>2</v>
      </c>
      <c r="C149">
        <v>1</v>
      </c>
      <c r="D149">
        <v>25</v>
      </c>
      <c r="E149" t="str">
        <f t="shared" si="7"/>
        <v>8.25</v>
      </c>
      <c r="F149" t="s">
        <v>4</v>
      </c>
      <c r="G149" t="s">
        <v>1</v>
      </c>
      <c r="H149">
        <v>1</v>
      </c>
      <c r="I149">
        <v>452.916</v>
      </c>
      <c r="J149">
        <v>498.74099999999999</v>
      </c>
      <c r="K149">
        <v>513.37400000000002</v>
      </c>
      <c r="L149">
        <v>0</v>
      </c>
      <c r="M149" t="s">
        <v>6</v>
      </c>
      <c r="N149" t="s">
        <v>5</v>
      </c>
    </row>
    <row r="150" spans="1:14" x14ac:dyDescent="0.3">
      <c r="A150">
        <v>8</v>
      </c>
      <c r="B150">
        <v>2</v>
      </c>
      <c r="C150">
        <v>3</v>
      </c>
      <c r="D150">
        <v>34</v>
      </c>
      <c r="E150" t="str">
        <f t="shared" si="7"/>
        <v>8.34</v>
      </c>
      <c r="F150" t="s">
        <v>3</v>
      </c>
      <c r="G150" t="s">
        <v>1</v>
      </c>
      <c r="H150">
        <v>1</v>
      </c>
      <c r="I150">
        <v>464.45400000000001</v>
      </c>
      <c r="J150">
        <v>499.23200000000003</v>
      </c>
      <c r="K150">
        <v>534.553</v>
      </c>
      <c r="L150">
        <v>0</v>
      </c>
      <c r="M150" t="s">
        <v>6</v>
      </c>
      <c r="N150" t="s">
        <v>5</v>
      </c>
    </row>
    <row r="151" spans="1:14" x14ac:dyDescent="0.3">
      <c r="A151">
        <v>8</v>
      </c>
      <c r="B151">
        <v>2</v>
      </c>
      <c r="C151">
        <v>1</v>
      </c>
      <c r="D151">
        <v>35</v>
      </c>
      <c r="E151" t="str">
        <f t="shared" si="7"/>
        <v>8.35</v>
      </c>
      <c r="F151" t="s">
        <v>3</v>
      </c>
      <c r="G151" t="s">
        <v>0</v>
      </c>
      <c r="H151">
        <v>2</v>
      </c>
      <c r="I151">
        <v>462.62</v>
      </c>
      <c r="J151">
        <v>473.238</v>
      </c>
      <c r="K151">
        <v>570.23099999999999</v>
      </c>
      <c r="L151">
        <v>0</v>
      </c>
      <c r="M151" t="s">
        <v>6</v>
      </c>
      <c r="N151" t="s">
        <v>5</v>
      </c>
    </row>
    <row r="152" spans="1:14" x14ac:dyDescent="0.3">
      <c r="A152">
        <v>8</v>
      </c>
      <c r="B152">
        <v>2</v>
      </c>
      <c r="C152">
        <v>4</v>
      </c>
      <c r="D152">
        <v>36</v>
      </c>
      <c r="E152" t="str">
        <f t="shared" si="7"/>
        <v>8.36</v>
      </c>
      <c r="F152" t="s">
        <v>3</v>
      </c>
      <c r="G152" t="s">
        <v>0</v>
      </c>
      <c r="H152">
        <v>1</v>
      </c>
      <c r="I152">
        <v>472.435</v>
      </c>
      <c r="J152">
        <v>516.49099999999999</v>
      </c>
      <c r="K152">
        <v>507.43099999999998</v>
      </c>
      <c r="L152">
        <v>0</v>
      </c>
      <c r="M152" t="s">
        <v>6</v>
      </c>
      <c r="N152" t="s">
        <v>5</v>
      </c>
    </row>
    <row r="153" spans="1:14" x14ac:dyDescent="0.3">
      <c r="A153">
        <v>8</v>
      </c>
      <c r="B153">
        <v>3</v>
      </c>
      <c r="C153">
        <v>1</v>
      </c>
      <c r="D153">
        <v>45</v>
      </c>
      <c r="E153" t="str">
        <f t="shared" si="7"/>
        <v>8.45</v>
      </c>
      <c r="F153" t="s">
        <v>4</v>
      </c>
      <c r="G153" t="s">
        <v>0</v>
      </c>
      <c r="H153">
        <v>1</v>
      </c>
      <c r="I153">
        <v>460.24099999999999</v>
      </c>
      <c r="J153">
        <v>463.70800000000003</v>
      </c>
      <c r="K153">
        <v>494.77100000000002</v>
      </c>
      <c r="L153">
        <v>0</v>
      </c>
      <c r="M153" t="s">
        <v>6</v>
      </c>
      <c r="N153" t="s">
        <v>5</v>
      </c>
    </row>
    <row r="154" spans="1:14" x14ac:dyDescent="0.3">
      <c r="A154">
        <v>8</v>
      </c>
      <c r="B154">
        <v>3</v>
      </c>
      <c r="C154">
        <v>2</v>
      </c>
      <c r="D154">
        <v>46</v>
      </c>
      <c r="E154" t="str">
        <f t="shared" si="7"/>
        <v>8.46</v>
      </c>
      <c r="F154" t="s">
        <v>4</v>
      </c>
      <c r="G154" t="s">
        <v>0</v>
      </c>
      <c r="H154">
        <v>2</v>
      </c>
      <c r="I154">
        <v>468.25599999999997</v>
      </c>
      <c r="J154">
        <v>540.17700000000002</v>
      </c>
      <c r="K154">
        <v>476.30700000000002</v>
      </c>
      <c r="L154">
        <v>0</v>
      </c>
      <c r="M154">
        <v>0</v>
      </c>
      <c r="N154" t="s">
        <v>5</v>
      </c>
    </row>
    <row r="155" spans="1:14" x14ac:dyDescent="0.3">
      <c r="A155">
        <v>8</v>
      </c>
      <c r="B155">
        <v>3</v>
      </c>
      <c r="C155">
        <v>2</v>
      </c>
      <c r="D155">
        <v>52</v>
      </c>
      <c r="E155" t="str">
        <f t="shared" si="7"/>
        <v>8.52</v>
      </c>
      <c r="F155" t="s">
        <v>3</v>
      </c>
      <c r="G155" t="s">
        <v>1</v>
      </c>
      <c r="H155">
        <v>2</v>
      </c>
      <c r="I155">
        <v>456.64100000000002</v>
      </c>
      <c r="J155">
        <v>496.47899999999998</v>
      </c>
      <c r="K155">
        <v>522.61900000000003</v>
      </c>
      <c r="L155">
        <v>0</v>
      </c>
      <c r="M155">
        <v>45</v>
      </c>
      <c r="N155" t="s">
        <v>17</v>
      </c>
    </row>
    <row r="156" spans="1:14" x14ac:dyDescent="0.3">
      <c r="A156">
        <v>8</v>
      </c>
      <c r="B156">
        <v>4</v>
      </c>
      <c r="C156">
        <v>2</v>
      </c>
      <c r="D156">
        <v>60</v>
      </c>
      <c r="E156" t="str">
        <f t="shared" si="7"/>
        <v>8.60</v>
      </c>
      <c r="F156" t="s">
        <v>4</v>
      </c>
      <c r="G156" t="s">
        <v>1</v>
      </c>
      <c r="H156">
        <v>1</v>
      </c>
      <c r="I156">
        <v>493.30599999999998</v>
      </c>
      <c r="J156">
        <v>541.82799999999997</v>
      </c>
      <c r="K156">
        <v>451.22300000000001</v>
      </c>
      <c r="L156">
        <v>0</v>
      </c>
      <c r="M156" t="s">
        <v>6</v>
      </c>
      <c r="N156" t="s">
        <v>5</v>
      </c>
    </row>
    <row r="157" spans="1:14" x14ac:dyDescent="0.3">
      <c r="A157">
        <v>8</v>
      </c>
      <c r="B157">
        <v>4</v>
      </c>
      <c r="C157">
        <v>2</v>
      </c>
      <c r="D157">
        <v>65</v>
      </c>
      <c r="E157" t="str">
        <f t="shared" si="7"/>
        <v>8.65</v>
      </c>
      <c r="F157" t="s">
        <v>4</v>
      </c>
      <c r="G157" t="s">
        <v>1</v>
      </c>
      <c r="H157">
        <v>2</v>
      </c>
      <c r="I157">
        <v>491.65699999999998</v>
      </c>
      <c r="J157">
        <v>536.96400000000006</v>
      </c>
      <c r="K157">
        <v>599.35599999999999</v>
      </c>
      <c r="L157">
        <v>0</v>
      </c>
      <c r="M157">
        <v>35</v>
      </c>
      <c r="N157" t="s">
        <v>17</v>
      </c>
    </row>
    <row r="158" spans="1:14" x14ac:dyDescent="0.3">
      <c r="A158">
        <v>9</v>
      </c>
      <c r="B158">
        <v>1</v>
      </c>
      <c r="C158">
        <v>4</v>
      </c>
      <c r="D158">
        <v>8</v>
      </c>
      <c r="E158" t="str">
        <f t="shared" si="7"/>
        <v>9.8</v>
      </c>
      <c r="F158" t="s">
        <v>4</v>
      </c>
      <c r="G158" t="s">
        <v>0</v>
      </c>
      <c r="H158">
        <v>2</v>
      </c>
      <c r="I158">
        <v>449.36399999999998</v>
      </c>
      <c r="J158">
        <v>468.37900000000002</v>
      </c>
      <c r="K158">
        <v>487.01499999999999</v>
      </c>
      <c r="L158">
        <v>0</v>
      </c>
      <c r="M158">
        <v>3</v>
      </c>
      <c r="N158" t="s">
        <v>17</v>
      </c>
    </row>
    <row r="159" spans="1:14" x14ac:dyDescent="0.3">
      <c r="A159">
        <v>9</v>
      </c>
      <c r="B159">
        <v>1</v>
      </c>
      <c r="C159">
        <v>2</v>
      </c>
      <c r="D159">
        <v>12</v>
      </c>
      <c r="E159" t="str">
        <f t="shared" ref="E159:E173" si="8">A159&amp;"."&amp;D159</f>
        <v>9.12</v>
      </c>
      <c r="F159" t="s">
        <v>3</v>
      </c>
      <c r="G159" t="s">
        <v>1</v>
      </c>
      <c r="H159">
        <v>2</v>
      </c>
      <c r="I159">
        <v>490.072</v>
      </c>
      <c r="J159">
        <v>491.87799999999999</v>
      </c>
      <c r="K159">
        <v>529.56700000000001</v>
      </c>
      <c r="L159">
        <v>0</v>
      </c>
      <c r="M159">
        <v>51</v>
      </c>
      <c r="N159" t="s">
        <v>17</v>
      </c>
    </row>
    <row r="160" spans="1:14" x14ac:dyDescent="0.3">
      <c r="A160">
        <v>9</v>
      </c>
      <c r="B160">
        <v>1</v>
      </c>
      <c r="C160">
        <v>3</v>
      </c>
      <c r="D160">
        <v>15</v>
      </c>
      <c r="E160" t="str">
        <f t="shared" si="8"/>
        <v>9.15</v>
      </c>
      <c r="F160" t="s">
        <v>3</v>
      </c>
      <c r="G160" t="s">
        <v>1</v>
      </c>
      <c r="H160">
        <v>1</v>
      </c>
      <c r="I160">
        <v>440.67399999999998</v>
      </c>
      <c r="J160">
        <v>433.72699999999998</v>
      </c>
      <c r="K160">
        <v>483.476</v>
      </c>
      <c r="L160">
        <v>0</v>
      </c>
      <c r="M160">
        <v>0</v>
      </c>
      <c r="N160" t="s">
        <v>5</v>
      </c>
    </row>
    <row r="161" spans="1:14" x14ac:dyDescent="0.3">
      <c r="A161">
        <v>9</v>
      </c>
      <c r="B161">
        <v>2</v>
      </c>
      <c r="C161">
        <v>4</v>
      </c>
      <c r="D161">
        <v>17</v>
      </c>
      <c r="E161" t="str">
        <f t="shared" si="8"/>
        <v>9.17</v>
      </c>
      <c r="F161" t="s">
        <v>3</v>
      </c>
      <c r="G161" t="s">
        <v>0</v>
      </c>
      <c r="H161">
        <v>1</v>
      </c>
      <c r="I161">
        <v>445.75099999999998</v>
      </c>
      <c r="J161">
        <v>491.44799999999998</v>
      </c>
      <c r="K161">
        <v>451.38900000000001</v>
      </c>
      <c r="L161">
        <v>0</v>
      </c>
      <c r="M161">
        <v>0</v>
      </c>
      <c r="N161" t="s">
        <v>5</v>
      </c>
    </row>
    <row r="162" spans="1:14" x14ac:dyDescent="0.3">
      <c r="A162">
        <v>9</v>
      </c>
      <c r="B162">
        <v>2</v>
      </c>
      <c r="C162">
        <v>1</v>
      </c>
      <c r="D162">
        <v>19</v>
      </c>
      <c r="E162" t="str">
        <f t="shared" si="8"/>
        <v>9.19</v>
      </c>
      <c r="F162" t="s">
        <v>4</v>
      </c>
      <c r="G162" t="s">
        <v>1</v>
      </c>
      <c r="H162">
        <v>1</v>
      </c>
      <c r="I162">
        <v>452.10700000000003</v>
      </c>
      <c r="J162">
        <v>454.16</v>
      </c>
      <c r="K162">
        <v>466.57</v>
      </c>
      <c r="L162">
        <v>0</v>
      </c>
      <c r="M162">
        <v>4</v>
      </c>
      <c r="N162" t="s">
        <v>17</v>
      </c>
    </row>
    <row r="163" spans="1:14" x14ac:dyDescent="0.3">
      <c r="A163">
        <v>9</v>
      </c>
      <c r="B163">
        <v>2</v>
      </c>
      <c r="C163">
        <v>3</v>
      </c>
      <c r="D163">
        <v>23</v>
      </c>
      <c r="E163" t="str">
        <f t="shared" si="8"/>
        <v>9.23</v>
      </c>
      <c r="F163" t="s">
        <v>4</v>
      </c>
      <c r="G163" t="s">
        <v>1</v>
      </c>
      <c r="H163">
        <v>2</v>
      </c>
      <c r="I163">
        <v>368.30099999999999</v>
      </c>
      <c r="J163">
        <v>456.53800000000001</v>
      </c>
      <c r="K163">
        <v>478.76400000000001</v>
      </c>
      <c r="L163">
        <v>0</v>
      </c>
      <c r="M163">
        <v>0</v>
      </c>
      <c r="N163" t="s">
        <v>5</v>
      </c>
    </row>
    <row r="164" spans="1:14" x14ac:dyDescent="0.3">
      <c r="A164">
        <v>9</v>
      </c>
      <c r="B164">
        <v>2</v>
      </c>
      <c r="C164">
        <v>3</v>
      </c>
      <c r="D164">
        <v>29</v>
      </c>
      <c r="E164" t="str">
        <f t="shared" si="8"/>
        <v>9.29</v>
      </c>
      <c r="F164" t="s">
        <v>4</v>
      </c>
      <c r="G164" t="s">
        <v>0</v>
      </c>
      <c r="H164">
        <v>1</v>
      </c>
      <c r="I164">
        <v>435.60899999999998</v>
      </c>
      <c r="J164">
        <v>450.09699999999998</v>
      </c>
      <c r="K164">
        <v>426.988</v>
      </c>
      <c r="L164">
        <v>0</v>
      </c>
      <c r="M164">
        <v>0</v>
      </c>
      <c r="N164" t="s">
        <v>5</v>
      </c>
    </row>
    <row r="165" spans="1:14" x14ac:dyDescent="0.3">
      <c r="A165">
        <v>9</v>
      </c>
      <c r="B165">
        <v>2</v>
      </c>
      <c r="C165">
        <v>4</v>
      </c>
      <c r="D165">
        <v>30</v>
      </c>
      <c r="E165" t="str">
        <f t="shared" si="8"/>
        <v>9.30</v>
      </c>
      <c r="F165" t="s">
        <v>4</v>
      </c>
      <c r="G165" t="s">
        <v>0</v>
      </c>
      <c r="H165">
        <v>2</v>
      </c>
      <c r="I165">
        <v>446.39800000000002</v>
      </c>
      <c r="J165">
        <v>520.78700000000003</v>
      </c>
      <c r="K165">
        <v>514.12099999999998</v>
      </c>
      <c r="L165">
        <v>0</v>
      </c>
      <c r="M165">
        <v>2</v>
      </c>
      <c r="N165" t="s">
        <v>17</v>
      </c>
    </row>
    <row r="166" spans="1:14" x14ac:dyDescent="0.3">
      <c r="A166">
        <v>9</v>
      </c>
      <c r="B166">
        <v>2</v>
      </c>
      <c r="C166">
        <v>1</v>
      </c>
      <c r="D166">
        <v>31</v>
      </c>
      <c r="E166" t="str">
        <f t="shared" si="8"/>
        <v>9.31</v>
      </c>
      <c r="F166" t="s">
        <v>4</v>
      </c>
      <c r="G166" t="s">
        <v>1</v>
      </c>
      <c r="H166">
        <v>1</v>
      </c>
      <c r="I166">
        <v>378.048</v>
      </c>
      <c r="J166">
        <v>448.64499999999998</v>
      </c>
      <c r="K166">
        <v>586.49900000000002</v>
      </c>
      <c r="L166">
        <v>7</v>
      </c>
      <c r="M166" t="s">
        <v>6</v>
      </c>
      <c r="N166" t="s">
        <v>17</v>
      </c>
    </row>
    <row r="167" spans="1:14" x14ac:dyDescent="0.3">
      <c r="A167">
        <v>9</v>
      </c>
      <c r="B167">
        <v>2</v>
      </c>
      <c r="C167">
        <v>3</v>
      </c>
      <c r="D167">
        <v>35</v>
      </c>
      <c r="E167" t="str">
        <f t="shared" si="8"/>
        <v>9.35</v>
      </c>
      <c r="F167" t="s">
        <v>4</v>
      </c>
      <c r="G167" t="s">
        <v>1</v>
      </c>
      <c r="H167">
        <v>2</v>
      </c>
      <c r="I167">
        <v>468.55200000000002</v>
      </c>
      <c r="J167">
        <v>470.827</v>
      </c>
      <c r="K167">
        <v>539.053</v>
      </c>
      <c r="L167" t="s">
        <v>6</v>
      </c>
      <c r="M167" t="s">
        <v>6</v>
      </c>
      <c r="N167" t="s">
        <v>5</v>
      </c>
    </row>
    <row r="168" spans="1:14" x14ac:dyDescent="0.3">
      <c r="A168">
        <v>9</v>
      </c>
      <c r="B168">
        <v>3</v>
      </c>
      <c r="C168">
        <v>4</v>
      </c>
      <c r="D168">
        <v>39</v>
      </c>
      <c r="E168" t="str">
        <f t="shared" si="8"/>
        <v>9.39</v>
      </c>
      <c r="F168" t="s">
        <v>3</v>
      </c>
      <c r="G168" t="s">
        <v>1</v>
      </c>
      <c r="H168">
        <v>1</v>
      </c>
      <c r="I168">
        <v>463.02</v>
      </c>
      <c r="J168">
        <v>452.04300000000001</v>
      </c>
      <c r="K168">
        <v>493.38799999999998</v>
      </c>
      <c r="L168">
        <v>0</v>
      </c>
      <c r="M168">
        <v>0</v>
      </c>
      <c r="N168" t="s">
        <v>5</v>
      </c>
    </row>
    <row r="169" spans="1:14" x14ac:dyDescent="0.3">
      <c r="A169">
        <v>9</v>
      </c>
      <c r="B169">
        <v>3</v>
      </c>
      <c r="C169">
        <v>2</v>
      </c>
      <c r="D169">
        <v>52</v>
      </c>
      <c r="E169" t="str">
        <f t="shared" si="8"/>
        <v>9.52</v>
      </c>
      <c r="F169" t="s">
        <v>3</v>
      </c>
      <c r="G169" t="s">
        <v>0</v>
      </c>
      <c r="H169">
        <v>2</v>
      </c>
      <c r="I169">
        <v>456.79300000000001</v>
      </c>
      <c r="J169">
        <v>455.70800000000003</v>
      </c>
      <c r="K169">
        <v>517.06299999999999</v>
      </c>
      <c r="L169">
        <v>0</v>
      </c>
      <c r="M169">
        <v>11</v>
      </c>
      <c r="N169" t="s">
        <v>17</v>
      </c>
    </row>
    <row r="170" spans="1:14" x14ac:dyDescent="0.3">
      <c r="A170">
        <v>9</v>
      </c>
      <c r="B170">
        <v>3</v>
      </c>
      <c r="C170">
        <v>4</v>
      </c>
      <c r="D170">
        <v>55</v>
      </c>
      <c r="E170" t="str">
        <f t="shared" si="8"/>
        <v>9.55</v>
      </c>
      <c r="F170" t="s">
        <v>3</v>
      </c>
      <c r="G170" t="s">
        <v>1</v>
      </c>
      <c r="H170">
        <v>1</v>
      </c>
      <c r="I170">
        <v>480.85700000000003</v>
      </c>
      <c r="J170">
        <v>481.24099999999999</v>
      </c>
      <c r="K170">
        <v>502.77199999999999</v>
      </c>
      <c r="L170">
        <v>0</v>
      </c>
      <c r="M170">
        <v>0</v>
      </c>
      <c r="N170" t="s">
        <v>5</v>
      </c>
    </row>
    <row r="171" spans="1:14" x14ac:dyDescent="0.3">
      <c r="A171">
        <v>9</v>
      </c>
      <c r="B171">
        <v>4</v>
      </c>
      <c r="C171">
        <v>3</v>
      </c>
      <c r="D171">
        <v>65</v>
      </c>
      <c r="E171" t="str">
        <f t="shared" si="8"/>
        <v>9.65</v>
      </c>
      <c r="F171" t="s">
        <v>3</v>
      </c>
      <c r="G171" t="s">
        <v>1</v>
      </c>
      <c r="H171">
        <v>2</v>
      </c>
      <c r="I171">
        <v>419.76499999999999</v>
      </c>
      <c r="J171">
        <v>454.815</v>
      </c>
      <c r="K171">
        <v>506.09100000000001</v>
      </c>
      <c r="L171">
        <v>0</v>
      </c>
      <c r="M171">
        <v>4</v>
      </c>
      <c r="N171" t="s">
        <v>17</v>
      </c>
    </row>
    <row r="172" spans="1:14" x14ac:dyDescent="0.3">
      <c r="A172">
        <v>9</v>
      </c>
      <c r="B172">
        <v>4</v>
      </c>
      <c r="C172">
        <v>2</v>
      </c>
      <c r="D172">
        <v>70</v>
      </c>
      <c r="E172" t="str">
        <f t="shared" si="8"/>
        <v>9.70</v>
      </c>
      <c r="F172" t="s">
        <v>3</v>
      </c>
      <c r="G172" t="s">
        <v>0</v>
      </c>
      <c r="H172">
        <v>2</v>
      </c>
      <c r="I172">
        <v>441.03500000000003</v>
      </c>
      <c r="J172">
        <v>474.78100000000001</v>
      </c>
      <c r="K172">
        <v>567.68200000000002</v>
      </c>
      <c r="L172">
        <v>2</v>
      </c>
      <c r="M172" t="s">
        <v>6</v>
      </c>
      <c r="N172" t="s">
        <v>17</v>
      </c>
    </row>
    <row r="173" spans="1:14" x14ac:dyDescent="0.3">
      <c r="A173">
        <v>10</v>
      </c>
      <c r="B173">
        <v>1</v>
      </c>
      <c r="C173">
        <v>3</v>
      </c>
      <c r="D173">
        <v>4</v>
      </c>
      <c r="E173" t="str">
        <f t="shared" si="8"/>
        <v>10.4</v>
      </c>
      <c r="F173" t="s">
        <v>4</v>
      </c>
      <c r="G173" t="s">
        <v>0</v>
      </c>
      <c r="H173">
        <v>1</v>
      </c>
      <c r="I173">
        <v>460.18900000000002</v>
      </c>
      <c r="J173">
        <v>482.84300000000002</v>
      </c>
      <c r="K173">
        <v>460.50200000000001</v>
      </c>
      <c r="L173" t="s">
        <v>6</v>
      </c>
      <c r="M173" t="s">
        <v>6</v>
      </c>
      <c r="N173" t="s">
        <v>5</v>
      </c>
    </row>
    <row r="174" spans="1:14" x14ac:dyDescent="0.3">
      <c r="A174">
        <v>10</v>
      </c>
      <c r="B174">
        <v>1</v>
      </c>
      <c r="C174">
        <v>2</v>
      </c>
      <c r="D174">
        <v>13</v>
      </c>
      <c r="E174" t="str">
        <f t="shared" ref="E174:E188" si="9">A174&amp;"."&amp;D174</f>
        <v>10.13</v>
      </c>
      <c r="F174" t="s">
        <v>4</v>
      </c>
      <c r="G174" t="s">
        <v>1</v>
      </c>
      <c r="H174">
        <v>1</v>
      </c>
      <c r="I174">
        <v>486.863</v>
      </c>
      <c r="J174">
        <v>502.45400000000001</v>
      </c>
      <c r="K174">
        <v>561.95299999999997</v>
      </c>
      <c r="L174">
        <v>0</v>
      </c>
      <c r="M174" t="s">
        <v>6</v>
      </c>
      <c r="N174" t="s">
        <v>5</v>
      </c>
    </row>
    <row r="175" spans="1:14" x14ac:dyDescent="0.3">
      <c r="A175">
        <v>10</v>
      </c>
      <c r="B175">
        <v>1</v>
      </c>
      <c r="C175">
        <v>3</v>
      </c>
      <c r="D175">
        <v>17</v>
      </c>
      <c r="E175" t="str">
        <f t="shared" si="9"/>
        <v>10.17</v>
      </c>
      <c r="F175" t="s">
        <v>4</v>
      </c>
      <c r="G175" t="s">
        <v>1</v>
      </c>
      <c r="H175">
        <v>2</v>
      </c>
      <c r="I175">
        <v>445.33300000000003</v>
      </c>
      <c r="J175">
        <v>498.54899999999998</v>
      </c>
      <c r="K175">
        <v>545.91099999999994</v>
      </c>
      <c r="L175">
        <v>2</v>
      </c>
      <c r="M175" t="s">
        <v>6</v>
      </c>
      <c r="N175" t="s">
        <v>17</v>
      </c>
    </row>
    <row r="176" spans="1:14" x14ac:dyDescent="0.3">
      <c r="A176">
        <v>10</v>
      </c>
      <c r="B176">
        <v>2</v>
      </c>
      <c r="C176">
        <v>1</v>
      </c>
      <c r="D176">
        <v>26</v>
      </c>
      <c r="E176" t="str">
        <f t="shared" si="9"/>
        <v>10.26</v>
      </c>
      <c r="F176" t="s">
        <v>3</v>
      </c>
      <c r="G176" t="s">
        <v>1</v>
      </c>
      <c r="H176">
        <v>2</v>
      </c>
      <c r="I176">
        <v>489.38400000000001</v>
      </c>
      <c r="J176">
        <v>460.54300000000001</v>
      </c>
      <c r="K176">
        <v>563.69799999999998</v>
      </c>
      <c r="L176">
        <v>3</v>
      </c>
      <c r="M176" t="s">
        <v>6</v>
      </c>
      <c r="N176" t="s">
        <v>17</v>
      </c>
    </row>
    <row r="177" spans="1:14" x14ac:dyDescent="0.3">
      <c r="A177">
        <v>10</v>
      </c>
      <c r="B177">
        <v>2</v>
      </c>
      <c r="C177">
        <v>3</v>
      </c>
      <c r="D177">
        <v>28</v>
      </c>
      <c r="E177" t="str">
        <f t="shared" si="9"/>
        <v>10.28</v>
      </c>
      <c r="F177" t="s">
        <v>4</v>
      </c>
      <c r="G177" t="s">
        <v>0</v>
      </c>
      <c r="H177">
        <v>1</v>
      </c>
      <c r="I177">
        <v>484.69200000000001</v>
      </c>
      <c r="J177">
        <v>469.96600000000001</v>
      </c>
      <c r="K177">
        <v>622.96100000000001</v>
      </c>
      <c r="L177">
        <v>5</v>
      </c>
      <c r="M177" t="s">
        <v>6</v>
      </c>
      <c r="N177" t="s">
        <v>17</v>
      </c>
    </row>
    <row r="178" spans="1:14" x14ac:dyDescent="0.3">
      <c r="A178">
        <v>10</v>
      </c>
      <c r="B178">
        <v>2</v>
      </c>
      <c r="C178">
        <v>4</v>
      </c>
      <c r="D178">
        <v>31</v>
      </c>
      <c r="E178" t="str">
        <f t="shared" si="9"/>
        <v>10.31</v>
      </c>
      <c r="F178" t="s">
        <v>3</v>
      </c>
      <c r="G178" t="s">
        <v>1</v>
      </c>
      <c r="H178">
        <v>1</v>
      </c>
      <c r="I178">
        <v>506.33800000000002</v>
      </c>
      <c r="J178">
        <v>495.02199999999999</v>
      </c>
      <c r="K178">
        <v>484.53899999999999</v>
      </c>
      <c r="L178">
        <v>0</v>
      </c>
      <c r="M178">
        <v>3</v>
      </c>
      <c r="N178" t="s">
        <v>17</v>
      </c>
    </row>
    <row r="179" spans="1:14" x14ac:dyDescent="0.3">
      <c r="A179">
        <v>10</v>
      </c>
      <c r="B179">
        <v>2</v>
      </c>
      <c r="C179">
        <v>1</v>
      </c>
      <c r="D179">
        <v>37</v>
      </c>
      <c r="E179" t="str">
        <f t="shared" si="9"/>
        <v>10.37</v>
      </c>
      <c r="F179" t="s">
        <v>3</v>
      </c>
      <c r="G179" t="s">
        <v>0</v>
      </c>
      <c r="H179">
        <v>2</v>
      </c>
      <c r="I179">
        <v>494.50799999999998</v>
      </c>
      <c r="J179">
        <v>529.80499999999995</v>
      </c>
      <c r="K179">
        <v>487.95800000000003</v>
      </c>
      <c r="L179">
        <v>0</v>
      </c>
      <c r="M179" t="s">
        <v>6</v>
      </c>
      <c r="N179" t="s">
        <v>5</v>
      </c>
    </row>
    <row r="180" spans="1:14" x14ac:dyDescent="0.3">
      <c r="A180">
        <v>10</v>
      </c>
      <c r="B180">
        <v>3</v>
      </c>
      <c r="C180">
        <v>1</v>
      </c>
      <c r="D180">
        <v>43</v>
      </c>
      <c r="E180" t="str">
        <f t="shared" si="9"/>
        <v>10.43</v>
      </c>
      <c r="F180" t="s">
        <v>4</v>
      </c>
      <c r="G180" t="s">
        <v>0</v>
      </c>
      <c r="H180">
        <v>2</v>
      </c>
      <c r="I180">
        <v>469.58300000000003</v>
      </c>
      <c r="J180">
        <v>509.14600000000002</v>
      </c>
      <c r="K180">
        <v>459.23399999999998</v>
      </c>
      <c r="L180">
        <v>0</v>
      </c>
      <c r="M180">
        <v>1</v>
      </c>
      <c r="N180" t="s">
        <v>17</v>
      </c>
    </row>
    <row r="181" spans="1:14" x14ac:dyDescent="0.3">
      <c r="A181">
        <v>10</v>
      </c>
      <c r="B181">
        <v>3</v>
      </c>
      <c r="C181">
        <v>2</v>
      </c>
      <c r="D181">
        <v>45</v>
      </c>
      <c r="E181" t="str">
        <f t="shared" si="9"/>
        <v>10.45</v>
      </c>
      <c r="F181" t="s">
        <v>3</v>
      </c>
      <c r="G181" t="s">
        <v>1</v>
      </c>
      <c r="H181">
        <v>1</v>
      </c>
      <c r="I181">
        <v>504.95100000000002</v>
      </c>
      <c r="J181">
        <v>542.851</v>
      </c>
      <c r="K181">
        <v>500.80599999999998</v>
      </c>
      <c r="L181">
        <v>0</v>
      </c>
      <c r="M181">
        <v>0</v>
      </c>
      <c r="N181" t="s">
        <v>5</v>
      </c>
    </row>
    <row r="182" spans="1:14" x14ac:dyDescent="0.3">
      <c r="A182">
        <v>10</v>
      </c>
      <c r="B182">
        <v>3</v>
      </c>
      <c r="C182">
        <v>1</v>
      </c>
      <c r="D182">
        <v>50</v>
      </c>
      <c r="E182" t="str">
        <f t="shared" si="9"/>
        <v>10.50</v>
      </c>
      <c r="F182" t="s">
        <v>3</v>
      </c>
      <c r="G182" t="s">
        <v>0</v>
      </c>
      <c r="H182">
        <v>2</v>
      </c>
      <c r="I182">
        <v>457.24900000000002</v>
      </c>
      <c r="J182">
        <v>516.447</v>
      </c>
      <c r="K182">
        <v>488.87299999999999</v>
      </c>
      <c r="L182">
        <v>0</v>
      </c>
      <c r="M182">
        <v>13</v>
      </c>
      <c r="N182" t="s">
        <v>17</v>
      </c>
    </row>
    <row r="183" spans="1:14" x14ac:dyDescent="0.3">
      <c r="A183">
        <v>10</v>
      </c>
      <c r="B183">
        <v>3</v>
      </c>
      <c r="C183">
        <v>2</v>
      </c>
      <c r="D183">
        <v>53</v>
      </c>
      <c r="E183" t="str">
        <f t="shared" si="9"/>
        <v>10.53</v>
      </c>
      <c r="F183" t="s">
        <v>3</v>
      </c>
      <c r="G183" t="s">
        <v>0</v>
      </c>
      <c r="H183">
        <v>1</v>
      </c>
      <c r="I183">
        <v>441.07499999999999</v>
      </c>
      <c r="J183">
        <v>475.24400000000003</v>
      </c>
      <c r="K183">
        <v>525.22400000000005</v>
      </c>
      <c r="L183">
        <v>0</v>
      </c>
      <c r="M183">
        <v>3</v>
      </c>
      <c r="N183" t="s">
        <v>17</v>
      </c>
    </row>
    <row r="184" spans="1:14" x14ac:dyDescent="0.3">
      <c r="A184">
        <v>10</v>
      </c>
      <c r="B184">
        <v>3</v>
      </c>
      <c r="C184">
        <v>4</v>
      </c>
      <c r="D184">
        <v>55</v>
      </c>
      <c r="E184" t="str">
        <f t="shared" si="9"/>
        <v>10.55</v>
      </c>
      <c r="F184" t="s">
        <v>3</v>
      </c>
      <c r="G184" t="s">
        <v>1</v>
      </c>
      <c r="H184">
        <v>2</v>
      </c>
      <c r="I184">
        <v>452.68599999999998</v>
      </c>
      <c r="J184">
        <v>442.65499999999997</v>
      </c>
      <c r="K184">
        <v>563.18299999999999</v>
      </c>
      <c r="L184">
        <v>0</v>
      </c>
      <c r="M184">
        <v>18</v>
      </c>
      <c r="N184" t="s">
        <v>17</v>
      </c>
    </row>
    <row r="185" spans="1:14" x14ac:dyDescent="0.3">
      <c r="A185">
        <v>10</v>
      </c>
      <c r="B185">
        <v>4</v>
      </c>
      <c r="C185">
        <v>2</v>
      </c>
      <c r="D185">
        <v>57</v>
      </c>
      <c r="E185" t="str">
        <f t="shared" si="9"/>
        <v>10.57</v>
      </c>
      <c r="F185" t="s">
        <v>4</v>
      </c>
      <c r="G185" t="s">
        <v>0</v>
      </c>
      <c r="H185">
        <v>1</v>
      </c>
      <c r="I185">
        <v>508.74799999999999</v>
      </c>
      <c r="J185">
        <v>486.95800000000003</v>
      </c>
      <c r="K185">
        <v>530.49599999999998</v>
      </c>
      <c r="L185">
        <v>3</v>
      </c>
      <c r="M185" t="s">
        <v>6</v>
      </c>
      <c r="N185" t="s">
        <v>17</v>
      </c>
    </row>
    <row r="186" spans="1:14" x14ac:dyDescent="0.3">
      <c r="A186">
        <v>10</v>
      </c>
      <c r="B186">
        <v>4</v>
      </c>
      <c r="C186">
        <v>1</v>
      </c>
      <c r="D186">
        <v>64</v>
      </c>
      <c r="E186" t="str">
        <f t="shared" si="9"/>
        <v>10.64</v>
      </c>
      <c r="F186" t="s">
        <v>4</v>
      </c>
      <c r="G186" t="s">
        <v>0</v>
      </c>
      <c r="H186">
        <v>2</v>
      </c>
      <c r="I186">
        <v>428.30399999999997</v>
      </c>
      <c r="J186">
        <v>477.7</v>
      </c>
      <c r="K186">
        <v>452.50200000000001</v>
      </c>
      <c r="L186">
        <v>0</v>
      </c>
      <c r="M186">
        <v>37</v>
      </c>
      <c r="N186" t="s">
        <v>17</v>
      </c>
    </row>
    <row r="187" spans="1:14" x14ac:dyDescent="0.3">
      <c r="A187">
        <v>10</v>
      </c>
      <c r="B187">
        <v>4</v>
      </c>
      <c r="C187">
        <v>2</v>
      </c>
      <c r="D187">
        <v>69</v>
      </c>
      <c r="E187" t="str">
        <f t="shared" si="9"/>
        <v>10.69</v>
      </c>
      <c r="F187" t="s">
        <v>3</v>
      </c>
      <c r="G187" t="s">
        <v>1</v>
      </c>
      <c r="H187">
        <v>2</v>
      </c>
      <c r="I187">
        <v>437.80200000000002</v>
      </c>
      <c r="J187">
        <v>468.012</v>
      </c>
      <c r="K187">
        <v>528.89800000000002</v>
      </c>
      <c r="L187">
        <v>0</v>
      </c>
      <c r="M187">
        <v>45</v>
      </c>
      <c r="N187" t="s">
        <v>17</v>
      </c>
    </row>
    <row r="188" spans="1:14" x14ac:dyDescent="0.3">
      <c r="A188">
        <v>10</v>
      </c>
      <c r="B188">
        <v>4</v>
      </c>
      <c r="C188">
        <v>3</v>
      </c>
      <c r="D188">
        <v>72</v>
      </c>
      <c r="E188" t="str">
        <f t="shared" si="9"/>
        <v>10.72</v>
      </c>
      <c r="F188" t="s">
        <v>3</v>
      </c>
      <c r="G188" t="s">
        <v>0</v>
      </c>
      <c r="H188">
        <v>1</v>
      </c>
      <c r="I188">
        <v>410.05599999999998</v>
      </c>
      <c r="J188">
        <v>453.82100000000003</v>
      </c>
      <c r="K188">
        <v>454.56900000000002</v>
      </c>
      <c r="L188">
        <v>0</v>
      </c>
      <c r="M188" t="s">
        <v>6</v>
      </c>
      <c r="N188" t="s">
        <v>5</v>
      </c>
    </row>
    <row r="189" spans="1:14" x14ac:dyDescent="0.3">
      <c r="A189">
        <v>10</v>
      </c>
      <c r="B189">
        <v>4</v>
      </c>
      <c r="C189">
        <v>1</v>
      </c>
      <c r="D189">
        <v>77</v>
      </c>
      <c r="E189" t="str">
        <f t="shared" ref="E189" si="10">A189&amp;"."&amp;D189</f>
        <v>10.77</v>
      </c>
      <c r="F189" t="s">
        <v>3</v>
      </c>
      <c r="G189" t="s">
        <v>0</v>
      </c>
      <c r="H189">
        <v>1</v>
      </c>
      <c r="I189">
        <v>501.84300000000002</v>
      </c>
      <c r="J189">
        <v>521.524</v>
      </c>
      <c r="K189">
        <v>501.19</v>
      </c>
      <c r="L189">
        <v>0</v>
      </c>
      <c r="M189">
        <v>51</v>
      </c>
      <c r="N189" t="s">
        <v>17</v>
      </c>
    </row>
  </sheetData>
  <autoFilter ref="A1:N189" xr:uid="{3333DAF4-60CA-439E-9B97-F3A153995BC4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7EE95-B88F-4AA9-A31D-97B2EF4C11A9}">
  <dimension ref="A1:L92"/>
  <sheetViews>
    <sheetView workbookViewId="0"/>
  </sheetViews>
  <sheetFormatPr defaultRowHeight="14.4" x14ac:dyDescent="0.3"/>
  <cols>
    <col min="9" max="9" width="10.88671875" bestFit="1" customWidth="1"/>
  </cols>
  <sheetData>
    <row r="1" spans="1:12" x14ac:dyDescent="0.3">
      <c r="A1" t="s">
        <v>19</v>
      </c>
      <c r="B1" t="s">
        <v>2</v>
      </c>
      <c r="C1" t="s">
        <v>12</v>
      </c>
      <c r="D1" t="s">
        <v>46</v>
      </c>
      <c r="E1" t="s">
        <v>41</v>
      </c>
      <c r="F1" t="s">
        <v>57</v>
      </c>
      <c r="G1" t="s">
        <v>45</v>
      </c>
      <c r="H1" t="s">
        <v>42</v>
      </c>
      <c r="I1" t="s">
        <v>58</v>
      </c>
      <c r="J1" t="s">
        <v>44</v>
      </c>
      <c r="K1" t="s">
        <v>43</v>
      </c>
      <c r="L1" t="s">
        <v>59</v>
      </c>
    </row>
    <row r="2" spans="1:12" x14ac:dyDescent="0.3">
      <c r="A2">
        <v>1</v>
      </c>
      <c r="B2" t="s">
        <v>3</v>
      </c>
      <c r="C2" t="s">
        <v>1</v>
      </c>
      <c r="D2" t="s">
        <v>17</v>
      </c>
      <c r="E2" t="s">
        <v>6</v>
      </c>
      <c r="F2" t="str">
        <f>IF(E2="NA","Yes",IF(D2="Yes","No","Yes"))</f>
        <v>Yes</v>
      </c>
      <c r="G2" t="s">
        <v>17</v>
      </c>
      <c r="H2" t="s">
        <v>6</v>
      </c>
      <c r="I2" t="s">
        <v>5</v>
      </c>
      <c r="J2" t="s">
        <v>17</v>
      </c>
      <c r="K2" t="s">
        <v>6</v>
      </c>
      <c r="L2" t="s">
        <v>5</v>
      </c>
    </row>
    <row r="3" spans="1:12" x14ac:dyDescent="0.3">
      <c r="A3">
        <v>2</v>
      </c>
      <c r="B3" t="s">
        <v>4</v>
      </c>
      <c r="C3" t="s">
        <v>1</v>
      </c>
      <c r="D3" t="s">
        <v>5</v>
      </c>
      <c r="E3">
        <v>0</v>
      </c>
      <c r="F3" t="str">
        <f t="shared" ref="F3:F66" si="0">IF(E3="NA","Yes",IF(D3="Yes","No","Yes"))</f>
        <v>No</v>
      </c>
      <c r="G3" t="s">
        <v>17</v>
      </c>
      <c r="H3" t="s">
        <v>6</v>
      </c>
      <c r="I3" t="s">
        <v>5</v>
      </c>
      <c r="J3" t="s">
        <v>17</v>
      </c>
      <c r="K3" t="s">
        <v>6</v>
      </c>
      <c r="L3" t="s">
        <v>5</v>
      </c>
    </row>
    <row r="4" spans="1:12" x14ac:dyDescent="0.3">
      <c r="A4">
        <v>3</v>
      </c>
      <c r="B4" t="s">
        <v>3</v>
      </c>
      <c r="C4" t="s">
        <v>1</v>
      </c>
      <c r="D4" t="s">
        <v>5</v>
      </c>
      <c r="E4">
        <v>0</v>
      </c>
      <c r="F4" t="str">
        <f t="shared" si="0"/>
        <v>No</v>
      </c>
      <c r="G4" t="s">
        <v>17</v>
      </c>
      <c r="H4" t="s">
        <v>6</v>
      </c>
      <c r="I4" t="s">
        <v>5</v>
      </c>
      <c r="J4" t="s">
        <v>17</v>
      </c>
      <c r="K4" t="s">
        <v>6</v>
      </c>
      <c r="L4" t="s">
        <v>5</v>
      </c>
    </row>
    <row r="5" spans="1:12" x14ac:dyDescent="0.3">
      <c r="A5">
        <v>4</v>
      </c>
      <c r="B5" t="s">
        <v>3</v>
      </c>
      <c r="C5" t="s">
        <v>1</v>
      </c>
      <c r="D5" t="s">
        <v>5</v>
      </c>
      <c r="E5">
        <v>73</v>
      </c>
      <c r="F5" t="str">
        <f t="shared" si="0"/>
        <v>No</v>
      </c>
      <c r="G5" t="s">
        <v>17</v>
      </c>
      <c r="H5" t="s">
        <v>6</v>
      </c>
      <c r="I5" t="s">
        <v>5</v>
      </c>
      <c r="J5" t="s">
        <v>17</v>
      </c>
      <c r="K5" t="s">
        <v>6</v>
      </c>
      <c r="L5" t="s">
        <v>5</v>
      </c>
    </row>
    <row r="6" spans="1:12" x14ac:dyDescent="0.3">
      <c r="A6">
        <v>5</v>
      </c>
      <c r="B6" t="s">
        <v>4</v>
      </c>
      <c r="C6" t="s">
        <v>0</v>
      </c>
      <c r="D6" t="s">
        <v>17</v>
      </c>
      <c r="E6" t="s">
        <v>6</v>
      </c>
      <c r="F6" t="str">
        <f t="shared" si="0"/>
        <v>Yes</v>
      </c>
      <c r="G6" t="s">
        <v>5</v>
      </c>
      <c r="H6">
        <v>18</v>
      </c>
      <c r="I6" t="s">
        <v>5</v>
      </c>
      <c r="J6" t="s">
        <v>5</v>
      </c>
      <c r="K6">
        <v>0</v>
      </c>
      <c r="L6" t="s">
        <v>5</v>
      </c>
    </row>
    <row r="7" spans="1:12" x14ac:dyDescent="0.3">
      <c r="A7">
        <v>6</v>
      </c>
      <c r="B7" t="s">
        <v>3</v>
      </c>
      <c r="C7" t="s">
        <v>0</v>
      </c>
      <c r="D7" t="s">
        <v>17</v>
      </c>
      <c r="E7" t="s">
        <v>6</v>
      </c>
      <c r="F7" t="str">
        <f t="shared" si="0"/>
        <v>Yes</v>
      </c>
      <c r="G7" t="s">
        <v>17</v>
      </c>
      <c r="H7" t="s">
        <v>6</v>
      </c>
      <c r="I7" t="s">
        <v>5</v>
      </c>
      <c r="J7" t="s">
        <v>17</v>
      </c>
      <c r="K7" t="s">
        <v>6</v>
      </c>
      <c r="L7" t="s">
        <v>5</v>
      </c>
    </row>
    <row r="8" spans="1:12" x14ac:dyDescent="0.3">
      <c r="A8">
        <v>7</v>
      </c>
      <c r="B8" t="s">
        <v>3</v>
      </c>
      <c r="C8" t="s">
        <v>0</v>
      </c>
      <c r="D8" t="s">
        <v>17</v>
      </c>
      <c r="E8" t="s">
        <v>6</v>
      </c>
      <c r="F8" t="str">
        <f t="shared" si="0"/>
        <v>Yes</v>
      </c>
      <c r="G8" t="s">
        <v>17</v>
      </c>
      <c r="H8" t="s">
        <v>6</v>
      </c>
      <c r="I8" t="s">
        <v>5</v>
      </c>
      <c r="J8" t="s">
        <v>17</v>
      </c>
      <c r="K8" t="s">
        <v>6</v>
      </c>
      <c r="L8" t="s">
        <v>5</v>
      </c>
    </row>
    <row r="9" spans="1:12" x14ac:dyDescent="0.3">
      <c r="A9">
        <v>8</v>
      </c>
      <c r="B9" t="s">
        <v>4</v>
      </c>
      <c r="C9" t="s">
        <v>0</v>
      </c>
      <c r="D9" t="s">
        <v>5</v>
      </c>
      <c r="E9">
        <v>114</v>
      </c>
      <c r="F9" t="str">
        <f t="shared" si="0"/>
        <v>No</v>
      </c>
      <c r="G9" t="s">
        <v>17</v>
      </c>
      <c r="H9" t="s">
        <v>6</v>
      </c>
      <c r="I9" t="s">
        <v>5</v>
      </c>
      <c r="J9" t="s">
        <v>17</v>
      </c>
      <c r="K9" t="s">
        <v>6</v>
      </c>
      <c r="L9" t="s">
        <v>5</v>
      </c>
    </row>
    <row r="10" spans="1:12" x14ac:dyDescent="0.3">
      <c r="A10">
        <v>9</v>
      </c>
      <c r="B10" t="s">
        <v>3</v>
      </c>
      <c r="C10" t="s">
        <v>1</v>
      </c>
      <c r="D10" t="s">
        <v>5</v>
      </c>
      <c r="E10">
        <v>48</v>
      </c>
      <c r="F10" t="str">
        <f t="shared" si="0"/>
        <v>No</v>
      </c>
      <c r="G10" t="s">
        <v>17</v>
      </c>
      <c r="H10" t="s">
        <v>6</v>
      </c>
      <c r="I10" t="s">
        <v>5</v>
      </c>
      <c r="J10" t="s">
        <v>17</v>
      </c>
      <c r="K10" t="s">
        <v>6</v>
      </c>
      <c r="L10" t="s">
        <v>5</v>
      </c>
    </row>
    <row r="11" spans="1:12" x14ac:dyDescent="0.3">
      <c r="A11">
        <v>10</v>
      </c>
      <c r="B11" t="s">
        <v>3</v>
      </c>
      <c r="C11" t="s">
        <v>0</v>
      </c>
      <c r="D11" t="s">
        <v>17</v>
      </c>
      <c r="E11" t="s">
        <v>6</v>
      </c>
      <c r="F11" t="str">
        <f t="shared" si="0"/>
        <v>Yes</v>
      </c>
      <c r="G11" t="s">
        <v>17</v>
      </c>
      <c r="H11" t="s">
        <v>6</v>
      </c>
      <c r="I11" t="s">
        <v>5</v>
      </c>
      <c r="J11" t="s">
        <v>17</v>
      </c>
      <c r="K11" t="s">
        <v>6</v>
      </c>
      <c r="L11" t="s">
        <v>5</v>
      </c>
    </row>
    <row r="12" spans="1:12" x14ac:dyDescent="0.3">
      <c r="A12">
        <v>11</v>
      </c>
      <c r="B12" t="s">
        <v>4</v>
      </c>
      <c r="C12" t="s">
        <v>0</v>
      </c>
      <c r="D12" t="s">
        <v>5</v>
      </c>
      <c r="E12">
        <v>0</v>
      </c>
      <c r="F12" t="str">
        <f t="shared" si="0"/>
        <v>No</v>
      </c>
      <c r="G12" t="s">
        <v>17</v>
      </c>
      <c r="H12" t="s">
        <v>6</v>
      </c>
      <c r="I12" t="s">
        <v>5</v>
      </c>
      <c r="J12" t="s">
        <v>5</v>
      </c>
      <c r="K12">
        <v>0</v>
      </c>
      <c r="L12" t="s">
        <v>5</v>
      </c>
    </row>
    <row r="13" spans="1:12" x14ac:dyDescent="0.3">
      <c r="A13">
        <v>12</v>
      </c>
      <c r="B13" t="s">
        <v>3</v>
      </c>
      <c r="C13" t="s">
        <v>0</v>
      </c>
      <c r="D13" t="s">
        <v>5</v>
      </c>
      <c r="E13">
        <v>0</v>
      </c>
      <c r="F13" t="str">
        <f t="shared" si="0"/>
        <v>No</v>
      </c>
      <c r="G13" t="s">
        <v>17</v>
      </c>
      <c r="H13" t="s">
        <v>6</v>
      </c>
      <c r="I13" t="s">
        <v>5</v>
      </c>
      <c r="J13" t="s">
        <v>17</v>
      </c>
      <c r="K13" t="s">
        <v>6</v>
      </c>
      <c r="L13" t="s">
        <v>5</v>
      </c>
    </row>
    <row r="14" spans="1:12" x14ac:dyDescent="0.3">
      <c r="A14">
        <v>13</v>
      </c>
      <c r="B14" t="s">
        <v>3</v>
      </c>
      <c r="C14" t="s">
        <v>1</v>
      </c>
      <c r="D14" t="s">
        <v>5</v>
      </c>
      <c r="E14">
        <v>54</v>
      </c>
      <c r="F14" t="str">
        <f t="shared" si="0"/>
        <v>No</v>
      </c>
      <c r="G14" t="s">
        <v>17</v>
      </c>
      <c r="H14" t="s">
        <v>6</v>
      </c>
      <c r="I14" t="s">
        <v>5</v>
      </c>
      <c r="J14" t="s">
        <v>17</v>
      </c>
      <c r="K14" t="s">
        <v>6</v>
      </c>
      <c r="L14" t="s">
        <v>5</v>
      </c>
    </row>
    <row r="15" spans="1:12" x14ac:dyDescent="0.3">
      <c r="A15">
        <v>14</v>
      </c>
      <c r="B15" t="s">
        <v>4</v>
      </c>
      <c r="C15" t="s">
        <v>1</v>
      </c>
      <c r="D15" t="s">
        <v>5</v>
      </c>
      <c r="E15">
        <v>48</v>
      </c>
      <c r="F15" t="str">
        <f t="shared" si="0"/>
        <v>No</v>
      </c>
      <c r="G15" t="s">
        <v>17</v>
      </c>
      <c r="H15" t="s">
        <v>6</v>
      </c>
      <c r="I15" t="s">
        <v>5</v>
      </c>
      <c r="J15" t="s">
        <v>17</v>
      </c>
      <c r="K15" t="s">
        <v>6</v>
      </c>
      <c r="L15" t="s">
        <v>5</v>
      </c>
    </row>
    <row r="16" spans="1:12" x14ac:dyDescent="0.3">
      <c r="A16">
        <v>15</v>
      </c>
      <c r="B16" t="s">
        <v>3</v>
      </c>
      <c r="C16" t="s">
        <v>0</v>
      </c>
      <c r="D16" t="s">
        <v>17</v>
      </c>
      <c r="E16" t="s">
        <v>6</v>
      </c>
      <c r="F16" t="str">
        <f t="shared" si="0"/>
        <v>Yes</v>
      </c>
      <c r="G16" t="s">
        <v>17</v>
      </c>
      <c r="H16" t="s">
        <v>6</v>
      </c>
      <c r="I16" t="s">
        <v>5</v>
      </c>
      <c r="J16" t="s">
        <v>17</v>
      </c>
      <c r="K16" t="s">
        <v>6</v>
      </c>
      <c r="L16" t="s">
        <v>5</v>
      </c>
    </row>
    <row r="17" spans="1:12" x14ac:dyDescent="0.3">
      <c r="A17">
        <v>16</v>
      </c>
      <c r="B17" t="s">
        <v>4</v>
      </c>
      <c r="C17" t="s">
        <v>0</v>
      </c>
      <c r="D17" t="s">
        <v>17</v>
      </c>
      <c r="E17" t="s">
        <v>6</v>
      </c>
      <c r="F17" t="str">
        <f t="shared" si="0"/>
        <v>Yes</v>
      </c>
      <c r="G17" t="s">
        <v>17</v>
      </c>
      <c r="H17" t="s">
        <v>6</v>
      </c>
      <c r="I17" t="s">
        <v>5</v>
      </c>
      <c r="J17" t="s">
        <v>17</v>
      </c>
      <c r="K17" t="s">
        <v>6</v>
      </c>
      <c r="L17" t="s">
        <v>5</v>
      </c>
    </row>
    <row r="18" spans="1:12" x14ac:dyDescent="0.3">
      <c r="A18">
        <v>17</v>
      </c>
      <c r="B18" t="s">
        <v>3</v>
      </c>
      <c r="C18" t="s">
        <v>0</v>
      </c>
      <c r="D18" t="s">
        <v>17</v>
      </c>
      <c r="E18" t="s">
        <v>6</v>
      </c>
      <c r="F18" t="str">
        <f t="shared" si="0"/>
        <v>Yes</v>
      </c>
      <c r="G18" t="s">
        <v>17</v>
      </c>
      <c r="H18" t="s">
        <v>6</v>
      </c>
      <c r="I18" t="s">
        <v>5</v>
      </c>
      <c r="J18" t="s">
        <v>17</v>
      </c>
      <c r="K18" t="s">
        <v>6</v>
      </c>
      <c r="L18" t="s">
        <v>5</v>
      </c>
    </row>
    <row r="19" spans="1:12" x14ac:dyDescent="0.3">
      <c r="A19">
        <v>18</v>
      </c>
      <c r="B19" t="s">
        <v>3</v>
      </c>
      <c r="C19" t="s">
        <v>1</v>
      </c>
      <c r="D19" t="s">
        <v>5</v>
      </c>
      <c r="E19">
        <v>46</v>
      </c>
      <c r="F19" t="str">
        <f t="shared" si="0"/>
        <v>No</v>
      </c>
      <c r="G19" t="s">
        <v>5</v>
      </c>
      <c r="H19">
        <v>7</v>
      </c>
      <c r="I19" t="s">
        <v>17</v>
      </c>
      <c r="J19" t="s">
        <v>17</v>
      </c>
      <c r="K19" t="s">
        <v>6</v>
      </c>
      <c r="L19" t="s">
        <v>5</v>
      </c>
    </row>
    <row r="20" spans="1:12" x14ac:dyDescent="0.3">
      <c r="A20">
        <v>19</v>
      </c>
      <c r="B20" t="s">
        <v>4</v>
      </c>
      <c r="C20" t="s">
        <v>1</v>
      </c>
      <c r="D20" t="s">
        <v>5</v>
      </c>
      <c r="E20">
        <v>109</v>
      </c>
      <c r="F20" t="str">
        <f t="shared" si="0"/>
        <v>No</v>
      </c>
      <c r="G20" t="s">
        <v>17</v>
      </c>
      <c r="H20" t="s">
        <v>6</v>
      </c>
      <c r="I20" t="s">
        <v>5</v>
      </c>
      <c r="J20" t="s">
        <v>17</v>
      </c>
      <c r="K20" t="s">
        <v>6</v>
      </c>
      <c r="L20" t="s">
        <v>5</v>
      </c>
    </row>
    <row r="21" spans="1:12" x14ac:dyDescent="0.3">
      <c r="A21">
        <v>20</v>
      </c>
      <c r="B21" t="s">
        <v>3</v>
      </c>
      <c r="C21" t="s">
        <v>0</v>
      </c>
      <c r="D21" t="s">
        <v>5</v>
      </c>
      <c r="E21">
        <v>0</v>
      </c>
      <c r="F21" t="str">
        <f t="shared" si="0"/>
        <v>No</v>
      </c>
      <c r="G21" t="s">
        <v>17</v>
      </c>
      <c r="H21" t="s">
        <v>6</v>
      </c>
      <c r="I21" t="s">
        <v>5</v>
      </c>
      <c r="J21" t="s">
        <v>17</v>
      </c>
      <c r="K21" t="s">
        <v>6</v>
      </c>
      <c r="L21" t="s">
        <v>5</v>
      </c>
    </row>
    <row r="22" spans="1:12" x14ac:dyDescent="0.3">
      <c r="A22">
        <v>21</v>
      </c>
      <c r="B22" t="s">
        <v>3</v>
      </c>
      <c r="C22" t="s">
        <v>1</v>
      </c>
      <c r="D22" t="s">
        <v>5</v>
      </c>
      <c r="E22">
        <v>41</v>
      </c>
      <c r="F22" t="str">
        <f t="shared" si="0"/>
        <v>No</v>
      </c>
      <c r="G22" t="s">
        <v>17</v>
      </c>
      <c r="H22" t="s">
        <v>6</v>
      </c>
      <c r="I22" t="s">
        <v>5</v>
      </c>
      <c r="J22" t="s">
        <v>17</v>
      </c>
      <c r="K22" t="s">
        <v>6</v>
      </c>
      <c r="L22" t="s">
        <v>5</v>
      </c>
    </row>
    <row r="23" spans="1:12" x14ac:dyDescent="0.3">
      <c r="A23">
        <v>22</v>
      </c>
      <c r="B23" t="s">
        <v>3</v>
      </c>
      <c r="C23" t="s">
        <v>1</v>
      </c>
      <c r="D23" t="s">
        <v>5</v>
      </c>
      <c r="E23">
        <v>0</v>
      </c>
      <c r="F23" t="str">
        <f t="shared" si="0"/>
        <v>No</v>
      </c>
      <c r="G23" t="s">
        <v>17</v>
      </c>
      <c r="H23" t="s">
        <v>6</v>
      </c>
      <c r="I23" t="s">
        <v>5</v>
      </c>
      <c r="J23" t="s">
        <v>17</v>
      </c>
      <c r="K23" t="s">
        <v>6</v>
      </c>
      <c r="L23" t="s">
        <v>5</v>
      </c>
    </row>
    <row r="24" spans="1:12" x14ac:dyDescent="0.3">
      <c r="A24">
        <v>23</v>
      </c>
      <c r="B24" t="s">
        <v>3</v>
      </c>
      <c r="C24" t="s">
        <v>0</v>
      </c>
      <c r="D24" t="s">
        <v>17</v>
      </c>
      <c r="E24" t="s">
        <v>6</v>
      </c>
      <c r="F24" t="str">
        <f t="shared" si="0"/>
        <v>Yes</v>
      </c>
      <c r="G24" t="s">
        <v>17</v>
      </c>
      <c r="H24" t="s">
        <v>6</v>
      </c>
      <c r="I24" t="s">
        <v>5</v>
      </c>
      <c r="J24" t="s">
        <v>17</v>
      </c>
      <c r="K24" t="s">
        <v>6</v>
      </c>
      <c r="L24" t="s">
        <v>5</v>
      </c>
    </row>
    <row r="25" spans="1:12" x14ac:dyDescent="0.3">
      <c r="A25">
        <v>24</v>
      </c>
      <c r="B25" t="s">
        <v>3</v>
      </c>
      <c r="C25" t="s">
        <v>0</v>
      </c>
      <c r="D25" t="s">
        <v>17</v>
      </c>
      <c r="E25" t="s">
        <v>6</v>
      </c>
      <c r="F25" t="str">
        <f t="shared" si="0"/>
        <v>Yes</v>
      </c>
      <c r="G25" t="s">
        <v>17</v>
      </c>
      <c r="H25" t="s">
        <v>6</v>
      </c>
      <c r="I25" t="s">
        <v>5</v>
      </c>
      <c r="J25" t="s">
        <v>17</v>
      </c>
      <c r="K25" t="s">
        <v>6</v>
      </c>
      <c r="L25" t="s">
        <v>5</v>
      </c>
    </row>
    <row r="26" spans="1:12" x14ac:dyDescent="0.3">
      <c r="A26">
        <v>25</v>
      </c>
      <c r="B26" t="s">
        <v>3</v>
      </c>
      <c r="C26" t="s">
        <v>1</v>
      </c>
      <c r="D26" t="s">
        <v>5</v>
      </c>
      <c r="E26">
        <v>0</v>
      </c>
      <c r="F26" t="str">
        <f t="shared" si="0"/>
        <v>No</v>
      </c>
      <c r="G26" t="s">
        <v>17</v>
      </c>
      <c r="H26" t="s">
        <v>6</v>
      </c>
      <c r="I26" t="s">
        <v>5</v>
      </c>
      <c r="J26" t="s">
        <v>17</v>
      </c>
      <c r="K26" t="s">
        <v>6</v>
      </c>
      <c r="L26" t="s">
        <v>5</v>
      </c>
    </row>
    <row r="27" spans="1:12" x14ac:dyDescent="0.3">
      <c r="A27">
        <v>26</v>
      </c>
      <c r="B27" t="s">
        <v>3</v>
      </c>
      <c r="C27" t="s">
        <v>0</v>
      </c>
      <c r="D27" t="s">
        <v>17</v>
      </c>
      <c r="E27" t="s">
        <v>6</v>
      </c>
      <c r="F27" t="str">
        <f t="shared" si="0"/>
        <v>Yes</v>
      </c>
      <c r="G27" t="s">
        <v>5</v>
      </c>
      <c r="H27">
        <v>0</v>
      </c>
      <c r="I27" t="s">
        <v>5</v>
      </c>
      <c r="J27" t="s">
        <v>17</v>
      </c>
      <c r="K27" t="s">
        <v>6</v>
      </c>
      <c r="L27" t="s">
        <v>5</v>
      </c>
    </row>
    <row r="28" spans="1:12" x14ac:dyDescent="0.3">
      <c r="A28">
        <v>27</v>
      </c>
      <c r="B28" t="s">
        <v>3</v>
      </c>
      <c r="C28" t="s">
        <v>1</v>
      </c>
      <c r="D28" t="s">
        <v>5</v>
      </c>
      <c r="E28">
        <v>0</v>
      </c>
      <c r="F28" t="str">
        <f t="shared" si="0"/>
        <v>No</v>
      </c>
      <c r="G28" t="s">
        <v>17</v>
      </c>
      <c r="H28" t="s">
        <v>6</v>
      </c>
      <c r="I28" t="s">
        <v>5</v>
      </c>
      <c r="J28" t="s">
        <v>17</v>
      </c>
      <c r="K28" t="s">
        <v>6</v>
      </c>
      <c r="L28" t="s">
        <v>5</v>
      </c>
    </row>
    <row r="29" spans="1:12" x14ac:dyDescent="0.3">
      <c r="A29">
        <v>28</v>
      </c>
      <c r="B29" t="s">
        <v>4</v>
      </c>
      <c r="C29" t="s">
        <v>0</v>
      </c>
      <c r="D29" t="s">
        <v>5</v>
      </c>
      <c r="E29">
        <v>69</v>
      </c>
      <c r="F29" t="str">
        <f t="shared" si="0"/>
        <v>No</v>
      </c>
      <c r="G29" t="s">
        <v>17</v>
      </c>
      <c r="H29" t="s">
        <v>6</v>
      </c>
      <c r="I29" t="s">
        <v>5</v>
      </c>
      <c r="J29" t="s">
        <v>17</v>
      </c>
      <c r="K29" t="s">
        <v>6</v>
      </c>
      <c r="L29" t="s">
        <v>5</v>
      </c>
    </row>
    <row r="30" spans="1:12" x14ac:dyDescent="0.3">
      <c r="A30">
        <v>29</v>
      </c>
      <c r="B30" t="s">
        <v>4</v>
      </c>
      <c r="C30" t="s">
        <v>0</v>
      </c>
      <c r="D30" t="s">
        <v>17</v>
      </c>
      <c r="E30" t="s">
        <v>6</v>
      </c>
      <c r="F30" t="str">
        <f t="shared" si="0"/>
        <v>Yes</v>
      </c>
      <c r="G30" t="s">
        <v>17</v>
      </c>
      <c r="H30" t="s">
        <v>6</v>
      </c>
      <c r="I30" t="s">
        <v>5</v>
      </c>
      <c r="J30" t="s">
        <v>17</v>
      </c>
      <c r="K30" t="s">
        <v>6</v>
      </c>
      <c r="L30" t="s">
        <v>5</v>
      </c>
    </row>
    <row r="31" spans="1:12" x14ac:dyDescent="0.3">
      <c r="A31">
        <v>30</v>
      </c>
      <c r="B31" t="s">
        <v>3</v>
      </c>
      <c r="C31" t="s">
        <v>0</v>
      </c>
      <c r="D31" t="s">
        <v>17</v>
      </c>
      <c r="E31" t="s">
        <v>6</v>
      </c>
      <c r="F31" t="str">
        <f t="shared" si="0"/>
        <v>Yes</v>
      </c>
      <c r="G31" t="s">
        <v>5</v>
      </c>
      <c r="H31">
        <v>0</v>
      </c>
      <c r="I31" t="s">
        <v>5</v>
      </c>
      <c r="J31" t="s">
        <v>17</v>
      </c>
      <c r="K31" t="s">
        <v>6</v>
      </c>
      <c r="L31" t="s">
        <v>5</v>
      </c>
    </row>
    <row r="32" spans="1:12" x14ac:dyDescent="0.3">
      <c r="A32">
        <v>31</v>
      </c>
      <c r="B32" t="s">
        <v>3</v>
      </c>
      <c r="C32" t="s">
        <v>1</v>
      </c>
      <c r="D32" t="s">
        <v>17</v>
      </c>
      <c r="E32" t="s">
        <v>6</v>
      </c>
      <c r="F32" t="str">
        <f t="shared" si="0"/>
        <v>Yes</v>
      </c>
      <c r="G32" t="s">
        <v>17</v>
      </c>
      <c r="H32" t="s">
        <v>6</v>
      </c>
      <c r="I32" t="s">
        <v>5</v>
      </c>
      <c r="J32" t="s">
        <v>17</v>
      </c>
      <c r="K32" t="s">
        <v>6</v>
      </c>
      <c r="L32" t="s">
        <v>5</v>
      </c>
    </row>
    <row r="33" spans="1:12" x14ac:dyDescent="0.3">
      <c r="A33">
        <v>32</v>
      </c>
      <c r="B33" t="s">
        <v>4</v>
      </c>
      <c r="C33" t="s">
        <v>1</v>
      </c>
      <c r="D33" t="s">
        <v>17</v>
      </c>
      <c r="E33" t="s">
        <v>6</v>
      </c>
      <c r="F33" t="str">
        <f t="shared" si="0"/>
        <v>Yes</v>
      </c>
      <c r="G33" t="s">
        <v>17</v>
      </c>
      <c r="H33" t="s">
        <v>6</v>
      </c>
      <c r="I33" t="s">
        <v>5</v>
      </c>
      <c r="J33" t="s">
        <v>17</v>
      </c>
      <c r="K33" t="s">
        <v>6</v>
      </c>
      <c r="L33" t="s">
        <v>5</v>
      </c>
    </row>
    <row r="34" spans="1:12" x14ac:dyDescent="0.3">
      <c r="A34">
        <v>33</v>
      </c>
      <c r="B34" t="s">
        <v>3</v>
      </c>
      <c r="C34" t="s">
        <v>1</v>
      </c>
      <c r="D34" t="s">
        <v>17</v>
      </c>
      <c r="E34" t="s">
        <v>6</v>
      </c>
      <c r="F34" t="str">
        <f t="shared" si="0"/>
        <v>Yes</v>
      </c>
      <c r="G34" t="s">
        <v>17</v>
      </c>
      <c r="H34" t="s">
        <v>6</v>
      </c>
      <c r="I34" t="s">
        <v>5</v>
      </c>
      <c r="J34" t="s">
        <v>17</v>
      </c>
      <c r="K34" t="s">
        <v>6</v>
      </c>
      <c r="L34" t="s">
        <v>5</v>
      </c>
    </row>
    <row r="35" spans="1:12" x14ac:dyDescent="0.3">
      <c r="A35">
        <v>34</v>
      </c>
      <c r="B35" t="s">
        <v>3</v>
      </c>
      <c r="C35" t="s">
        <v>1</v>
      </c>
      <c r="D35" t="s">
        <v>17</v>
      </c>
      <c r="E35" t="s">
        <v>6</v>
      </c>
      <c r="F35" t="str">
        <f t="shared" si="0"/>
        <v>Yes</v>
      </c>
      <c r="G35" t="s">
        <v>17</v>
      </c>
      <c r="H35" t="s">
        <v>6</v>
      </c>
      <c r="I35" t="s">
        <v>5</v>
      </c>
      <c r="J35" t="s">
        <v>17</v>
      </c>
      <c r="K35" t="s">
        <v>6</v>
      </c>
      <c r="L35" t="s">
        <v>5</v>
      </c>
    </row>
    <row r="36" spans="1:12" x14ac:dyDescent="0.3">
      <c r="A36">
        <v>35</v>
      </c>
      <c r="B36" t="s">
        <v>3</v>
      </c>
      <c r="C36" t="s">
        <v>1</v>
      </c>
      <c r="D36" t="s">
        <v>5</v>
      </c>
      <c r="E36">
        <v>80</v>
      </c>
      <c r="F36" t="str">
        <f t="shared" si="0"/>
        <v>No</v>
      </c>
      <c r="G36" t="s">
        <v>17</v>
      </c>
      <c r="H36" t="s">
        <v>6</v>
      </c>
      <c r="I36" t="s">
        <v>5</v>
      </c>
      <c r="J36" t="s">
        <v>17</v>
      </c>
      <c r="K36" t="s">
        <v>6</v>
      </c>
      <c r="L36" t="s">
        <v>5</v>
      </c>
    </row>
    <row r="37" spans="1:12" x14ac:dyDescent="0.3">
      <c r="A37">
        <v>36</v>
      </c>
      <c r="B37" t="s">
        <v>3</v>
      </c>
      <c r="C37" t="s">
        <v>1</v>
      </c>
      <c r="D37" t="s">
        <v>17</v>
      </c>
      <c r="E37" t="s">
        <v>6</v>
      </c>
      <c r="F37" t="str">
        <f t="shared" si="0"/>
        <v>Yes</v>
      </c>
      <c r="G37" t="s">
        <v>17</v>
      </c>
      <c r="H37" t="s">
        <v>6</v>
      </c>
      <c r="I37" t="s">
        <v>5</v>
      </c>
      <c r="J37" t="s">
        <v>17</v>
      </c>
      <c r="K37" t="s">
        <v>6</v>
      </c>
      <c r="L37" t="s">
        <v>5</v>
      </c>
    </row>
    <row r="38" spans="1:12" x14ac:dyDescent="0.3">
      <c r="A38">
        <v>37</v>
      </c>
      <c r="B38" t="s">
        <v>3</v>
      </c>
      <c r="C38" t="s">
        <v>0</v>
      </c>
      <c r="D38" t="s">
        <v>5</v>
      </c>
      <c r="E38">
        <v>0</v>
      </c>
      <c r="F38" t="str">
        <f t="shared" si="0"/>
        <v>No</v>
      </c>
      <c r="G38" t="s">
        <v>17</v>
      </c>
      <c r="H38" t="s">
        <v>6</v>
      </c>
      <c r="I38" t="s">
        <v>5</v>
      </c>
      <c r="J38" t="s">
        <v>17</v>
      </c>
      <c r="K38" t="s">
        <v>6</v>
      </c>
      <c r="L38" t="s">
        <v>5</v>
      </c>
    </row>
    <row r="39" spans="1:12" x14ac:dyDescent="0.3">
      <c r="A39">
        <v>38</v>
      </c>
      <c r="B39" t="s">
        <v>3</v>
      </c>
      <c r="C39" t="s">
        <v>0</v>
      </c>
      <c r="D39" t="s">
        <v>17</v>
      </c>
      <c r="E39" t="s">
        <v>6</v>
      </c>
      <c r="F39" t="str">
        <f t="shared" si="0"/>
        <v>Yes</v>
      </c>
      <c r="G39" t="s">
        <v>17</v>
      </c>
      <c r="H39" t="s">
        <v>6</v>
      </c>
      <c r="I39" t="s">
        <v>5</v>
      </c>
      <c r="J39" t="s">
        <v>17</v>
      </c>
      <c r="K39" t="s">
        <v>6</v>
      </c>
      <c r="L39" t="s">
        <v>5</v>
      </c>
    </row>
    <row r="40" spans="1:12" x14ac:dyDescent="0.3">
      <c r="A40">
        <v>39</v>
      </c>
      <c r="B40" t="s">
        <v>3</v>
      </c>
      <c r="C40" t="s">
        <v>0</v>
      </c>
      <c r="D40" t="s">
        <v>17</v>
      </c>
      <c r="E40" t="s">
        <v>6</v>
      </c>
      <c r="F40" t="str">
        <f t="shared" si="0"/>
        <v>Yes</v>
      </c>
      <c r="G40" t="s">
        <v>17</v>
      </c>
      <c r="H40" t="s">
        <v>6</v>
      </c>
      <c r="I40" t="s">
        <v>5</v>
      </c>
      <c r="J40" t="s">
        <v>17</v>
      </c>
      <c r="K40" t="s">
        <v>6</v>
      </c>
      <c r="L40" t="s">
        <v>5</v>
      </c>
    </row>
    <row r="41" spans="1:12" x14ac:dyDescent="0.3">
      <c r="A41">
        <v>40</v>
      </c>
      <c r="B41" t="s">
        <v>3</v>
      </c>
      <c r="C41" t="s">
        <v>0</v>
      </c>
      <c r="D41" t="s">
        <v>17</v>
      </c>
      <c r="E41" t="s">
        <v>6</v>
      </c>
      <c r="F41" t="str">
        <f t="shared" si="0"/>
        <v>Yes</v>
      </c>
      <c r="G41" t="s">
        <v>17</v>
      </c>
      <c r="H41" t="s">
        <v>6</v>
      </c>
      <c r="I41" t="s">
        <v>5</v>
      </c>
      <c r="J41" t="s">
        <v>17</v>
      </c>
      <c r="K41" t="s">
        <v>6</v>
      </c>
      <c r="L41" t="s">
        <v>5</v>
      </c>
    </row>
    <row r="42" spans="1:12" x14ac:dyDescent="0.3">
      <c r="A42">
        <v>41</v>
      </c>
      <c r="B42" t="s">
        <v>4</v>
      </c>
      <c r="C42" t="s">
        <v>0</v>
      </c>
      <c r="D42" t="s">
        <v>17</v>
      </c>
      <c r="E42" t="s">
        <v>6</v>
      </c>
      <c r="F42" t="str">
        <f t="shared" si="0"/>
        <v>Yes</v>
      </c>
      <c r="G42" t="s">
        <v>17</v>
      </c>
      <c r="H42" t="s">
        <v>6</v>
      </c>
      <c r="I42" t="s">
        <v>5</v>
      </c>
      <c r="J42" t="s">
        <v>17</v>
      </c>
      <c r="K42" t="s">
        <v>6</v>
      </c>
      <c r="L42" t="s">
        <v>5</v>
      </c>
    </row>
    <row r="43" spans="1:12" x14ac:dyDescent="0.3">
      <c r="A43">
        <v>42</v>
      </c>
      <c r="B43" t="s">
        <v>3</v>
      </c>
      <c r="C43" t="s">
        <v>0</v>
      </c>
      <c r="D43" t="s">
        <v>17</v>
      </c>
      <c r="E43" t="s">
        <v>6</v>
      </c>
      <c r="F43" t="str">
        <f t="shared" si="0"/>
        <v>Yes</v>
      </c>
      <c r="G43" t="s">
        <v>17</v>
      </c>
      <c r="H43" t="s">
        <v>6</v>
      </c>
      <c r="I43" t="s">
        <v>5</v>
      </c>
      <c r="J43" t="s">
        <v>17</v>
      </c>
      <c r="K43" t="s">
        <v>6</v>
      </c>
      <c r="L43" t="s">
        <v>5</v>
      </c>
    </row>
    <row r="44" spans="1:12" x14ac:dyDescent="0.3">
      <c r="A44">
        <v>43</v>
      </c>
      <c r="B44" t="s">
        <v>4</v>
      </c>
      <c r="C44" t="s">
        <v>1</v>
      </c>
      <c r="D44" t="s">
        <v>17</v>
      </c>
      <c r="E44" t="s">
        <v>6</v>
      </c>
      <c r="F44" t="str">
        <f t="shared" si="0"/>
        <v>Yes</v>
      </c>
      <c r="G44" t="s">
        <v>17</v>
      </c>
      <c r="H44" t="s">
        <v>6</v>
      </c>
      <c r="I44" t="s">
        <v>5</v>
      </c>
      <c r="J44" t="s">
        <v>17</v>
      </c>
      <c r="K44" t="s">
        <v>6</v>
      </c>
      <c r="L44" t="s">
        <v>5</v>
      </c>
    </row>
    <row r="45" spans="1:12" x14ac:dyDescent="0.3">
      <c r="A45">
        <v>44</v>
      </c>
      <c r="B45" t="s">
        <v>3</v>
      </c>
      <c r="C45" t="s">
        <v>1</v>
      </c>
      <c r="D45" t="s">
        <v>17</v>
      </c>
      <c r="E45" t="s">
        <v>6</v>
      </c>
      <c r="F45" t="str">
        <f t="shared" si="0"/>
        <v>Yes</v>
      </c>
      <c r="G45" t="s">
        <v>17</v>
      </c>
      <c r="H45" t="s">
        <v>6</v>
      </c>
      <c r="I45" t="s">
        <v>5</v>
      </c>
      <c r="J45" t="s">
        <v>17</v>
      </c>
      <c r="K45" t="s">
        <v>6</v>
      </c>
      <c r="L45" t="s">
        <v>5</v>
      </c>
    </row>
    <row r="46" spans="1:12" x14ac:dyDescent="0.3">
      <c r="A46">
        <v>45</v>
      </c>
      <c r="B46" t="s">
        <v>4</v>
      </c>
      <c r="C46" t="s">
        <v>0</v>
      </c>
      <c r="D46" t="s">
        <v>17</v>
      </c>
      <c r="E46" t="s">
        <v>6</v>
      </c>
      <c r="F46" t="str">
        <f t="shared" si="0"/>
        <v>Yes</v>
      </c>
      <c r="G46" t="s">
        <v>17</v>
      </c>
      <c r="H46" t="s">
        <v>6</v>
      </c>
      <c r="I46" t="s">
        <v>5</v>
      </c>
      <c r="J46" t="s">
        <v>17</v>
      </c>
      <c r="K46" t="s">
        <v>6</v>
      </c>
      <c r="L46" t="s">
        <v>5</v>
      </c>
    </row>
    <row r="47" spans="1:12" x14ac:dyDescent="0.3">
      <c r="A47">
        <v>46</v>
      </c>
      <c r="B47" t="s">
        <v>3</v>
      </c>
      <c r="C47" t="s">
        <v>1</v>
      </c>
      <c r="D47" t="s">
        <v>5</v>
      </c>
      <c r="E47">
        <v>21</v>
      </c>
      <c r="F47" t="str">
        <f t="shared" si="0"/>
        <v>No</v>
      </c>
      <c r="G47" t="s">
        <v>5</v>
      </c>
      <c r="H47">
        <v>0</v>
      </c>
      <c r="I47" t="s">
        <v>17</v>
      </c>
      <c r="J47" t="s">
        <v>5</v>
      </c>
      <c r="K47">
        <v>0</v>
      </c>
      <c r="L47" t="s">
        <v>5</v>
      </c>
    </row>
    <row r="48" spans="1:12" x14ac:dyDescent="0.3">
      <c r="A48">
        <v>47</v>
      </c>
      <c r="B48" t="s">
        <v>3</v>
      </c>
      <c r="C48" t="s">
        <v>0</v>
      </c>
      <c r="D48" t="s">
        <v>17</v>
      </c>
      <c r="E48" t="s">
        <v>6</v>
      </c>
      <c r="F48" t="str">
        <f t="shared" si="0"/>
        <v>Yes</v>
      </c>
      <c r="G48" t="s">
        <v>17</v>
      </c>
      <c r="H48" t="s">
        <v>6</v>
      </c>
      <c r="I48" t="s">
        <v>5</v>
      </c>
      <c r="J48" t="s">
        <v>17</v>
      </c>
      <c r="K48" t="s">
        <v>6</v>
      </c>
      <c r="L48" t="s">
        <v>5</v>
      </c>
    </row>
    <row r="49" spans="1:12" x14ac:dyDescent="0.3">
      <c r="A49">
        <v>48</v>
      </c>
      <c r="B49" t="s">
        <v>3</v>
      </c>
      <c r="C49" t="s">
        <v>1</v>
      </c>
      <c r="D49" t="s">
        <v>5</v>
      </c>
      <c r="E49">
        <v>111</v>
      </c>
      <c r="F49" t="str">
        <f t="shared" si="0"/>
        <v>No</v>
      </c>
      <c r="G49" t="s">
        <v>5</v>
      </c>
      <c r="H49">
        <v>55</v>
      </c>
      <c r="I49" t="s">
        <v>17</v>
      </c>
      <c r="J49" t="s">
        <v>17</v>
      </c>
      <c r="K49" t="s">
        <v>6</v>
      </c>
      <c r="L49" t="s">
        <v>5</v>
      </c>
    </row>
    <row r="50" spans="1:12" x14ac:dyDescent="0.3">
      <c r="A50">
        <v>49</v>
      </c>
      <c r="B50" t="s">
        <v>4</v>
      </c>
      <c r="C50" t="s">
        <v>0</v>
      </c>
      <c r="D50" t="s">
        <v>5</v>
      </c>
      <c r="E50">
        <v>66</v>
      </c>
      <c r="F50" t="str">
        <f t="shared" si="0"/>
        <v>No</v>
      </c>
      <c r="G50" t="s">
        <v>17</v>
      </c>
      <c r="H50" t="s">
        <v>6</v>
      </c>
      <c r="I50" t="s">
        <v>5</v>
      </c>
      <c r="J50" t="s">
        <v>17</v>
      </c>
      <c r="K50" t="s">
        <v>6</v>
      </c>
      <c r="L50" t="s">
        <v>5</v>
      </c>
    </row>
    <row r="51" spans="1:12" x14ac:dyDescent="0.3">
      <c r="A51">
        <v>50</v>
      </c>
      <c r="B51" t="s">
        <v>3</v>
      </c>
      <c r="C51" t="s">
        <v>0</v>
      </c>
      <c r="D51" t="s">
        <v>5</v>
      </c>
      <c r="E51">
        <v>71</v>
      </c>
      <c r="F51" t="str">
        <f t="shared" si="0"/>
        <v>No</v>
      </c>
      <c r="G51" t="s">
        <v>5</v>
      </c>
      <c r="H51">
        <v>25</v>
      </c>
      <c r="I51" t="s">
        <v>17</v>
      </c>
      <c r="J51" t="s">
        <v>17</v>
      </c>
      <c r="K51" t="s">
        <v>6</v>
      </c>
      <c r="L51" t="s">
        <v>5</v>
      </c>
    </row>
    <row r="52" spans="1:12" x14ac:dyDescent="0.3">
      <c r="A52">
        <v>51</v>
      </c>
      <c r="B52" t="s">
        <v>3</v>
      </c>
      <c r="C52" t="s">
        <v>1</v>
      </c>
      <c r="D52" t="s">
        <v>17</v>
      </c>
      <c r="E52" t="s">
        <v>6</v>
      </c>
      <c r="F52" t="str">
        <f t="shared" si="0"/>
        <v>Yes</v>
      </c>
      <c r="G52" t="s">
        <v>17</v>
      </c>
      <c r="H52" t="s">
        <v>6</v>
      </c>
      <c r="I52" t="s">
        <v>5</v>
      </c>
      <c r="J52" t="s">
        <v>17</v>
      </c>
      <c r="K52" t="s">
        <v>6</v>
      </c>
      <c r="L52" t="s">
        <v>5</v>
      </c>
    </row>
    <row r="53" spans="1:12" x14ac:dyDescent="0.3">
      <c r="A53">
        <v>52</v>
      </c>
      <c r="B53" t="s">
        <v>3</v>
      </c>
      <c r="C53" t="s">
        <v>0</v>
      </c>
      <c r="D53" t="s">
        <v>17</v>
      </c>
      <c r="E53" t="s">
        <v>6</v>
      </c>
      <c r="F53" t="str">
        <f t="shared" si="0"/>
        <v>Yes</v>
      </c>
      <c r="G53" t="s">
        <v>17</v>
      </c>
      <c r="H53" t="s">
        <v>6</v>
      </c>
      <c r="I53" t="s">
        <v>5</v>
      </c>
      <c r="J53" t="s">
        <v>17</v>
      </c>
      <c r="K53" t="s">
        <v>6</v>
      </c>
      <c r="L53" t="s">
        <v>5</v>
      </c>
    </row>
    <row r="54" spans="1:12" x14ac:dyDescent="0.3">
      <c r="A54">
        <v>53</v>
      </c>
      <c r="B54" t="s">
        <v>3</v>
      </c>
      <c r="C54" t="s">
        <v>0</v>
      </c>
      <c r="D54" t="s">
        <v>5</v>
      </c>
      <c r="E54">
        <v>79</v>
      </c>
      <c r="F54" t="str">
        <f t="shared" si="0"/>
        <v>No</v>
      </c>
      <c r="G54" t="s">
        <v>17</v>
      </c>
      <c r="H54" t="s">
        <v>6</v>
      </c>
      <c r="I54" t="s">
        <v>5</v>
      </c>
      <c r="J54" t="s">
        <v>17</v>
      </c>
      <c r="K54" t="s">
        <v>6</v>
      </c>
      <c r="L54" t="s">
        <v>5</v>
      </c>
    </row>
    <row r="55" spans="1:12" x14ac:dyDescent="0.3">
      <c r="A55">
        <v>54</v>
      </c>
      <c r="B55" t="s">
        <v>3</v>
      </c>
      <c r="C55" t="s">
        <v>1</v>
      </c>
      <c r="D55" t="s">
        <v>5</v>
      </c>
      <c r="E55">
        <v>14</v>
      </c>
      <c r="F55" t="str">
        <f t="shared" si="0"/>
        <v>No</v>
      </c>
      <c r="G55" t="s">
        <v>17</v>
      </c>
      <c r="H55" t="s">
        <v>6</v>
      </c>
      <c r="I55" t="s">
        <v>5</v>
      </c>
      <c r="J55" t="s">
        <v>17</v>
      </c>
      <c r="K55" t="s">
        <v>6</v>
      </c>
      <c r="L55" t="s">
        <v>5</v>
      </c>
    </row>
    <row r="56" spans="1:12" x14ac:dyDescent="0.3">
      <c r="A56">
        <v>55</v>
      </c>
      <c r="B56" t="s">
        <v>3</v>
      </c>
      <c r="C56" t="s">
        <v>1</v>
      </c>
      <c r="D56" t="s">
        <v>5</v>
      </c>
      <c r="E56">
        <v>0</v>
      </c>
      <c r="F56" t="str">
        <f t="shared" si="0"/>
        <v>No</v>
      </c>
      <c r="G56" t="s">
        <v>17</v>
      </c>
      <c r="H56" t="s">
        <v>6</v>
      </c>
      <c r="I56" t="s">
        <v>5</v>
      </c>
      <c r="J56" t="s">
        <v>17</v>
      </c>
      <c r="K56" t="s">
        <v>6</v>
      </c>
      <c r="L56" t="s">
        <v>5</v>
      </c>
    </row>
    <row r="57" spans="1:12" x14ac:dyDescent="0.3">
      <c r="A57">
        <v>56</v>
      </c>
      <c r="B57" t="s">
        <v>3</v>
      </c>
      <c r="C57" t="s">
        <v>1</v>
      </c>
      <c r="D57" t="s">
        <v>5</v>
      </c>
      <c r="E57">
        <v>41</v>
      </c>
      <c r="F57" t="str">
        <f t="shared" si="0"/>
        <v>No</v>
      </c>
      <c r="G57" s="7" t="s">
        <v>5</v>
      </c>
      <c r="H57" s="7" t="s">
        <v>6</v>
      </c>
      <c r="I57" t="s">
        <v>5</v>
      </c>
      <c r="J57" t="s">
        <v>17</v>
      </c>
      <c r="K57" t="s">
        <v>6</v>
      </c>
      <c r="L57" t="s">
        <v>5</v>
      </c>
    </row>
    <row r="58" spans="1:12" x14ac:dyDescent="0.3">
      <c r="A58">
        <v>57</v>
      </c>
      <c r="B58" t="s">
        <v>3</v>
      </c>
      <c r="C58" t="s">
        <v>1</v>
      </c>
      <c r="D58" s="7" t="s">
        <v>5</v>
      </c>
      <c r="E58" s="7" t="s">
        <v>6</v>
      </c>
      <c r="F58" t="str">
        <f t="shared" si="0"/>
        <v>Yes</v>
      </c>
      <c r="G58" t="s">
        <v>17</v>
      </c>
      <c r="H58" t="s">
        <v>6</v>
      </c>
      <c r="I58" t="s">
        <v>5</v>
      </c>
      <c r="J58" t="s">
        <v>17</v>
      </c>
      <c r="K58" t="s">
        <v>6</v>
      </c>
      <c r="L58" t="s">
        <v>5</v>
      </c>
    </row>
    <row r="59" spans="1:12" x14ac:dyDescent="0.3">
      <c r="A59">
        <v>58</v>
      </c>
      <c r="B59" t="s">
        <v>3</v>
      </c>
      <c r="C59" t="s">
        <v>1</v>
      </c>
      <c r="D59" t="s">
        <v>5</v>
      </c>
      <c r="E59">
        <v>0</v>
      </c>
      <c r="F59" t="str">
        <f t="shared" si="0"/>
        <v>No</v>
      </c>
      <c r="G59" t="s">
        <v>17</v>
      </c>
      <c r="H59" t="s">
        <v>6</v>
      </c>
      <c r="I59" t="s">
        <v>5</v>
      </c>
      <c r="J59" t="s">
        <v>17</v>
      </c>
      <c r="K59" t="s">
        <v>6</v>
      </c>
      <c r="L59" t="s">
        <v>5</v>
      </c>
    </row>
    <row r="60" spans="1:12" x14ac:dyDescent="0.3">
      <c r="A60">
        <v>59</v>
      </c>
      <c r="B60" t="s">
        <v>3</v>
      </c>
      <c r="C60" t="s">
        <v>1</v>
      </c>
      <c r="D60" t="s">
        <v>17</v>
      </c>
      <c r="E60" t="s">
        <v>6</v>
      </c>
      <c r="F60" t="str">
        <f t="shared" si="0"/>
        <v>Yes</v>
      </c>
      <c r="G60" t="s">
        <v>5</v>
      </c>
      <c r="H60">
        <v>0</v>
      </c>
      <c r="I60" t="s">
        <v>5</v>
      </c>
      <c r="J60" t="s">
        <v>17</v>
      </c>
      <c r="K60" t="s">
        <v>6</v>
      </c>
      <c r="L60" t="s">
        <v>5</v>
      </c>
    </row>
    <row r="61" spans="1:12" x14ac:dyDescent="0.3">
      <c r="A61">
        <v>60</v>
      </c>
      <c r="B61" t="s">
        <v>3</v>
      </c>
      <c r="C61" t="s">
        <v>0</v>
      </c>
      <c r="D61" t="s">
        <v>17</v>
      </c>
      <c r="E61" t="s">
        <v>6</v>
      </c>
      <c r="F61" t="str">
        <f t="shared" si="0"/>
        <v>Yes</v>
      </c>
      <c r="G61" t="s">
        <v>17</v>
      </c>
      <c r="H61" t="s">
        <v>6</v>
      </c>
      <c r="I61" t="s">
        <v>5</v>
      </c>
      <c r="J61" t="s">
        <v>17</v>
      </c>
      <c r="K61" t="s">
        <v>6</v>
      </c>
      <c r="L61" t="s">
        <v>5</v>
      </c>
    </row>
    <row r="62" spans="1:12" x14ac:dyDescent="0.3">
      <c r="A62">
        <v>61</v>
      </c>
      <c r="B62" t="s">
        <v>3</v>
      </c>
      <c r="C62" t="s">
        <v>0</v>
      </c>
      <c r="D62" t="s">
        <v>5</v>
      </c>
      <c r="E62">
        <v>92</v>
      </c>
      <c r="F62" t="str">
        <f t="shared" si="0"/>
        <v>No</v>
      </c>
      <c r="G62" t="s">
        <v>17</v>
      </c>
      <c r="H62" t="s">
        <v>6</v>
      </c>
      <c r="I62" t="s">
        <v>5</v>
      </c>
      <c r="J62" t="s">
        <v>17</v>
      </c>
      <c r="K62" t="s">
        <v>6</v>
      </c>
      <c r="L62" t="s">
        <v>5</v>
      </c>
    </row>
    <row r="63" spans="1:12" x14ac:dyDescent="0.3">
      <c r="A63">
        <v>62</v>
      </c>
      <c r="B63" t="s">
        <v>3</v>
      </c>
      <c r="C63" t="s">
        <v>0</v>
      </c>
      <c r="D63" t="s">
        <v>17</v>
      </c>
      <c r="E63" t="s">
        <v>6</v>
      </c>
      <c r="F63" t="str">
        <f t="shared" si="0"/>
        <v>Yes</v>
      </c>
      <c r="G63" t="s">
        <v>17</v>
      </c>
      <c r="H63" t="s">
        <v>6</v>
      </c>
      <c r="I63" t="s">
        <v>5</v>
      </c>
      <c r="J63" t="s">
        <v>17</v>
      </c>
      <c r="K63" t="s">
        <v>6</v>
      </c>
      <c r="L63" t="s">
        <v>5</v>
      </c>
    </row>
    <row r="64" spans="1:12" x14ac:dyDescent="0.3">
      <c r="A64">
        <v>63</v>
      </c>
      <c r="B64" t="s">
        <v>3</v>
      </c>
      <c r="C64" t="s">
        <v>0</v>
      </c>
      <c r="D64" t="s">
        <v>5</v>
      </c>
      <c r="E64">
        <v>51</v>
      </c>
      <c r="F64" t="str">
        <f t="shared" si="0"/>
        <v>No</v>
      </c>
      <c r="G64" t="s">
        <v>17</v>
      </c>
      <c r="H64" t="s">
        <v>6</v>
      </c>
      <c r="I64" t="s">
        <v>5</v>
      </c>
      <c r="J64" t="s">
        <v>17</v>
      </c>
      <c r="K64" t="s">
        <v>6</v>
      </c>
      <c r="L64" t="s">
        <v>5</v>
      </c>
    </row>
    <row r="65" spans="1:12" x14ac:dyDescent="0.3">
      <c r="A65">
        <v>64</v>
      </c>
      <c r="B65" t="s">
        <v>3</v>
      </c>
      <c r="C65" t="s">
        <v>0</v>
      </c>
      <c r="D65" t="s">
        <v>17</v>
      </c>
      <c r="E65" t="s">
        <v>6</v>
      </c>
      <c r="F65" t="str">
        <f t="shared" si="0"/>
        <v>Yes</v>
      </c>
      <c r="G65" t="s">
        <v>17</v>
      </c>
      <c r="H65" t="s">
        <v>6</v>
      </c>
      <c r="I65" t="s">
        <v>5</v>
      </c>
      <c r="J65" t="s">
        <v>17</v>
      </c>
      <c r="K65" t="s">
        <v>6</v>
      </c>
      <c r="L65" t="s">
        <v>5</v>
      </c>
    </row>
    <row r="66" spans="1:12" x14ac:dyDescent="0.3">
      <c r="A66">
        <v>65</v>
      </c>
      <c r="B66" t="s">
        <v>3</v>
      </c>
      <c r="C66" t="s">
        <v>1</v>
      </c>
      <c r="D66" t="s">
        <v>5</v>
      </c>
      <c r="E66">
        <v>0</v>
      </c>
      <c r="F66" t="str">
        <f t="shared" si="0"/>
        <v>No</v>
      </c>
      <c r="G66" t="s">
        <v>17</v>
      </c>
      <c r="H66" t="s">
        <v>6</v>
      </c>
      <c r="I66" t="s">
        <v>5</v>
      </c>
      <c r="J66" t="s">
        <v>17</v>
      </c>
      <c r="K66" t="s">
        <v>6</v>
      </c>
      <c r="L66" t="s">
        <v>5</v>
      </c>
    </row>
    <row r="67" spans="1:12" x14ac:dyDescent="0.3">
      <c r="A67">
        <v>66</v>
      </c>
      <c r="B67" t="s">
        <v>3</v>
      </c>
      <c r="C67" t="s">
        <v>1</v>
      </c>
      <c r="D67" t="s">
        <v>17</v>
      </c>
      <c r="E67" t="s">
        <v>6</v>
      </c>
      <c r="F67" t="str">
        <f t="shared" ref="F67:F92" si="1">IF(E67="NA","Yes",IF(D67="Yes","No","Yes"))</f>
        <v>Yes</v>
      </c>
      <c r="G67" t="s">
        <v>17</v>
      </c>
      <c r="H67" t="s">
        <v>6</v>
      </c>
      <c r="I67" t="s">
        <v>5</v>
      </c>
      <c r="J67" t="s">
        <v>17</v>
      </c>
      <c r="K67" t="s">
        <v>6</v>
      </c>
      <c r="L67" t="s">
        <v>5</v>
      </c>
    </row>
    <row r="68" spans="1:12" x14ac:dyDescent="0.3">
      <c r="A68">
        <v>67</v>
      </c>
      <c r="B68" t="s">
        <v>3</v>
      </c>
      <c r="C68" t="s">
        <v>1</v>
      </c>
      <c r="D68" t="s">
        <v>17</v>
      </c>
      <c r="E68" t="s">
        <v>6</v>
      </c>
      <c r="F68" t="str">
        <f t="shared" si="1"/>
        <v>Yes</v>
      </c>
      <c r="G68" t="s">
        <v>17</v>
      </c>
      <c r="H68" t="s">
        <v>6</v>
      </c>
      <c r="I68" t="s">
        <v>5</v>
      </c>
      <c r="J68" t="s">
        <v>17</v>
      </c>
      <c r="K68" t="s">
        <v>6</v>
      </c>
      <c r="L68" t="s">
        <v>5</v>
      </c>
    </row>
    <row r="69" spans="1:12" x14ac:dyDescent="0.3">
      <c r="A69">
        <v>68</v>
      </c>
      <c r="B69" t="s">
        <v>4</v>
      </c>
      <c r="C69" t="s">
        <v>1</v>
      </c>
      <c r="D69" t="s">
        <v>17</v>
      </c>
      <c r="E69" t="s">
        <v>6</v>
      </c>
      <c r="F69" t="str">
        <f t="shared" si="1"/>
        <v>Yes</v>
      </c>
      <c r="G69" t="s">
        <v>17</v>
      </c>
      <c r="H69" t="s">
        <v>6</v>
      </c>
      <c r="I69" t="s">
        <v>5</v>
      </c>
      <c r="J69" t="s">
        <v>17</v>
      </c>
      <c r="K69" t="s">
        <v>6</v>
      </c>
      <c r="L69" t="s">
        <v>5</v>
      </c>
    </row>
    <row r="70" spans="1:12" x14ac:dyDescent="0.3">
      <c r="A70">
        <v>69</v>
      </c>
      <c r="B70" t="s">
        <v>4</v>
      </c>
      <c r="C70" t="s">
        <v>0</v>
      </c>
      <c r="D70" t="s">
        <v>5</v>
      </c>
      <c r="E70">
        <v>178</v>
      </c>
      <c r="F70" t="str">
        <f t="shared" si="1"/>
        <v>No</v>
      </c>
      <c r="G70" t="s">
        <v>17</v>
      </c>
      <c r="H70" t="s">
        <v>6</v>
      </c>
      <c r="I70" t="s">
        <v>5</v>
      </c>
      <c r="J70" t="s">
        <v>17</v>
      </c>
      <c r="K70" t="s">
        <v>6</v>
      </c>
      <c r="L70" t="s">
        <v>5</v>
      </c>
    </row>
    <row r="71" spans="1:12" x14ac:dyDescent="0.3">
      <c r="A71">
        <v>70</v>
      </c>
      <c r="B71" t="s">
        <v>4</v>
      </c>
      <c r="C71" t="s">
        <v>1</v>
      </c>
      <c r="D71" t="s">
        <v>17</v>
      </c>
      <c r="E71" t="s">
        <v>6</v>
      </c>
      <c r="F71" t="str">
        <f t="shared" si="1"/>
        <v>Yes</v>
      </c>
      <c r="G71" t="s">
        <v>17</v>
      </c>
      <c r="H71" t="s">
        <v>6</v>
      </c>
      <c r="I71" t="s">
        <v>5</v>
      </c>
      <c r="J71" t="s">
        <v>17</v>
      </c>
      <c r="K71" t="s">
        <v>6</v>
      </c>
      <c r="L71" t="s">
        <v>5</v>
      </c>
    </row>
    <row r="72" spans="1:12" x14ac:dyDescent="0.3">
      <c r="A72">
        <v>71</v>
      </c>
      <c r="B72" t="s">
        <v>3</v>
      </c>
      <c r="C72" t="s">
        <v>0</v>
      </c>
      <c r="D72" t="s">
        <v>5</v>
      </c>
      <c r="E72">
        <v>41</v>
      </c>
      <c r="F72" t="str">
        <f t="shared" si="1"/>
        <v>No</v>
      </c>
      <c r="G72" t="s">
        <v>17</v>
      </c>
      <c r="H72" t="s">
        <v>6</v>
      </c>
      <c r="I72" t="s">
        <v>5</v>
      </c>
      <c r="J72" t="s">
        <v>17</v>
      </c>
      <c r="K72" t="s">
        <v>6</v>
      </c>
      <c r="L72" t="s">
        <v>5</v>
      </c>
    </row>
    <row r="73" spans="1:12" x14ac:dyDescent="0.3">
      <c r="A73">
        <v>72</v>
      </c>
      <c r="B73" t="s">
        <v>4</v>
      </c>
      <c r="C73" t="s">
        <v>1</v>
      </c>
      <c r="D73" t="s">
        <v>17</v>
      </c>
      <c r="E73" t="s">
        <v>6</v>
      </c>
      <c r="F73" t="str">
        <f t="shared" si="1"/>
        <v>Yes</v>
      </c>
      <c r="G73" t="s">
        <v>17</v>
      </c>
      <c r="H73" t="s">
        <v>6</v>
      </c>
      <c r="I73" t="s">
        <v>5</v>
      </c>
      <c r="J73" t="s">
        <v>17</v>
      </c>
      <c r="K73" t="s">
        <v>6</v>
      </c>
      <c r="L73" t="s">
        <v>5</v>
      </c>
    </row>
    <row r="74" spans="1:12" x14ac:dyDescent="0.3">
      <c r="A74">
        <v>73</v>
      </c>
      <c r="B74" t="s">
        <v>4</v>
      </c>
      <c r="C74" t="s">
        <v>1</v>
      </c>
      <c r="D74" s="7" t="s">
        <v>5</v>
      </c>
      <c r="E74" s="7" t="s">
        <v>6</v>
      </c>
      <c r="F74" t="str">
        <f t="shared" si="1"/>
        <v>Yes</v>
      </c>
      <c r="G74" t="s">
        <v>17</v>
      </c>
      <c r="H74" t="s">
        <v>6</v>
      </c>
      <c r="I74" t="s">
        <v>5</v>
      </c>
      <c r="J74" t="s">
        <v>17</v>
      </c>
      <c r="K74" t="s">
        <v>6</v>
      </c>
      <c r="L74" t="s">
        <v>5</v>
      </c>
    </row>
    <row r="75" spans="1:12" x14ac:dyDescent="0.3">
      <c r="A75">
        <v>74</v>
      </c>
      <c r="B75" t="s">
        <v>4</v>
      </c>
      <c r="C75" t="s">
        <v>1</v>
      </c>
      <c r="D75" t="s">
        <v>5</v>
      </c>
      <c r="E75">
        <v>39</v>
      </c>
      <c r="F75" t="str">
        <f t="shared" si="1"/>
        <v>No</v>
      </c>
      <c r="G75" t="s">
        <v>17</v>
      </c>
      <c r="H75" t="s">
        <v>6</v>
      </c>
      <c r="I75" t="s">
        <v>5</v>
      </c>
      <c r="J75" t="s">
        <v>17</v>
      </c>
      <c r="K75" t="s">
        <v>6</v>
      </c>
      <c r="L75" t="s">
        <v>5</v>
      </c>
    </row>
    <row r="76" spans="1:12" x14ac:dyDescent="0.3">
      <c r="A76">
        <v>75</v>
      </c>
      <c r="B76" t="s">
        <v>3</v>
      </c>
      <c r="C76" t="s">
        <v>0</v>
      </c>
      <c r="D76" t="s">
        <v>5</v>
      </c>
      <c r="E76">
        <v>87</v>
      </c>
      <c r="F76" t="str">
        <f t="shared" si="1"/>
        <v>No</v>
      </c>
      <c r="G76" t="s">
        <v>17</v>
      </c>
      <c r="H76" t="s">
        <v>6</v>
      </c>
      <c r="I76" t="s">
        <v>5</v>
      </c>
      <c r="J76" t="s">
        <v>17</v>
      </c>
      <c r="K76" t="s">
        <v>6</v>
      </c>
      <c r="L76" t="s">
        <v>5</v>
      </c>
    </row>
    <row r="77" spans="1:12" x14ac:dyDescent="0.3">
      <c r="A77">
        <v>76</v>
      </c>
      <c r="B77" t="s">
        <v>3</v>
      </c>
      <c r="C77" t="s">
        <v>1</v>
      </c>
      <c r="D77" t="s">
        <v>17</v>
      </c>
      <c r="E77" t="s">
        <v>6</v>
      </c>
      <c r="F77" t="str">
        <f t="shared" si="1"/>
        <v>Yes</v>
      </c>
      <c r="G77" t="s">
        <v>17</v>
      </c>
      <c r="H77" t="s">
        <v>6</v>
      </c>
      <c r="I77" t="s">
        <v>5</v>
      </c>
      <c r="J77" t="s">
        <v>17</v>
      </c>
      <c r="K77" t="s">
        <v>6</v>
      </c>
      <c r="L77" t="s">
        <v>5</v>
      </c>
    </row>
    <row r="78" spans="1:12" x14ac:dyDescent="0.3">
      <c r="A78">
        <v>77</v>
      </c>
      <c r="B78" t="s">
        <v>3</v>
      </c>
      <c r="C78" t="s">
        <v>0</v>
      </c>
      <c r="D78" s="7" t="s">
        <v>5</v>
      </c>
      <c r="E78" s="7" t="s">
        <v>6</v>
      </c>
      <c r="F78" t="str">
        <f t="shared" si="1"/>
        <v>Yes</v>
      </c>
      <c r="G78" s="7" t="s">
        <v>5</v>
      </c>
      <c r="H78" s="7" t="s">
        <v>6</v>
      </c>
      <c r="I78" s="7" t="s">
        <v>5</v>
      </c>
      <c r="J78" t="s">
        <v>17</v>
      </c>
      <c r="K78" t="s">
        <v>6</v>
      </c>
      <c r="L78" t="s">
        <v>5</v>
      </c>
    </row>
    <row r="79" spans="1:12" x14ac:dyDescent="0.3">
      <c r="A79">
        <v>78</v>
      </c>
      <c r="B79" t="s">
        <v>3</v>
      </c>
      <c r="C79" t="s">
        <v>0</v>
      </c>
      <c r="D79" s="7" t="s">
        <v>5</v>
      </c>
      <c r="E79" s="7" t="s">
        <v>6</v>
      </c>
      <c r="F79" t="str">
        <f t="shared" si="1"/>
        <v>Yes</v>
      </c>
      <c r="G79" t="s">
        <v>17</v>
      </c>
      <c r="H79" t="s">
        <v>6</v>
      </c>
      <c r="I79" t="s">
        <v>5</v>
      </c>
      <c r="J79" t="s">
        <v>17</v>
      </c>
      <c r="K79" t="s">
        <v>6</v>
      </c>
      <c r="L79" t="s">
        <v>5</v>
      </c>
    </row>
    <row r="80" spans="1:12" x14ac:dyDescent="0.3">
      <c r="A80">
        <v>79</v>
      </c>
      <c r="B80" t="s">
        <v>3</v>
      </c>
      <c r="C80" t="s">
        <v>1</v>
      </c>
      <c r="D80" t="s">
        <v>17</v>
      </c>
      <c r="E80" t="s">
        <v>6</v>
      </c>
      <c r="F80" t="str">
        <f t="shared" si="1"/>
        <v>Yes</v>
      </c>
      <c r="G80" t="s">
        <v>17</v>
      </c>
      <c r="H80" t="s">
        <v>6</v>
      </c>
      <c r="I80" t="s">
        <v>5</v>
      </c>
      <c r="J80" t="s">
        <v>17</v>
      </c>
      <c r="K80" t="s">
        <v>6</v>
      </c>
      <c r="L80" t="s">
        <v>5</v>
      </c>
    </row>
    <row r="81" spans="1:12" x14ac:dyDescent="0.3">
      <c r="A81">
        <v>80</v>
      </c>
      <c r="B81" t="s">
        <v>4</v>
      </c>
      <c r="C81" t="s">
        <v>0</v>
      </c>
      <c r="D81" t="s">
        <v>5</v>
      </c>
      <c r="E81">
        <v>142</v>
      </c>
      <c r="F81" t="str">
        <f t="shared" si="1"/>
        <v>No</v>
      </c>
      <c r="G81" t="s">
        <v>17</v>
      </c>
      <c r="H81" t="s">
        <v>6</v>
      </c>
      <c r="I81" t="s">
        <v>5</v>
      </c>
      <c r="J81" t="s">
        <v>17</v>
      </c>
      <c r="K81" t="s">
        <v>6</v>
      </c>
      <c r="L81" t="s">
        <v>5</v>
      </c>
    </row>
    <row r="82" spans="1:12" x14ac:dyDescent="0.3">
      <c r="A82">
        <v>81</v>
      </c>
      <c r="B82" t="s">
        <v>4</v>
      </c>
      <c r="C82" t="s">
        <v>0</v>
      </c>
      <c r="D82" t="s">
        <v>17</v>
      </c>
      <c r="E82" t="s">
        <v>6</v>
      </c>
      <c r="F82" t="str">
        <f t="shared" si="1"/>
        <v>Yes</v>
      </c>
      <c r="G82" t="s">
        <v>17</v>
      </c>
      <c r="H82" t="s">
        <v>6</v>
      </c>
      <c r="I82" t="s">
        <v>5</v>
      </c>
      <c r="J82" t="s">
        <v>17</v>
      </c>
      <c r="K82" t="s">
        <v>6</v>
      </c>
      <c r="L82" t="s">
        <v>5</v>
      </c>
    </row>
    <row r="83" spans="1:12" x14ac:dyDescent="0.3">
      <c r="A83">
        <v>82</v>
      </c>
      <c r="B83" t="s">
        <v>4</v>
      </c>
      <c r="C83" t="s">
        <v>0</v>
      </c>
      <c r="D83" t="s">
        <v>17</v>
      </c>
      <c r="E83" t="s">
        <v>6</v>
      </c>
      <c r="F83" t="str">
        <f t="shared" si="1"/>
        <v>Yes</v>
      </c>
      <c r="G83" t="s">
        <v>17</v>
      </c>
      <c r="H83" t="s">
        <v>6</v>
      </c>
      <c r="I83" t="s">
        <v>5</v>
      </c>
      <c r="J83" t="s">
        <v>17</v>
      </c>
      <c r="K83" t="s">
        <v>6</v>
      </c>
      <c r="L83" t="s">
        <v>5</v>
      </c>
    </row>
    <row r="84" spans="1:12" x14ac:dyDescent="0.3">
      <c r="A84">
        <v>83</v>
      </c>
      <c r="B84" t="s">
        <v>4</v>
      </c>
      <c r="C84" t="s">
        <v>1</v>
      </c>
      <c r="D84" t="s">
        <v>17</v>
      </c>
      <c r="E84" t="s">
        <v>6</v>
      </c>
      <c r="F84" t="str">
        <f t="shared" si="1"/>
        <v>Yes</v>
      </c>
      <c r="G84" t="s">
        <v>17</v>
      </c>
      <c r="H84" t="s">
        <v>6</v>
      </c>
      <c r="I84" t="s">
        <v>5</v>
      </c>
      <c r="J84" t="s">
        <v>17</v>
      </c>
      <c r="K84" t="s">
        <v>6</v>
      </c>
      <c r="L84" t="s">
        <v>5</v>
      </c>
    </row>
    <row r="85" spans="1:12" x14ac:dyDescent="0.3">
      <c r="A85">
        <v>84</v>
      </c>
      <c r="B85" t="s">
        <v>4</v>
      </c>
      <c r="C85" t="s">
        <v>1</v>
      </c>
      <c r="D85" t="s">
        <v>17</v>
      </c>
      <c r="E85" t="s">
        <v>6</v>
      </c>
      <c r="F85" t="str">
        <f t="shared" si="1"/>
        <v>Yes</v>
      </c>
      <c r="G85" t="s">
        <v>17</v>
      </c>
      <c r="H85" t="s">
        <v>6</v>
      </c>
      <c r="I85" t="s">
        <v>5</v>
      </c>
      <c r="J85" t="s">
        <v>17</v>
      </c>
      <c r="K85" t="s">
        <v>6</v>
      </c>
      <c r="L85" t="s">
        <v>5</v>
      </c>
    </row>
    <row r="86" spans="1:12" x14ac:dyDescent="0.3">
      <c r="A86">
        <v>85</v>
      </c>
      <c r="B86" t="s">
        <v>4</v>
      </c>
      <c r="C86" t="s">
        <v>1</v>
      </c>
      <c r="D86" t="s">
        <v>17</v>
      </c>
      <c r="E86" t="s">
        <v>6</v>
      </c>
      <c r="F86" t="str">
        <f t="shared" si="1"/>
        <v>Yes</v>
      </c>
      <c r="G86" t="s">
        <v>17</v>
      </c>
      <c r="H86" t="s">
        <v>6</v>
      </c>
      <c r="I86" t="s">
        <v>5</v>
      </c>
      <c r="J86" t="s">
        <v>17</v>
      </c>
      <c r="K86" t="s">
        <v>6</v>
      </c>
      <c r="L86" t="s">
        <v>5</v>
      </c>
    </row>
    <row r="87" spans="1:12" x14ac:dyDescent="0.3">
      <c r="A87">
        <v>86</v>
      </c>
      <c r="B87" t="s">
        <v>3</v>
      </c>
      <c r="C87" t="s">
        <v>0</v>
      </c>
      <c r="D87" t="s">
        <v>5</v>
      </c>
      <c r="E87">
        <v>31</v>
      </c>
      <c r="F87" t="str">
        <f t="shared" si="1"/>
        <v>No</v>
      </c>
      <c r="G87" t="s">
        <v>17</v>
      </c>
      <c r="H87" t="s">
        <v>6</v>
      </c>
      <c r="I87" t="s">
        <v>5</v>
      </c>
      <c r="J87" t="s">
        <v>17</v>
      </c>
      <c r="K87" t="s">
        <v>6</v>
      </c>
      <c r="L87" t="s">
        <v>5</v>
      </c>
    </row>
    <row r="88" spans="1:12" x14ac:dyDescent="0.3">
      <c r="A88">
        <v>87</v>
      </c>
      <c r="B88" t="s">
        <v>3</v>
      </c>
      <c r="C88" t="s">
        <v>1</v>
      </c>
      <c r="D88" t="s">
        <v>17</v>
      </c>
      <c r="E88" t="s">
        <v>6</v>
      </c>
      <c r="F88" t="str">
        <f t="shared" si="1"/>
        <v>Yes</v>
      </c>
      <c r="G88" t="s">
        <v>17</v>
      </c>
      <c r="H88" t="s">
        <v>6</v>
      </c>
      <c r="I88" t="s">
        <v>5</v>
      </c>
      <c r="J88" t="s">
        <v>17</v>
      </c>
      <c r="K88" t="s">
        <v>6</v>
      </c>
      <c r="L88" t="s">
        <v>5</v>
      </c>
    </row>
    <row r="89" spans="1:12" x14ac:dyDescent="0.3">
      <c r="A89">
        <v>88</v>
      </c>
      <c r="B89" t="s">
        <v>4</v>
      </c>
      <c r="C89" t="s">
        <v>0</v>
      </c>
      <c r="D89" t="s">
        <v>17</v>
      </c>
      <c r="E89" t="s">
        <v>6</v>
      </c>
      <c r="F89" t="str">
        <f t="shared" si="1"/>
        <v>Yes</v>
      </c>
      <c r="G89" t="s">
        <v>17</v>
      </c>
      <c r="H89" t="s">
        <v>6</v>
      </c>
      <c r="I89" t="s">
        <v>5</v>
      </c>
      <c r="J89" t="s">
        <v>17</v>
      </c>
      <c r="K89" t="s">
        <v>6</v>
      </c>
      <c r="L89" t="s">
        <v>5</v>
      </c>
    </row>
    <row r="90" spans="1:12" x14ac:dyDescent="0.3">
      <c r="A90">
        <v>89</v>
      </c>
      <c r="B90" t="s">
        <v>3</v>
      </c>
      <c r="C90" t="s">
        <v>1</v>
      </c>
      <c r="D90" t="s">
        <v>17</v>
      </c>
      <c r="E90" t="s">
        <v>6</v>
      </c>
      <c r="F90" t="str">
        <f t="shared" si="1"/>
        <v>Yes</v>
      </c>
      <c r="G90" t="s">
        <v>17</v>
      </c>
      <c r="H90" t="s">
        <v>6</v>
      </c>
      <c r="I90" t="s">
        <v>5</v>
      </c>
      <c r="J90" t="s">
        <v>17</v>
      </c>
      <c r="K90" t="s">
        <v>6</v>
      </c>
      <c r="L90" t="s">
        <v>5</v>
      </c>
    </row>
    <row r="91" spans="1:12" x14ac:dyDescent="0.3">
      <c r="A91">
        <v>90</v>
      </c>
      <c r="B91" t="s">
        <v>4</v>
      </c>
      <c r="C91" t="s">
        <v>1</v>
      </c>
      <c r="D91" t="s">
        <v>17</v>
      </c>
      <c r="E91" t="s">
        <v>6</v>
      </c>
      <c r="F91" t="str">
        <f t="shared" si="1"/>
        <v>Yes</v>
      </c>
      <c r="G91" t="s">
        <v>17</v>
      </c>
      <c r="H91" t="s">
        <v>6</v>
      </c>
      <c r="I91" t="s">
        <v>5</v>
      </c>
      <c r="J91" t="s">
        <v>17</v>
      </c>
      <c r="K91" t="s">
        <v>6</v>
      </c>
      <c r="L91" t="s">
        <v>5</v>
      </c>
    </row>
    <row r="92" spans="1:12" x14ac:dyDescent="0.3">
      <c r="A92">
        <v>91</v>
      </c>
      <c r="B92" t="s">
        <v>3</v>
      </c>
      <c r="C92" t="s">
        <v>1</v>
      </c>
      <c r="D92" t="s">
        <v>17</v>
      </c>
      <c r="E92" t="s">
        <v>6</v>
      </c>
      <c r="F92" t="str">
        <f t="shared" si="1"/>
        <v>Yes</v>
      </c>
      <c r="G92" t="s">
        <v>17</v>
      </c>
      <c r="H92" t="s">
        <v>6</v>
      </c>
      <c r="I92" t="s">
        <v>5</v>
      </c>
      <c r="J92" t="s">
        <v>17</v>
      </c>
      <c r="K92" t="s">
        <v>6</v>
      </c>
      <c r="L92" t="s">
        <v>5</v>
      </c>
    </row>
  </sheetData>
  <autoFilter ref="A1:L92" xr:uid="{9ACF5BC2-CD31-4A83-857F-DD1171B20906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Single mating experiment</vt:lpstr>
      <vt:lpstr>Multiple matings experiment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van den Beuken</dc:creator>
  <cp:lastModifiedBy>Tom</cp:lastModifiedBy>
  <dcterms:created xsi:type="dcterms:W3CDTF">2016-06-16T07:58:33Z</dcterms:created>
  <dcterms:modified xsi:type="dcterms:W3CDTF">2018-11-23T15:35:49Z</dcterms:modified>
</cp:coreProperties>
</file>