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 activeTab="5"/>
  </bookViews>
  <sheets>
    <sheet name="Australia" sheetId="1" r:id="rId1"/>
    <sheet name="Canada" sheetId="2" r:id="rId2"/>
    <sheet name="Ireland" sheetId="3" r:id="rId3"/>
    <sheet name="NZ" sheetId="4" r:id="rId4"/>
    <sheet name="UK" sheetId="5" r:id="rId5"/>
    <sheet name="USA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6" l="1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1" i="1"/>
  <c r="F3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</calcChain>
</file>

<file path=xl/sharedStrings.xml><?xml version="1.0" encoding="utf-8"?>
<sst xmlns="http://schemas.openxmlformats.org/spreadsheetml/2006/main" count="587" uniqueCount="48">
  <si>
    <t>Field</t>
  </si>
  <si>
    <t>Multidisciplinary</t>
  </si>
  <si>
    <t>Agricultural and Biological Sciences</t>
  </si>
  <si>
    <t>Arts and Humanities</t>
  </si>
  <si>
    <t>Biochemistry, Genetics and Molecular Biology</t>
  </si>
  <si>
    <t>Business, Management and Accounting</t>
  </si>
  <si>
    <t>Chemical Engineering</t>
  </si>
  <si>
    <t>Chemistry</t>
  </si>
  <si>
    <t>Computer Science</t>
  </si>
  <si>
    <t>Decision Sciences</t>
  </si>
  <si>
    <t>Earth and Planetary Sciences</t>
  </si>
  <si>
    <t>Economics, Econometrics and Finance</t>
  </si>
  <si>
    <t>Energy</t>
  </si>
  <si>
    <t>Engineering</t>
  </si>
  <si>
    <t>Environmental Science</t>
  </si>
  <si>
    <t>Immunology and Microbiology</t>
  </si>
  <si>
    <t>Materials Science</t>
  </si>
  <si>
    <t>Mathematics</t>
  </si>
  <si>
    <t>Medicine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</si>
  <si>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</si>
  <si>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</si>
  <si>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</si>
  <si>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</si>
  <si>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</si>
  <si>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</si>
  <si>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Veterinary</t>
  </si>
  <si>
    <t>Dentistry</t>
  </si>
  <si>
    <t xml:space="preserve">Health Professions </t>
  </si>
  <si>
    <t>Australia</t>
  </si>
  <si>
    <t>https://peltiertech.com/axis-labels-dont-block-plotted-data/</t>
  </si>
  <si>
    <t>Agricultural &amp; Biological Sci</t>
  </si>
  <si>
    <t>Biochem, Genetics &amp; Mol Biol</t>
  </si>
  <si>
    <t>Business, Man. &amp; Accounting</t>
  </si>
  <si>
    <t>Economics, Economet. &amp; Fin.</t>
  </si>
  <si>
    <t>Immunology &amp; Microbiology</t>
  </si>
  <si>
    <t>Pharma., Toxicol. &amp; Pharm.</t>
  </si>
  <si>
    <t>F-M average effect size</t>
  </si>
  <si>
    <t>F &gt; M</t>
  </si>
  <si>
    <t>Non-sig.</t>
  </si>
  <si>
    <t>F &lt; M</t>
  </si>
  <si>
    <t>Publication year</t>
  </si>
  <si>
    <t>Proportion of fields</t>
  </si>
  <si>
    <t>Proportion of years</t>
  </si>
  <si>
    <t>USA</t>
  </si>
  <si>
    <t>UK</t>
  </si>
  <si>
    <t>New Zealand</t>
  </si>
  <si>
    <t>Ireland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</si>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</sst>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Australia!$G$1</c:f>
          <c:strCache>
            <c:ptCount val="1"/>
            <c:pt idx="0">
              <c:v>Australia</c:v>
            </c:pt>
          </c:strCache>
        </c:strRef>
      </c:tx>
      <c:layout>
        <c:manualLayout>
          <c:xMode val="edge"/>
          <c:yMode val="edge"/>
          <c:x val="0.56402777777777791"/>
          <c:y val="8.3870981944116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Australia!$C$1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Australia!$A$2:$A$28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Australia!$C$2:$C$28</c:f>
              <c:numCache>
                <c:formatCode>General</c:formatCode>
                <c:ptCount val="27"/>
                <c:pt idx="0">
                  <c:v>6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8</c:v>
                </c:pt>
                <c:pt idx="16">
                  <c:v>0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6</c:v>
                </c:pt>
                <c:pt idx="21">
                  <c:v>4</c:v>
                </c:pt>
                <c:pt idx="22">
                  <c:v>6</c:v>
                </c:pt>
                <c:pt idx="23">
                  <c:v>10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D-4918-9FC0-8AB4A29CC114}"/>
            </c:ext>
          </c:extLst>
        </c:ser>
        <c:ser>
          <c:idx val="1"/>
          <c:order val="1"/>
          <c:tx>
            <c:strRef>
              <c:f>Australia!$D$1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Australia!$A$2:$A$28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Australia!$D$2:$D$28</c:f>
              <c:numCache>
                <c:formatCode>General</c:formatCode>
                <c:ptCount val="27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11</c:v>
                </c:pt>
                <c:pt idx="6">
                  <c:v>7</c:v>
                </c:pt>
                <c:pt idx="7">
                  <c:v>14</c:v>
                </c:pt>
                <c:pt idx="8">
                  <c:v>15</c:v>
                </c:pt>
                <c:pt idx="9">
                  <c:v>11</c:v>
                </c:pt>
                <c:pt idx="10">
                  <c:v>14</c:v>
                </c:pt>
                <c:pt idx="11">
                  <c:v>15</c:v>
                </c:pt>
                <c:pt idx="12">
                  <c:v>14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18</c:v>
                </c:pt>
                <c:pt idx="17">
                  <c:v>0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14</c:v>
                </c:pt>
                <c:pt idx="25">
                  <c:v>13</c:v>
                </c:pt>
                <c:pt idx="2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D-4918-9FC0-8AB4A29CC114}"/>
            </c:ext>
          </c:extLst>
        </c:ser>
        <c:ser>
          <c:idx val="2"/>
          <c:order val="2"/>
          <c:tx>
            <c:strRef>
              <c:f>Australia!$E$1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Australia!$A$2:$A$28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Australia!$E$2:$E$28</c:f>
              <c:numCache>
                <c:formatCode>General</c:formatCode>
                <c:ptCount val="27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9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AD-4918-9FC0-8AB4A29C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Australia!$F$1</c:f>
              <c:strCache>
                <c:ptCount val="1"/>
                <c:pt idx="0">
                  <c:v>Proportion of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416447944007014E-2"/>
          <c:y val="0.94435457528652533"/>
          <c:w val="0.33516688538932632"/>
          <c:h val="3.62905827263707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Canada!$G$1</c:f>
          <c:strCache>
            <c:ptCount val="1"/>
            <c:pt idx="0">
              <c:v>Canada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Canada!$C$30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Canada!$C$31:$C$49</c:f>
              <c:numCache>
                <c:formatCode>General</c:formatCode>
                <c:ptCount val="19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8</c:v>
                </c:pt>
                <c:pt idx="14">
                  <c:v>10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9-4D2D-8F25-3874BF3D1FBC}"/>
            </c:ext>
          </c:extLst>
        </c:ser>
        <c:ser>
          <c:idx val="2"/>
          <c:order val="2"/>
          <c:tx>
            <c:strRef>
              <c:f>Canada!$D$30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Canada!$D$31:$D$49</c:f>
              <c:numCache>
                <c:formatCode>General</c:formatCode>
                <c:ptCount val="19"/>
                <c:pt idx="0">
                  <c:v>20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15</c:v>
                </c:pt>
                <c:pt idx="8">
                  <c:v>18</c:v>
                </c:pt>
                <c:pt idx="9">
                  <c:v>15</c:v>
                </c:pt>
                <c:pt idx="10">
                  <c:v>18</c:v>
                </c:pt>
                <c:pt idx="11">
                  <c:v>14</c:v>
                </c:pt>
                <c:pt idx="12">
                  <c:v>21</c:v>
                </c:pt>
                <c:pt idx="13">
                  <c:v>16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9-4D2D-8F25-3874BF3D1FBC}"/>
            </c:ext>
          </c:extLst>
        </c:ser>
        <c:ser>
          <c:idx val="3"/>
          <c:order val="3"/>
          <c:tx>
            <c:strRef>
              <c:f>Canada!$E$30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Canada!$E$31:$E$49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9-4D2D-8F25-3874BF3D1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1739768"/>
        <c:axId val="561743704"/>
      </c:barChart>
      <c:lineChart>
        <c:grouping val="standard"/>
        <c:varyColors val="0"/>
        <c:ser>
          <c:idx val="0"/>
          <c:order val="0"/>
          <c:tx>
            <c:strRef>
              <c:f>Canada!$B$30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Canada!$A$31:$A$49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Canada!$B$31:$B$49</c:f>
              <c:numCache>
                <c:formatCode>General</c:formatCode>
                <c:ptCount val="19"/>
                <c:pt idx="0">
                  <c:v>3.7033000000000003E-2</c:v>
                </c:pt>
                <c:pt idx="1">
                  <c:v>-4.3142E-2</c:v>
                </c:pt>
                <c:pt idx="2">
                  <c:v>3.7350000000000001E-2</c:v>
                </c:pt>
                <c:pt idx="3">
                  <c:v>0.131719</c:v>
                </c:pt>
                <c:pt idx="4">
                  <c:v>1.2937000000000001E-2</c:v>
                </c:pt>
                <c:pt idx="5">
                  <c:v>-5.5599000000000003E-2</c:v>
                </c:pt>
                <c:pt idx="6">
                  <c:v>6.5125000000000002E-2</c:v>
                </c:pt>
                <c:pt idx="7">
                  <c:v>0.10011</c:v>
                </c:pt>
                <c:pt idx="8">
                  <c:v>7.4668999999999999E-2</c:v>
                </c:pt>
                <c:pt idx="9">
                  <c:v>2.7446000000000002E-2</c:v>
                </c:pt>
                <c:pt idx="10">
                  <c:v>8.8339000000000001E-2</c:v>
                </c:pt>
                <c:pt idx="11">
                  <c:v>-1.2413E-2</c:v>
                </c:pt>
                <c:pt idx="12">
                  <c:v>-3.6132999999999998E-2</c:v>
                </c:pt>
                <c:pt idx="13">
                  <c:v>8.8655999999999999E-2</c:v>
                </c:pt>
                <c:pt idx="14">
                  <c:v>2.7949000000000002E-2</c:v>
                </c:pt>
                <c:pt idx="15">
                  <c:v>-6.7689999999999998E-3</c:v>
                </c:pt>
                <c:pt idx="16">
                  <c:v>-2.1402999999999998E-2</c:v>
                </c:pt>
                <c:pt idx="17">
                  <c:v>2.6984999999999999E-2</c:v>
                </c:pt>
                <c:pt idx="18">
                  <c:v>-8.0059999999999992E-3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C9-4D2D-8F25-3874BF3D1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8624"/>
        <c:axId val="561737144"/>
      </c:lineChart>
      <c:catAx>
        <c:axId val="5617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7144"/>
        <c:crosses val="autoZero"/>
        <c:auto val="1"/>
        <c:lblAlgn val="ctr"/>
        <c:lblOffset val="100"/>
        <c:noMultiLvlLbl val="0"/>
      </c:catAx>
      <c:valAx>
        <c:axId val="5617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Canada!$B$30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48624"/>
        <c:crosses val="autoZero"/>
        <c:crossBetween val="between"/>
      </c:valAx>
      <c:valAx>
        <c:axId val="561743704"/>
        <c:scaling>
          <c:orientation val="minMax"/>
        </c:scaling>
        <c:delete val="0"/>
        <c:axPos val="r"/>
        <c:title>
          <c:tx>
            <c:strRef>
              <c:f>Canada!$F$30</c:f>
              <c:strCache>
                <c:ptCount val="1"/>
                <c:pt idx="0">
                  <c:v>Proportion of fields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9768"/>
        <c:crosses val="max"/>
        <c:crossBetween val="between"/>
      </c:valAx>
      <c:catAx>
        <c:axId val="5617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174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Ireland!$G$1</c:f>
          <c:strCache>
            <c:ptCount val="1"/>
            <c:pt idx="0">
              <c:v>Ireland</c:v>
            </c:pt>
          </c:strCache>
        </c:strRef>
      </c:tx>
      <c:layout>
        <c:manualLayout>
          <c:xMode val="edge"/>
          <c:yMode val="edge"/>
          <c:x val="0.57803455818022753"/>
          <c:y val="0.113978513924056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Ireland!$C$1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Ireland!$A$2:$A$28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Ireland!$C$2:$C$28</c:f>
              <c:numCache>
                <c:formatCode>General</c:formatCode>
                <c:ptCount val="2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7</c:v>
                </c:pt>
                <c:pt idx="16">
                  <c:v>1</c:v>
                </c:pt>
                <c:pt idx="17">
                  <c:v>8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D-4436-94FD-305A5BE517C0}"/>
            </c:ext>
          </c:extLst>
        </c:ser>
        <c:ser>
          <c:idx val="1"/>
          <c:order val="1"/>
          <c:tx>
            <c:strRef>
              <c:f>Ireland!$D$1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Ireland!$A$2:$A$28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Ireland!$D$2:$D$28</c:f>
              <c:numCache>
                <c:formatCode>General</c:formatCode>
                <c:ptCount val="27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11</c:v>
                </c:pt>
                <c:pt idx="7">
                  <c:v>18</c:v>
                </c:pt>
                <c:pt idx="8">
                  <c:v>16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6</c:v>
                </c:pt>
                <c:pt idx="18">
                  <c:v>10</c:v>
                </c:pt>
                <c:pt idx="19">
                  <c:v>14</c:v>
                </c:pt>
                <c:pt idx="20">
                  <c:v>10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14</c:v>
                </c:pt>
                <c:pt idx="2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2D-4436-94FD-305A5BE517C0}"/>
            </c:ext>
          </c:extLst>
        </c:ser>
        <c:ser>
          <c:idx val="2"/>
          <c:order val="2"/>
          <c:tx>
            <c:strRef>
              <c:f>Ireland!$E$1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Ireland!$A$2:$A$28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Ireland!$E$2:$E$28</c:f>
              <c:numCache>
                <c:formatCode>General</c:formatCode>
                <c:ptCount val="2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2D-4436-94FD-305A5BE51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Ireland!$F$1</c:f>
              <c:strCache>
                <c:ptCount val="1"/>
                <c:pt idx="0">
                  <c:v>Proportion of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527559055118112E-2"/>
          <c:y val="0.94435457528652533"/>
          <c:w val="0.33516688538932632"/>
          <c:h val="3.62905827263707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Ireland!$G$1</c:f>
          <c:strCache>
            <c:ptCount val="1"/>
            <c:pt idx="0">
              <c:v>Ireland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Ireland!$A$2:$A$28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Ireland!$B$2:$B$28</c:f>
              <c:numCache>
                <c:formatCode>General</c:formatCode>
                <c:ptCount val="27"/>
                <c:pt idx="0">
                  <c:v>0.13724</c:v>
                </c:pt>
                <c:pt idx="1">
                  <c:v>7.4130000000000001E-2</c:v>
                </c:pt>
                <c:pt idx="2">
                  <c:v>0.16855999999999999</c:v>
                </c:pt>
                <c:pt idx="3">
                  <c:v>-0.101386</c:v>
                </c:pt>
                <c:pt idx="4">
                  <c:v>-1.8428E-2</c:v>
                </c:pt>
                <c:pt idx="5">
                  <c:v>0.14549100000000001</c:v>
                </c:pt>
                <c:pt idx="6">
                  <c:v>9.8144999999999996E-2</c:v>
                </c:pt>
                <c:pt idx="7">
                  <c:v>-7.8960000000000002E-2</c:v>
                </c:pt>
                <c:pt idx="8">
                  <c:v>0.155163</c:v>
                </c:pt>
                <c:pt idx="9">
                  <c:v>-0.10276</c:v>
                </c:pt>
                <c:pt idx="10">
                  <c:v>0.12695799999999999</c:v>
                </c:pt>
                <c:pt idx="11">
                  <c:v>-3.3320000000000002E-2</c:v>
                </c:pt>
                <c:pt idx="12">
                  <c:v>8.8650000000000007E-2</c:v>
                </c:pt>
                <c:pt idx="13">
                  <c:v>-0.107959</c:v>
                </c:pt>
                <c:pt idx="14">
                  <c:v>0.15745400000000001</c:v>
                </c:pt>
                <c:pt idx="15">
                  <c:v>0.32549099999999997</c:v>
                </c:pt>
                <c:pt idx="16">
                  <c:v>-0.224745</c:v>
                </c:pt>
                <c:pt idx="17">
                  <c:v>0.124893</c:v>
                </c:pt>
                <c:pt idx="18">
                  <c:v>8.2560999999999996E-2</c:v>
                </c:pt>
                <c:pt idx="19">
                  <c:v>0.13339999999999999</c:v>
                </c:pt>
                <c:pt idx="20">
                  <c:v>-0.16097400000000001</c:v>
                </c:pt>
                <c:pt idx="21">
                  <c:v>0.19012999999999999</c:v>
                </c:pt>
                <c:pt idx="22">
                  <c:v>0.150171</c:v>
                </c:pt>
                <c:pt idx="23">
                  <c:v>0.171734</c:v>
                </c:pt>
                <c:pt idx="24">
                  <c:v>0.41512399999999999</c:v>
                </c:pt>
                <c:pt idx="25">
                  <c:v>0.26722699999999999</c:v>
                </c:pt>
                <c:pt idx="26">
                  <c:v>-0.237485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3-4CE7-9FBC-7BCC1FA61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Ireland!$B$1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Ireland!$G$1</c:f>
          <c:strCache>
            <c:ptCount val="1"/>
            <c:pt idx="0">
              <c:v>Ireland</c:v>
            </c:pt>
          </c:strCache>
        </c:strRef>
      </c:tx>
      <c:layout>
        <c:manualLayout>
          <c:xMode val="edge"/>
          <c:yMode val="edge"/>
          <c:x val="0.71970122484689414"/>
          <c:y val="8.373592397934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Ireland!$B$1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Ireland!$G$2:$G$28</c:f>
              <c:numCache>
                <c:formatCode>General</c:formatCode>
                <c:ptCount val="27"/>
              </c:numCache>
            </c:numRef>
          </c:cat>
          <c:val>
            <c:numRef>
              <c:f>Ireland!$B$2:$B$28</c:f>
              <c:numCache>
                <c:formatCode>General</c:formatCode>
                <c:ptCount val="27"/>
                <c:pt idx="0">
                  <c:v>0.13724</c:v>
                </c:pt>
                <c:pt idx="1">
                  <c:v>7.4130000000000001E-2</c:v>
                </c:pt>
                <c:pt idx="2">
                  <c:v>0.16855999999999999</c:v>
                </c:pt>
                <c:pt idx="3">
                  <c:v>-0.101386</c:v>
                </c:pt>
                <c:pt idx="4">
                  <c:v>-1.8428E-2</c:v>
                </c:pt>
                <c:pt idx="5">
                  <c:v>0.14549100000000001</c:v>
                </c:pt>
                <c:pt idx="6">
                  <c:v>9.8144999999999996E-2</c:v>
                </c:pt>
                <c:pt idx="7">
                  <c:v>-7.8960000000000002E-2</c:v>
                </c:pt>
                <c:pt idx="8">
                  <c:v>0.155163</c:v>
                </c:pt>
                <c:pt idx="9">
                  <c:v>-0.10276</c:v>
                </c:pt>
                <c:pt idx="10">
                  <c:v>0.12695799999999999</c:v>
                </c:pt>
                <c:pt idx="11">
                  <c:v>-3.3320000000000002E-2</c:v>
                </c:pt>
                <c:pt idx="12">
                  <c:v>8.8650000000000007E-2</c:v>
                </c:pt>
                <c:pt idx="13">
                  <c:v>-0.107959</c:v>
                </c:pt>
                <c:pt idx="14">
                  <c:v>0.15745400000000001</c:v>
                </c:pt>
                <c:pt idx="15">
                  <c:v>0.32549099999999997</c:v>
                </c:pt>
                <c:pt idx="16">
                  <c:v>-0.224745</c:v>
                </c:pt>
                <c:pt idx="17">
                  <c:v>0.124893</c:v>
                </c:pt>
                <c:pt idx="18">
                  <c:v>8.2560999999999996E-2</c:v>
                </c:pt>
                <c:pt idx="19">
                  <c:v>0.13339999999999999</c:v>
                </c:pt>
                <c:pt idx="20">
                  <c:v>-0.16097400000000001</c:v>
                </c:pt>
                <c:pt idx="21">
                  <c:v>0.19012999999999999</c:v>
                </c:pt>
                <c:pt idx="22">
                  <c:v>0.150171</c:v>
                </c:pt>
                <c:pt idx="23">
                  <c:v>0.171734</c:v>
                </c:pt>
                <c:pt idx="24">
                  <c:v>0.41512399999999999</c:v>
                </c:pt>
                <c:pt idx="25">
                  <c:v>0.26722699999999999</c:v>
                </c:pt>
                <c:pt idx="26">
                  <c:v>-0.237485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2D8-8584-62146BF353E9}"/>
            </c:ext>
          </c:extLst>
        </c:ser>
        <c:ser>
          <c:idx val="1"/>
          <c:order val="1"/>
          <c:tx>
            <c:strRef>
              <c:f>Ireland!$F$1</c:f>
              <c:strCache>
                <c:ptCount val="1"/>
                <c:pt idx="0">
                  <c:v>Proportion of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2E8A4F-EC52-4260-AA6F-E1EB5043C9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36B-42D8-8584-62146BF353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05FA6CA-AACF-4B57-BE88-A3E28C8059B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36B-42D8-8584-62146BF353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7C1994-CADF-4CAF-9A77-3320183C0A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36B-42D8-8584-62146BF353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014EEF-7F88-4613-895A-0E5C5C2F8DB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36B-42D8-8584-62146BF353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F2198BC-3562-4C0D-89D0-E5E44E2663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36B-42D8-8584-62146BF353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C819FF3-0C2A-4927-8846-3226ED9D2CE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36B-42D8-8584-62146BF353E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395D1F6-C1B2-4795-84BF-850AE466A9D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36B-42D8-8584-62146BF353E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E690734-F28A-4691-BD9E-DE3AFCD3D6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36B-42D8-8584-62146BF353E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665DD6E-EE75-4312-AB6C-63079ADD57B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36B-42D8-8584-62146BF353E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CE9EA17-D298-4DFF-A1B9-B1B691A1258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36B-42D8-8584-62146BF353E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17F853E-893C-4A91-B668-0C0F8E9767D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36B-42D8-8584-62146BF353E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D717FF0-1C1F-4DF6-A22D-DF89D69DAA7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36B-42D8-8584-62146BF353E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17D5837-0C97-4C76-AC80-67E5DE6CA4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36B-42D8-8584-62146BF353E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49E0AA4-B374-4E5F-8CA0-FF284246AA2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36B-42D8-8584-62146BF353E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FF12756-3BAC-4012-AAD6-6D27E38069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36B-42D8-8584-62146BF353E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D00E581-204F-4B4F-B128-F7D6ECB8236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36B-42D8-8584-62146BF353E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36FA617-A170-4D96-8015-D91BFFA8C9D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36B-42D8-8584-62146BF353E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6C00C62-F548-41CF-9156-CA1ECF1213C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36B-42D8-8584-62146BF353E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A491068-6DE3-4FCE-82DB-86EEB2F4A8C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36B-42D8-8584-62146BF353E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27488EF-7676-40E1-A97C-4C7ACB29DA0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36B-42D8-8584-62146BF353E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1957F8A-921B-4F4B-82D4-2EBB6AA2984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36B-42D8-8584-62146BF353E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40F6DAD-4C49-4156-8138-0FA00EF409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36B-42D8-8584-62146BF353E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1D5C2A3-D7ED-480A-80E6-2EF85E1256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36B-42D8-8584-62146BF353E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E5603DF-8A5C-4D07-8AF5-9EB9A0265D9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36B-42D8-8584-62146BF353E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F1C65D5-19A1-48E5-9DF8-B78CC8FA294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36B-42D8-8584-62146BF353E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1C3FDDA-CF7A-4114-8A5B-8BA6D3BF4B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36B-42D8-8584-62146BF353E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F8AB8A2-C0AA-4DCD-9D01-BA03F286859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36B-42D8-8584-62146BF35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Ireland!$G$2:$G$28</c:f>
              <c:numCache>
                <c:formatCode>General</c:formatCode>
                <c:ptCount val="27"/>
              </c:numCache>
            </c:numRef>
          </c:cat>
          <c:val>
            <c:numRef>
              <c:f>Ireland!$F$2:$F$28</c:f>
              <c:numCache>
                <c:formatCode>General</c:formatCode>
                <c:ptCount val="27"/>
                <c:pt idx="0">
                  <c:v>-1.0000000000000001E-5</c:v>
                </c:pt>
                <c:pt idx="1">
                  <c:v>-1.0000000000000001E-5</c:v>
                </c:pt>
                <c:pt idx="2">
                  <c:v>-1.0000000000000001E-5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-1.0000000000000001E-5</c:v>
                </c:pt>
                <c:pt idx="6">
                  <c:v>-1.0000000000000001E-5</c:v>
                </c:pt>
                <c:pt idx="7">
                  <c:v>1.0000000000000001E-5</c:v>
                </c:pt>
                <c:pt idx="8">
                  <c:v>-1.0000000000000001E-5</c:v>
                </c:pt>
                <c:pt idx="9">
                  <c:v>1.0000000000000001E-5</c:v>
                </c:pt>
                <c:pt idx="10">
                  <c:v>-1.0000000000000001E-5</c:v>
                </c:pt>
                <c:pt idx="11">
                  <c:v>1.0000000000000001E-5</c:v>
                </c:pt>
                <c:pt idx="12">
                  <c:v>-1.0000000000000001E-5</c:v>
                </c:pt>
                <c:pt idx="13">
                  <c:v>1.0000000000000001E-5</c:v>
                </c:pt>
                <c:pt idx="14">
                  <c:v>-1.0000000000000001E-5</c:v>
                </c:pt>
                <c:pt idx="15">
                  <c:v>-1.0000000000000001E-5</c:v>
                </c:pt>
                <c:pt idx="16">
                  <c:v>1.0000000000000001E-5</c:v>
                </c:pt>
                <c:pt idx="17">
                  <c:v>-1.0000000000000001E-5</c:v>
                </c:pt>
                <c:pt idx="18">
                  <c:v>-1.0000000000000001E-5</c:v>
                </c:pt>
                <c:pt idx="19">
                  <c:v>-1.0000000000000001E-5</c:v>
                </c:pt>
                <c:pt idx="20">
                  <c:v>1.0000000000000001E-5</c:v>
                </c:pt>
                <c:pt idx="21">
                  <c:v>-1.0000000000000001E-5</c:v>
                </c:pt>
                <c:pt idx="22">
                  <c:v>-1.0000000000000001E-5</c:v>
                </c:pt>
                <c:pt idx="23">
                  <c:v>-1.0000000000000001E-5</c:v>
                </c:pt>
                <c:pt idx="24">
                  <c:v>-1.0000000000000001E-5</c:v>
                </c:pt>
                <c:pt idx="25">
                  <c:v>-1.0000000000000001E-5</c:v>
                </c:pt>
                <c:pt idx="26">
                  <c:v>1.0000000000000001E-5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Ireland!$A$2:$A$28</c15:f>
                <c15:dlblRangeCache>
                  <c:ptCount val="27"/>
                  <c:pt idx="0">
                    <c:v>Multidisciplinary</c:v>
                  </c:pt>
                  <c:pt idx="1">
                    <c:v>Agricultural &amp; Biological Sci</c:v>
                  </c:pt>
                  <c:pt idx="2">
                    <c:v>Arts and Humanities</c:v>
                  </c:pt>
                  <c:pt idx="3">
                    <c:v>Biochem, Genetics &amp; Mol Biol</c:v>
                  </c:pt>
                  <c:pt idx="4">
                    <c:v>Business, Man. &amp; Accounting</c:v>
                  </c:pt>
                  <c:pt idx="5">
                    <c:v>Chemical Engineering</c:v>
                  </c:pt>
                  <c:pt idx="6">
                    <c:v>Chemistry</c:v>
                  </c:pt>
                  <c:pt idx="7">
                    <c:v>Computer Science</c:v>
                  </c:pt>
                  <c:pt idx="8">
                    <c:v>Decision Sciences</c:v>
                  </c:pt>
                  <c:pt idx="9">
                    <c:v>Earth and Planetary Sciences</c:v>
                  </c:pt>
                  <c:pt idx="10">
                    <c:v>Economics, Economet. &amp; Fin.</c:v>
                  </c:pt>
                  <c:pt idx="11">
                    <c:v>Energy</c:v>
                  </c:pt>
                  <c:pt idx="12">
                    <c:v>Engineering</c:v>
                  </c:pt>
                  <c:pt idx="13">
                    <c:v>Environmental Science</c:v>
                  </c:pt>
                  <c:pt idx="14">
                    <c:v>Immunology &amp; Microbiology</c:v>
                  </c:pt>
                  <c:pt idx="15">
                    <c:v>Materials Science</c:v>
                  </c:pt>
                  <c:pt idx="16">
                    <c:v>Mathematics</c:v>
                  </c:pt>
                  <c:pt idx="17">
                    <c:v>Medicine</c:v>
                  </c:pt>
                  <c:pt idx="18">
                    <c:v>Neuroscience</c:v>
                  </c:pt>
                  <c:pt idx="19">
                    <c:v>Nursing</c:v>
                  </c:pt>
                  <c:pt idx="20">
                    <c:v>Pharma., Toxicol. &amp; Pharm.</c:v>
                  </c:pt>
                  <c:pt idx="21">
                    <c:v>Physics and Astronomy</c:v>
                  </c:pt>
                  <c:pt idx="22">
                    <c:v>Psychology</c:v>
                  </c:pt>
                  <c:pt idx="23">
                    <c:v>Social Sciences</c:v>
                  </c:pt>
                  <c:pt idx="24">
                    <c:v>Veterinary</c:v>
                  </c:pt>
                  <c:pt idx="25">
                    <c:v>Dentistry</c:v>
                  </c:pt>
                  <c:pt idx="26">
                    <c:v>Health Professions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C36B-42D8-8584-62146BF35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Ireland!$B$1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Ireland!$G$1</c:f>
          <c:strCache>
            <c:ptCount val="1"/>
            <c:pt idx="0">
              <c:v>Ireland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Ireland!$C$1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Ireland!$A$31:$A$49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Ireland!$C$31:$C$49</c:f>
              <c:numCache>
                <c:formatCode>General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0-472C-9B76-955BBF07AD91}"/>
            </c:ext>
          </c:extLst>
        </c:ser>
        <c:ser>
          <c:idx val="1"/>
          <c:order val="1"/>
          <c:tx>
            <c:strRef>
              <c:f>Ireland!$D$1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Ireland!$A$31:$A$49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Ireland!$D$31:$D$49</c:f>
              <c:numCache>
                <c:formatCode>General</c:formatCode>
                <c:ptCount val="19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17</c:v>
                </c:pt>
                <c:pt idx="9">
                  <c:v>18</c:v>
                </c:pt>
                <c:pt idx="10">
                  <c:v>21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18</c:v>
                </c:pt>
                <c:pt idx="1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0-472C-9B76-955BBF07AD91}"/>
            </c:ext>
          </c:extLst>
        </c:ser>
        <c:ser>
          <c:idx val="2"/>
          <c:order val="2"/>
          <c:tx>
            <c:strRef>
              <c:f>Ireland!$E$1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Ireland!$A$31:$A$49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Ireland!$E$31:$E$49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0-472C-9B76-955BBF07A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title>
          <c:tx>
            <c:strRef>
              <c:f>Ireland!$A$30</c:f>
              <c:strCache>
                <c:ptCount val="1"/>
                <c:pt idx="0">
                  <c:v>Publication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Ireland!$G$1</c:f>
          <c:strCache>
            <c:ptCount val="1"/>
            <c:pt idx="0">
              <c:v>Ireland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Ireland!$C$30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Ireland!$C$31:$C$49</c:f>
              <c:numCache>
                <c:formatCode>General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1-448A-A731-0955744F0E39}"/>
            </c:ext>
          </c:extLst>
        </c:ser>
        <c:ser>
          <c:idx val="2"/>
          <c:order val="2"/>
          <c:tx>
            <c:strRef>
              <c:f>Ireland!$D$30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Ireland!$D$31:$D$49</c:f>
              <c:numCache>
                <c:formatCode>General</c:formatCode>
                <c:ptCount val="19"/>
                <c:pt idx="0">
                  <c:v>23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17</c:v>
                </c:pt>
                <c:pt idx="9">
                  <c:v>18</c:v>
                </c:pt>
                <c:pt idx="10">
                  <c:v>21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18</c:v>
                </c:pt>
                <c:pt idx="1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1-448A-A731-0955744F0E39}"/>
            </c:ext>
          </c:extLst>
        </c:ser>
        <c:ser>
          <c:idx val="3"/>
          <c:order val="3"/>
          <c:tx>
            <c:strRef>
              <c:f>Ireland!$E$30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Ireland!$E$31:$E$49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1-448A-A731-0955744F0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1739768"/>
        <c:axId val="561743704"/>
      </c:barChart>
      <c:lineChart>
        <c:grouping val="standard"/>
        <c:varyColors val="0"/>
        <c:ser>
          <c:idx val="0"/>
          <c:order val="0"/>
          <c:tx>
            <c:strRef>
              <c:f>Ireland!$B$30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Ireland!$A$31:$A$49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Ireland!$B$31:$B$49</c:f>
              <c:numCache>
                <c:formatCode>General</c:formatCode>
                <c:ptCount val="19"/>
                <c:pt idx="0">
                  <c:v>-2.1496999999999999E-2</c:v>
                </c:pt>
                <c:pt idx="1">
                  <c:v>0.161138</c:v>
                </c:pt>
                <c:pt idx="2">
                  <c:v>-0.129269</c:v>
                </c:pt>
                <c:pt idx="3">
                  <c:v>0.113459</c:v>
                </c:pt>
                <c:pt idx="4">
                  <c:v>-2.4910000000000002E-3</c:v>
                </c:pt>
                <c:pt idx="5">
                  <c:v>0.25997399999999998</c:v>
                </c:pt>
                <c:pt idx="6">
                  <c:v>5.5549000000000001E-2</c:v>
                </c:pt>
                <c:pt idx="7">
                  <c:v>-8.2553000000000001E-2</c:v>
                </c:pt>
                <c:pt idx="8">
                  <c:v>0.10639899999999999</c:v>
                </c:pt>
                <c:pt idx="9">
                  <c:v>0.196463</c:v>
                </c:pt>
                <c:pt idx="10">
                  <c:v>-9.5069000000000001E-2</c:v>
                </c:pt>
                <c:pt idx="11">
                  <c:v>0.36982500000000001</c:v>
                </c:pt>
                <c:pt idx="12">
                  <c:v>-5.9081000000000002E-2</c:v>
                </c:pt>
                <c:pt idx="13">
                  <c:v>-3.6098999999999999E-2</c:v>
                </c:pt>
                <c:pt idx="14">
                  <c:v>0.192554</c:v>
                </c:pt>
                <c:pt idx="15">
                  <c:v>4.3066E-2</c:v>
                </c:pt>
                <c:pt idx="16">
                  <c:v>9.6949999999999995E-2</c:v>
                </c:pt>
                <c:pt idx="17">
                  <c:v>1.0918000000000001E-2</c:v>
                </c:pt>
                <c:pt idx="18">
                  <c:v>0.160138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81-448A-A731-0955744F0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8624"/>
        <c:axId val="561737144"/>
      </c:lineChart>
      <c:catAx>
        <c:axId val="5617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7144"/>
        <c:crosses val="autoZero"/>
        <c:auto val="1"/>
        <c:lblAlgn val="ctr"/>
        <c:lblOffset val="100"/>
        <c:noMultiLvlLbl val="0"/>
      </c:catAx>
      <c:valAx>
        <c:axId val="5617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Ireland!$B$30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48624"/>
        <c:crosses val="autoZero"/>
        <c:crossBetween val="between"/>
      </c:valAx>
      <c:valAx>
        <c:axId val="561743704"/>
        <c:scaling>
          <c:orientation val="minMax"/>
        </c:scaling>
        <c:delete val="0"/>
        <c:axPos val="r"/>
        <c:title>
          <c:tx>
            <c:strRef>
              <c:f>Ireland!$F$30</c:f>
              <c:strCache>
                <c:ptCount val="1"/>
                <c:pt idx="0">
                  <c:v>Proportion of fields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9768"/>
        <c:crosses val="max"/>
        <c:crossBetween val="between"/>
      </c:valAx>
      <c:catAx>
        <c:axId val="5617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174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NZ!$G$1</c:f>
          <c:strCache>
            <c:ptCount val="1"/>
            <c:pt idx="0">
              <c:v>New Zealand</c:v>
            </c:pt>
          </c:strCache>
        </c:strRef>
      </c:tx>
      <c:layout>
        <c:manualLayout>
          <c:xMode val="edge"/>
          <c:yMode val="edge"/>
          <c:x val="0.47534711286089237"/>
          <c:y val="9.67742099355194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NZ!$C$1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NZ!$A$2:$A$28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NZ!$C$2:$C$28</c:f>
              <c:numCache>
                <c:formatCode>General</c:formatCode>
                <c:ptCount val="27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8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B-4583-B752-D15B5B9EF686}"/>
            </c:ext>
          </c:extLst>
        </c:ser>
        <c:ser>
          <c:idx val="1"/>
          <c:order val="1"/>
          <c:tx>
            <c:strRef>
              <c:f>NZ!$D$1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NZ!$A$2:$A$28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NZ!$D$2:$D$28</c:f>
              <c:numCache>
                <c:formatCode>General</c:formatCode>
                <c:ptCount val="27"/>
                <c:pt idx="0">
                  <c:v>13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14</c:v>
                </c:pt>
                <c:pt idx="5">
                  <c:v>13</c:v>
                </c:pt>
                <c:pt idx="6">
                  <c:v>11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14</c:v>
                </c:pt>
                <c:pt idx="15">
                  <c:v>10</c:v>
                </c:pt>
                <c:pt idx="16">
                  <c:v>10</c:v>
                </c:pt>
                <c:pt idx="17">
                  <c:v>7</c:v>
                </c:pt>
                <c:pt idx="18">
                  <c:v>8</c:v>
                </c:pt>
                <c:pt idx="19">
                  <c:v>17</c:v>
                </c:pt>
                <c:pt idx="20">
                  <c:v>10</c:v>
                </c:pt>
                <c:pt idx="21">
                  <c:v>15</c:v>
                </c:pt>
                <c:pt idx="22">
                  <c:v>9</c:v>
                </c:pt>
                <c:pt idx="23">
                  <c:v>14</c:v>
                </c:pt>
                <c:pt idx="24">
                  <c:v>16</c:v>
                </c:pt>
                <c:pt idx="25">
                  <c:v>14</c:v>
                </c:pt>
                <c:pt idx="2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B-4583-B752-D15B5B9EF686}"/>
            </c:ext>
          </c:extLst>
        </c:ser>
        <c:ser>
          <c:idx val="2"/>
          <c:order val="2"/>
          <c:tx>
            <c:strRef>
              <c:f>NZ!$E$1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NZ!$A$2:$A$28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NZ!$E$2:$E$28</c:f>
              <c:numCache>
                <c:formatCode>General</c:formatCode>
                <c:ptCount val="27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7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3B-4583-B752-D15B5B9EF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NZ!$F$1</c:f>
              <c:strCache>
                <c:ptCount val="1"/>
                <c:pt idx="0">
                  <c:v>Proportion of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94225721784789E-2"/>
          <c:y val="0.94435457528652533"/>
          <c:w val="0.33516688538932632"/>
          <c:h val="3.62905827263707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NZ!$G$1</c:f>
          <c:strCache>
            <c:ptCount val="1"/>
            <c:pt idx="0">
              <c:v>New Zealand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NZ!$B$1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NZ!$A$2:$A$28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NZ!$B$2:$B$28</c:f>
              <c:numCache>
                <c:formatCode>General</c:formatCode>
                <c:ptCount val="27"/>
                <c:pt idx="0">
                  <c:v>-5.5865999999999999E-2</c:v>
                </c:pt>
                <c:pt idx="1">
                  <c:v>6.4943000000000001E-2</c:v>
                </c:pt>
                <c:pt idx="2">
                  <c:v>0.140292</c:v>
                </c:pt>
                <c:pt idx="3">
                  <c:v>5.8881999999999997E-2</c:v>
                </c:pt>
                <c:pt idx="4">
                  <c:v>0.141427</c:v>
                </c:pt>
                <c:pt idx="5">
                  <c:v>-0.14946499999999999</c:v>
                </c:pt>
                <c:pt idx="6">
                  <c:v>6.9261000000000003E-2</c:v>
                </c:pt>
                <c:pt idx="7">
                  <c:v>8.6691000000000004E-2</c:v>
                </c:pt>
                <c:pt idx="8">
                  <c:v>0.70992100000000002</c:v>
                </c:pt>
                <c:pt idx="9">
                  <c:v>-3.6306999999999999E-2</c:v>
                </c:pt>
                <c:pt idx="10">
                  <c:v>0.271791</c:v>
                </c:pt>
                <c:pt idx="11">
                  <c:v>-0.18411</c:v>
                </c:pt>
                <c:pt idx="12">
                  <c:v>1.9259999999999999E-2</c:v>
                </c:pt>
                <c:pt idx="13">
                  <c:v>5.7995999999999999E-2</c:v>
                </c:pt>
                <c:pt idx="14">
                  <c:v>4.3295E-2</c:v>
                </c:pt>
                <c:pt idx="15">
                  <c:v>0.257714</c:v>
                </c:pt>
                <c:pt idx="16">
                  <c:v>0.55875300000000006</c:v>
                </c:pt>
                <c:pt idx="17">
                  <c:v>3.9404000000000002E-2</c:v>
                </c:pt>
                <c:pt idx="18">
                  <c:v>0.104215</c:v>
                </c:pt>
                <c:pt idx="19">
                  <c:v>1.3807E-2</c:v>
                </c:pt>
                <c:pt idx="20">
                  <c:v>-0.117409</c:v>
                </c:pt>
                <c:pt idx="21">
                  <c:v>9.5605999999999997E-2</c:v>
                </c:pt>
                <c:pt idx="22">
                  <c:v>-8.3895999999999998E-2</c:v>
                </c:pt>
                <c:pt idx="23">
                  <c:v>7.4950000000000003E-2</c:v>
                </c:pt>
                <c:pt idx="24">
                  <c:v>-0.129714</c:v>
                </c:pt>
                <c:pt idx="25">
                  <c:v>-0.34122999999999998</c:v>
                </c:pt>
                <c:pt idx="26">
                  <c:v>-0.20738699999999999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A-4527-9E0B-6A3A57B7D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NZ!$B$1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NZ!$G$1</c:f>
          <c:strCache>
            <c:ptCount val="1"/>
            <c:pt idx="0">
              <c:v>New Zealand</c:v>
            </c:pt>
          </c:strCache>
        </c:strRef>
      </c:tx>
      <c:layout>
        <c:manualLayout>
          <c:xMode val="edge"/>
          <c:yMode val="edge"/>
          <c:x val="0.56701377952755894"/>
          <c:y val="0.11594204858678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NZ!$B$1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NZ!$G$2:$G$28</c:f>
              <c:numCache>
                <c:formatCode>General</c:formatCode>
                <c:ptCount val="27"/>
              </c:numCache>
            </c:numRef>
          </c:cat>
          <c:val>
            <c:numRef>
              <c:f>NZ!$B$2:$B$28</c:f>
              <c:numCache>
                <c:formatCode>General</c:formatCode>
                <c:ptCount val="27"/>
                <c:pt idx="0">
                  <c:v>-5.5865999999999999E-2</c:v>
                </c:pt>
                <c:pt idx="1">
                  <c:v>6.4943000000000001E-2</c:v>
                </c:pt>
                <c:pt idx="2">
                  <c:v>0.140292</c:v>
                </c:pt>
                <c:pt idx="3">
                  <c:v>5.8881999999999997E-2</c:v>
                </c:pt>
                <c:pt idx="4">
                  <c:v>0.141427</c:v>
                </c:pt>
                <c:pt idx="5">
                  <c:v>-0.14946499999999999</c:v>
                </c:pt>
                <c:pt idx="6">
                  <c:v>6.9261000000000003E-2</c:v>
                </c:pt>
                <c:pt idx="7">
                  <c:v>8.6691000000000004E-2</c:v>
                </c:pt>
                <c:pt idx="8">
                  <c:v>0.70992100000000002</c:v>
                </c:pt>
                <c:pt idx="9">
                  <c:v>-3.6306999999999999E-2</c:v>
                </c:pt>
                <c:pt idx="10">
                  <c:v>0.271791</c:v>
                </c:pt>
                <c:pt idx="11">
                  <c:v>-0.18411</c:v>
                </c:pt>
                <c:pt idx="12">
                  <c:v>1.9259999999999999E-2</c:v>
                </c:pt>
                <c:pt idx="13">
                  <c:v>5.7995999999999999E-2</c:v>
                </c:pt>
                <c:pt idx="14">
                  <c:v>4.3295E-2</c:v>
                </c:pt>
                <c:pt idx="15">
                  <c:v>0.257714</c:v>
                </c:pt>
                <c:pt idx="16">
                  <c:v>0.55875300000000006</c:v>
                </c:pt>
                <c:pt idx="17">
                  <c:v>3.9404000000000002E-2</c:v>
                </c:pt>
                <c:pt idx="18">
                  <c:v>0.104215</c:v>
                </c:pt>
                <c:pt idx="19">
                  <c:v>1.3807E-2</c:v>
                </c:pt>
                <c:pt idx="20">
                  <c:v>-0.117409</c:v>
                </c:pt>
                <c:pt idx="21">
                  <c:v>9.5605999999999997E-2</c:v>
                </c:pt>
                <c:pt idx="22">
                  <c:v>-8.3895999999999998E-2</c:v>
                </c:pt>
                <c:pt idx="23">
                  <c:v>7.4950000000000003E-2</c:v>
                </c:pt>
                <c:pt idx="24">
                  <c:v>-0.129714</c:v>
                </c:pt>
                <c:pt idx="25">
                  <c:v>-0.34122999999999998</c:v>
                </c:pt>
                <c:pt idx="26">
                  <c:v>-0.20738699999999999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2-414B-B480-B884DC8737A0}"/>
            </c:ext>
          </c:extLst>
        </c:ser>
        <c:ser>
          <c:idx val="1"/>
          <c:order val="1"/>
          <c:tx>
            <c:strRef>
              <c:f>NZ!$F$1</c:f>
              <c:strCache>
                <c:ptCount val="1"/>
                <c:pt idx="0">
                  <c:v>Proportion of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03DEDB2-0E3F-45CE-A59A-6BD3D92AF77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E82-414B-B480-B884DC8737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51E6DD-105B-406C-9164-C06E7CE485A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E82-414B-B480-B884DC8737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DBF0A96-5C7B-46DC-B33B-A93B7A0527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E82-414B-B480-B884DC8737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60DD04-FC1A-403F-891A-8C8E52F0592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E82-414B-B480-B884DC8737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64D1CD-26EF-4528-A4E7-0E6E5A79B6B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E82-414B-B480-B884DC8737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4F5D6F2-D9D8-4D0F-B102-93DDA92592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E82-414B-B480-B884DC8737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9B8CAA2-55CF-4C97-AD23-36B4DEEA78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E82-414B-B480-B884DC8737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7C69883-B0AA-4CB4-A293-75DEA73F1DB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E82-414B-B480-B884DC8737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EAA8A82-2494-4B85-9320-F4ADC9D9850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E82-414B-B480-B884DC8737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3C3377B-AC27-46FB-8E74-3AEE944FC5B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E82-414B-B480-B884DC8737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1826511-E9C1-42A9-98DE-B7D027D737E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E82-414B-B480-B884DC8737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186252C-063F-4F65-B3FC-9910AEECC0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E82-414B-B480-B884DC8737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2E43100-CECD-4BF5-988A-E5C55CFD5E5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E82-414B-B480-B884DC8737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CA2244E-B787-4B5D-8DC2-85EA3B5EE0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E82-414B-B480-B884DC8737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064F275-11F2-4C27-8A64-1C334B62494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E82-414B-B480-B884DC8737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D050543-48B8-430F-A66D-9D0E344143E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E82-414B-B480-B884DC8737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62E044D-1DE7-4610-9BE0-A815638D88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E82-414B-B480-B884DC8737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13C41D1-6936-47B3-A2E3-C7193138BB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E82-414B-B480-B884DC8737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45A28B4-47AB-4304-BE95-0DAD463E3B3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E82-414B-B480-B884DC8737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F06EF74-DD0D-4BF9-B5A4-DDF2AF31CF5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E82-414B-B480-B884DC8737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A7F0E6A-BBE1-47E2-98EF-8AA1816961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7E82-414B-B480-B884DC8737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0CB5837-4919-425F-9D9F-62332F172E5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E82-414B-B480-B884DC8737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C44617F-D853-4A1B-A6B2-E648C3F98AC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E82-414B-B480-B884DC8737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CF1B8CE-591D-4A7C-99B8-BEBCAB5304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E82-414B-B480-B884DC8737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6DB2418-20AC-45E7-9040-6801B586B95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E82-414B-B480-B884DC8737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722BF65-DF74-41E1-A4BE-C7C88A157D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E82-414B-B480-B884DC8737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D72BEC5-1A26-4EF8-8784-9AC244740B9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E82-414B-B480-B884DC8737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NZ!$G$2:$G$28</c:f>
              <c:numCache>
                <c:formatCode>General</c:formatCode>
                <c:ptCount val="27"/>
              </c:numCache>
            </c:numRef>
          </c:cat>
          <c:val>
            <c:numRef>
              <c:f>NZ!$F$2:$F$28</c:f>
              <c:numCache>
                <c:formatCode>General</c:formatCode>
                <c:ptCount val="27"/>
                <c:pt idx="0">
                  <c:v>1.0000000000000001E-5</c:v>
                </c:pt>
                <c:pt idx="1">
                  <c:v>-1.0000000000000001E-5</c:v>
                </c:pt>
                <c:pt idx="2">
                  <c:v>-1.0000000000000001E-5</c:v>
                </c:pt>
                <c:pt idx="3">
                  <c:v>-1.0000000000000001E-5</c:v>
                </c:pt>
                <c:pt idx="4">
                  <c:v>-1.0000000000000001E-5</c:v>
                </c:pt>
                <c:pt idx="5">
                  <c:v>1.0000000000000001E-5</c:v>
                </c:pt>
                <c:pt idx="6">
                  <c:v>-1.0000000000000001E-5</c:v>
                </c:pt>
                <c:pt idx="7">
                  <c:v>-1.0000000000000001E-5</c:v>
                </c:pt>
                <c:pt idx="8">
                  <c:v>-1.0000000000000001E-5</c:v>
                </c:pt>
                <c:pt idx="9">
                  <c:v>1.0000000000000001E-5</c:v>
                </c:pt>
                <c:pt idx="10">
                  <c:v>-1.0000000000000001E-5</c:v>
                </c:pt>
                <c:pt idx="11">
                  <c:v>1.0000000000000001E-5</c:v>
                </c:pt>
                <c:pt idx="12">
                  <c:v>-1.0000000000000001E-5</c:v>
                </c:pt>
                <c:pt idx="13">
                  <c:v>-1.0000000000000001E-5</c:v>
                </c:pt>
                <c:pt idx="14">
                  <c:v>-1.0000000000000001E-5</c:v>
                </c:pt>
                <c:pt idx="15">
                  <c:v>-1.0000000000000001E-5</c:v>
                </c:pt>
                <c:pt idx="16">
                  <c:v>-1.0000000000000001E-5</c:v>
                </c:pt>
                <c:pt idx="17">
                  <c:v>-1.0000000000000001E-5</c:v>
                </c:pt>
                <c:pt idx="18">
                  <c:v>-1.0000000000000001E-5</c:v>
                </c:pt>
                <c:pt idx="19">
                  <c:v>-1.0000000000000001E-5</c:v>
                </c:pt>
                <c:pt idx="20">
                  <c:v>1.0000000000000001E-5</c:v>
                </c:pt>
                <c:pt idx="21">
                  <c:v>-1.0000000000000001E-5</c:v>
                </c:pt>
                <c:pt idx="22">
                  <c:v>1.0000000000000001E-5</c:v>
                </c:pt>
                <c:pt idx="23">
                  <c:v>-1.0000000000000001E-5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NZ!$A$2:$A$28</c15:f>
                <c15:dlblRangeCache>
                  <c:ptCount val="27"/>
                  <c:pt idx="0">
                    <c:v>Multidisciplinary</c:v>
                  </c:pt>
                  <c:pt idx="1">
                    <c:v>Agricultural &amp; Biological Sci</c:v>
                  </c:pt>
                  <c:pt idx="2">
                    <c:v>Arts and Humanities</c:v>
                  </c:pt>
                  <c:pt idx="3">
                    <c:v>Biochem, Genetics &amp; Mol Biol</c:v>
                  </c:pt>
                  <c:pt idx="4">
                    <c:v>Business, Man. &amp; Accounting</c:v>
                  </c:pt>
                  <c:pt idx="5">
                    <c:v>Chemical Engineering</c:v>
                  </c:pt>
                  <c:pt idx="6">
                    <c:v>Chemistry</c:v>
                  </c:pt>
                  <c:pt idx="7">
                    <c:v>Computer Science</c:v>
                  </c:pt>
                  <c:pt idx="8">
                    <c:v>Decision Sciences</c:v>
                  </c:pt>
                  <c:pt idx="9">
                    <c:v>Earth and Planetary Sciences</c:v>
                  </c:pt>
                  <c:pt idx="10">
                    <c:v>Economics, Economet. &amp; Fin.</c:v>
                  </c:pt>
                  <c:pt idx="11">
                    <c:v>Energy</c:v>
                  </c:pt>
                  <c:pt idx="12">
                    <c:v>Engineering</c:v>
                  </c:pt>
                  <c:pt idx="13">
                    <c:v>Environmental Science</c:v>
                  </c:pt>
                  <c:pt idx="14">
                    <c:v>Immunology &amp; Microbiology</c:v>
                  </c:pt>
                  <c:pt idx="15">
                    <c:v>Materials Science</c:v>
                  </c:pt>
                  <c:pt idx="16">
                    <c:v>Mathematics</c:v>
                  </c:pt>
                  <c:pt idx="17">
                    <c:v>Medicine</c:v>
                  </c:pt>
                  <c:pt idx="18">
                    <c:v>Neuroscience</c:v>
                  </c:pt>
                  <c:pt idx="19">
                    <c:v>Nursing</c:v>
                  </c:pt>
                  <c:pt idx="20">
                    <c:v>Pharma., Toxicol. &amp; Pharm.</c:v>
                  </c:pt>
                  <c:pt idx="21">
                    <c:v>Physics and Astronomy</c:v>
                  </c:pt>
                  <c:pt idx="22">
                    <c:v>Psychology</c:v>
                  </c:pt>
                  <c:pt idx="23">
                    <c:v>Social Sciences</c:v>
                  </c:pt>
                  <c:pt idx="24">
                    <c:v>Veterinary</c:v>
                  </c:pt>
                  <c:pt idx="25">
                    <c:v>Dentistry</c:v>
                  </c:pt>
                  <c:pt idx="26">
                    <c:v>Health Professions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7E82-414B-B480-B884DC873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NZ!$B$1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NZ!$G$1</c:f>
          <c:strCache>
            <c:ptCount val="1"/>
            <c:pt idx="0">
              <c:v>New Zealand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NZ!$C$1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NZ!$A$31:$A$49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NZ!$C$31:$C$49</c:f>
              <c:numCache>
                <c:formatCode>General</c:formatCode>
                <c:ptCount val="19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486-8E31-12EF596EA983}"/>
            </c:ext>
          </c:extLst>
        </c:ser>
        <c:ser>
          <c:idx val="1"/>
          <c:order val="1"/>
          <c:tx>
            <c:strRef>
              <c:f>NZ!$D$1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NZ!$A$31:$A$49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NZ!$D$31:$D$49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22</c:v>
                </c:pt>
                <c:pt idx="13">
                  <c:v>17</c:v>
                </c:pt>
                <c:pt idx="14">
                  <c:v>15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F-4486-8E31-12EF596EA983}"/>
            </c:ext>
          </c:extLst>
        </c:ser>
        <c:ser>
          <c:idx val="2"/>
          <c:order val="2"/>
          <c:tx>
            <c:strRef>
              <c:f>NZ!$E$1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NZ!$A$31:$A$49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NZ!$E$31:$E$49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F-4486-8E31-12EF596EA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title>
          <c:tx>
            <c:strRef>
              <c:f>NZ!$A$30</c:f>
              <c:strCache>
                <c:ptCount val="1"/>
                <c:pt idx="0">
                  <c:v>Publication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Australia!$G$1</c:f>
          <c:strCache>
            <c:ptCount val="1"/>
            <c:pt idx="0">
              <c:v>Australia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Australia!$B$1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Australia!$A$2:$A$28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Australia!$B$2:$B$28</c:f>
              <c:numCache>
                <c:formatCode>General</c:formatCode>
                <c:ptCount val="27"/>
                <c:pt idx="0">
                  <c:v>0.33132699999999998</c:v>
                </c:pt>
                <c:pt idx="1">
                  <c:v>0.105991</c:v>
                </c:pt>
                <c:pt idx="2">
                  <c:v>8.3936999999999998E-2</c:v>
                </c:pt>
                <c:pt idx="3">
                  <c:v>-2.0826999999999998E-2</c:v>
                </c:pt>
                <c:pt idx="4">
                  <c:v>6.2871999999999997E-2</c:v>
                </c:pt>
                <c:pt idx="5">
                  <c:v>5.6512E-2</c:v>
                </c:pt>
                <c:pt idx="6">
                  <c:v>0.14741099999999999</c:v>
                </c:pt>
                <c:pt idx="7">
                  <c:v>-8.9707999999999996E-2</c:v>
                </c:pt>
                <c:pt idx="8">
                  <c:v>0.196657</c:v>
                </c:pt>
                <c:pt idx="9">
                  <c:v>-0.130022</c:v>
                </c:pt>
                <c:pt idx="10">
                  <c:v>0.128108</c:v>
                </c:pt>
                <c:pt idx="11">
                  <c:v>-4.1650000000000003E-3</c:v>
                </c:pt>
                <c:pt idx="12">
                  <c:v>4.5058000000000001E-2</c:v>
                </c:pt>
                <c:pt idx="13">
                  <c:v>-0.102177</c:v>
                </c:pt>
                <c:pt idx="14">
                  <c:v>-0.15570999999999999</c:v>
                </c:pt>
                <c:pt idx="15">
                  <c:v>0.151922</c:v>
                </c:pt>
                <c:pt idx="16">
                  <c:v>-5.0168999999999998E-2</c:v>
                </c:pt>
                <c:pt idx="17">
                  <c:v>0.122378</c:v>
                </c:pt>
                <c:pt idx="18">
                  <c:v>0.204183</c:v>
                </c:pt>
                <c:pt idx="19">
                  <c:v>0.20061000000000001</c:v>
                </c:pt>
                <c:pt idx="20">
                  <c:v>1.6826000000000001E-2</c:v>
                </c:pt>
                <c:pt idx="21">
                  <c:v>2.6088E-2</c:v>
                </c:pt>
                <c:pt idx="22">
                  <c:v>0.11206099999999999</c:v>
                </c:pt>
                <c:pt idx="23">
                  <c:v>7.0876999999999996E-2</c:v>
                </c:pt>
                <c:pt idx="24">
                  <c:v>0.180673</c:v>
                </c:pt>
                <c:pt idx="25">
                  <c:v>0.18040100000000001</c:v>
                </c:pt>
                <c:pt idx="26">
                  <c:v>7.5005000000000002E-2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6-4EC0-BA69-519B9DA01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Australia!$B$1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NZ!$G$1</c:f>
          <c:strCache>
            <c:ptCount val="1"/>
            <c:pt idx="0">
              <c:v>New Zealand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NZ!$C$30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NZ!$C$31:$C$49</c:f>
              <c:numCache>
                <c:formatCode>General</c:formatCode>
                <c:ptCount val="19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5-479A-A54A-1456AB9516E6}"/>
            </c:ext>
          </c:extLst>
        </c:ser>
        <c:ser>
          <c:idx val="2"/>
          <c:order val="2"/>
          <c:tx>
            <c:strRef>
              <c:f>NZ!$D$30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NZ!$D$31:$D$49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16</c:v>
                </c:pt>
                <c:pt idx="12">
                  <c:v>22</c:v>
                </c:pt>
                <c:pt idx="13">
                  <c:v>17</c:v>
                </c:pt>
                <c:pt idx="14">
                  <c:v>15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5-479A-A54A-1456AB9516E6}"/>
            </c:ext>
          </c:extLst>
        </c:ser>
        <c:ser>
          <c:idx val="3"/>
          <c:order val="3"/>
          <c:tx>
            <c:strRef>
              <c:f>NZ!$E$30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NZ!$E$31:$E$49</c:f>
              <c:numCache>
                <c:formatCode>General</c:formatCode>
                <c:ptCount val="19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5-479A-A54A-1456AB95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1739768"/>
        <c:axId val="561743704"/>
      </c:barChart>
      <c:lineChart>
        <c:grouping val="standard"/>
        <c:varyColors val="0"/>
        <c:ser>
          <c:idx val="0"/>
          <c:order val="0"/>
          <c:tx>
            <c:strRef>
              <c:f>NZ!$B$30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NZ!$A$31:$A$49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NZ!$B$31:$B$49</c:f>
              <c:numCache>
                <c:formatCode>General</c:formatCode>
                <c:ptCount val="19"/>
                <c:pt idx="0">
                  <c:v>0.207235</c:v>
                </c:pt>
                <c:pt idx="1">
                  <c:v>0.124696</c:v>
                </c:pt>
                <c:pt idx="2">
                  <c:v>-7.4118000000000003E-2</c:v>
                </c:pt>
                <c:pt idx="3">
                  <c:v>0.110835</c:v>
                </c:pt>
                <c:pt idx="4">
                  <c:v>-0.18441099999999999</c:v>
                </c:pt>
                <c:pt idx="5">
                  <c:v>-8.8474999999999998E-2</c:v>
                </c:pt>
                <c:pt idx="6">
                  <c:v>-9.2666999999999999E-2</c:v>
                </c:pt>
                <c:pt idx="7">
                  <c:v>0.27168399999999998</c:v>
                </c:pt>
                <c:pt idx="8">
                  <c:v>0.31358599999999998</c:v>
                </c:pt>
                <c:pt idx="9">
                  <c:v>0.20761199999999999</c:v>
                </c:pt>
                <c:pt idx="10">
                  <c:v>0.20991899999999999</c:v>
                </c:pt>
                <c:pt idx="11">
                  <c:v>-0.151505</c:v>
                </c:pt>
                <c:pt idx="12">
                  <c:v>0.23549900000000001</c:v>
                </c:pt>
                <c:pt idx="13">
                  <c:v>-1.1712E-2</c:v>
                </c:pt>
                <c:pt idx="14">
                  <c:v>-0.109149</c:v>
                </c:pt>
                <c:pt idx="15">
                  <c:v>-6.5591999999999998E-2</c:v>
                </c:pt>
                <c:pt idx="16">
                  <c:v>3.3613999999999998E-2</c:v>
                </c:pt>
                <c:pt idx="17">
                  <c:v>7.5936000000000003E-2</c:v>
                </c:pt>
                <c:pt idx="18">
                  <c:v>1.5657999999999998E-2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05-479A-A54A-1456AB95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8624"/>
        <c:axId val="561737144"/>
      </c:lineChart>
      <c:catAx>
        <c:axId val="5617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7144"/>
        <c:crosses val="autoZero"/>
        <c:auto val="1"/>
        <c:lblAlgn val="ctr"/>
        <c:lblOffset val="100"/>
        <c:noMultiLvlLbl val="0"/>
      </c:catAx>
      <c:valAx>
        <c:axId val="5617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NZ!$B$30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48624"/>
        <c:crosses val="autoZero"/>
        <c:crossBetween val="between"/>
      </c:valAx>
      <c:valAx>
        <c:axId val="561743704"/>
        <c:scaling>
          <c:orientation val="minMax"/>
        </c:scaling>
        <c:delete val="0"/>
        <c:axPos val="r"/>
        <c:title>
          <c:tx>
            <c:strRef>
              <c:f>NZ!$F$30</c:f>
              <c:strCache>
                <c:ptCount val="1"/>
                <c:pt idx="0">
                  <c:v>Proportion of fields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9768"/>
        <c:crosses val="max"/>
        <c:crossBetween val="between"/>
      </c:valAx>
      <c:catAx>
        <c:axId val="5617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174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UK!$G$1</c:f>
          <c:strCache>
            <c:ptCount val="1"/>
            <c:pt idx="0">
              <c:v>UK</c:v>
            </c:pt>
          </c:strCache>
        </c:strRef>
      </c:tx>
      <c:layout>
        <c:manualLayout>
          <c:xMode val="edge"/>
          <c:yMode val="edge"/>
          <c:x val="0.60797900262467197"/>
          <c:y val="8.3870981944116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UK!$C$1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UK!$A$2:$A$28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UK!$C$2:$C$28</c:f>
              <c:numCache>
                <c:formatCode>General</c:formatCode>
                <c:ptCount val="27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11</c:v>
                </c:pt>
                <c:pt idx="21">
                  <c:v>5</c:v>
                </c:pt>
                <c:pt idx="22">
                  <c:v>5</c:v>
                </c:pt>
                <c:pt idx="23">
                  <c:v>13</c:v>
                </c:pt>
                <c:pt idx="24">
                  <c:v>14</c:v>
                </c:pt>
                <c:pt idx="25">
                  <c:v>6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7-4724-8DD6-1BEDDDF80EB8}"/>
            </c:ext>
          </c:extLst>
        </c:ser>
        <c:ser>
          <c:idx val="1"/>
          <c:order val="1"/>
          <c:tx>
            <c:strRef>
              <c:f>UK!$D$1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UK!$A$2:$A$28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UK!$D$2:$D$28</c:f>
              <c:numCache>
                <c:formatCode>General</c:formatCode>
                <c:ptCount val="27"/>
                <c:pt idx="0">
                  <c:v>9</c:v>
                </c:pt>
                <c:pt idx="1">
                  <c:v>8</c:v>
                </c:pt>
                <c:pt idx="2">
                  <c:v>12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10</c:v>
                </c:pt>
                <c:pt idx="7">
                  <c:v>17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  <c:pt idx="12">
                  <c:v>10</c:v>
                </c:pt>
                <c:pt idx="13">
                  <c:v>12</c:v>
                </c:pt>
                <c:pt idx="14">
                  <c:v>7</c:v>
                </c:pt>
                <c:pt idx="15">
                  <c:v>10</c:v>
                </c:pt>
                <c:pt idx="16">
                  <c:v>12</c:v>
                </c:pt>
                <c:pt idx="17">
                  <c:v>1</c:v>
                </c:pt>
                <c:pt idx="18">
                  <c:v>10</c:v>
                </c:pt>
                <c:pt idx="19">
                  <c:v>12</c:v>
                </c:pt>
                <c:pt idx="20">
                  <c:v>7</c:v>
                </c:pt>
                <c:pt idx="21">
                  <c:v>10</c:v>
                </c:pt>
                <c:pt idx="22">
                  <c:v>11</c:v>
                </c:pt>
                <c:pt idx="23">
                  <c:v>6</c:v>
                </c:pt>
                <c:pt idx="24">
                  <c:v>5</c:v>
                </c:pt>
                <c:pt idx="25">
                  <c:v>13</c:v>
                </c:pt>
                <c:pt idx="2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7-4724-8DD6-1BEDDDF80EB8}"/>
            </c:ext>
          </c:extLst>
        </c:ser>
        <c:ser>
          <c:idx val="2"/>
          <c:order val="2"/>
          <c:tx>
            <c:strRef>
              <c:f>UK!$E$1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UK!$A$2:$A$28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UK!$E$2:$E$28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7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7-4724-8DD6-1BEDDDF80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UK!$F$1</c:f>
              <c:strCache>
                <c:ptCount val="1"/>
                <c:pt idx="0">
                  <c:v>Proportion of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527559055118129E-2"/>
          <c:y val="0.9508061892822266"/>
          <c:w val="0.33516688538932632"/>
          <c:h val="3.62905827263707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UK!$G$1</c:f>
          <c:strCache>
            <c:ptCount val="1"/>
            <c:pt idx="0">
              <c:v>UK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UK!$B$1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UK!$A$2:$A$28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UK!$B$2:$B$28</c:f>
              <c:numCache>
                <c:formatCode>General</c:formatCode>
                <c:ptCount val="27"/>
                <c:pt idx="0">
                  <c:v>0.23198299999999999</c:v>
                </c:pt>
                <c:pt idx="1">
                  <c:v>0.113369</c:v>
                </c:pt>
                <c:pt idx="2">
                  <c:v>5.8936000000000002E-2</c:v>
                </c:pt>
                <c:pt idx="3">
                  <c:v>-2.0119000000000001E-2</c:v>
                </c:pt>
                <c:pt idx="4">
                  <c:v>2.6407E-2</c:v>
                </c:pt>
                <c:pt idx="5">
                  <c:v>-8.2535999999999998E-2</c:v>
                </c:pt>
                <c:pt idx="6">
                  <c:v>8.6813000000000001E-2</c:v>
                </c:pt>
                <c:pt idx="7">
                  <c:v>4.7199999999999998E-4</c:v>
                </c:pt>
                <c:pt idx="8">
                  <c:v>0.116813</c:v>
                </c:pt>
                <c:pt idx="9">
                  <c:v>-1.2773E-2</c:v>
                </c:pt>
                <c:pt idx="10">
                  <c:v>6.0929999999999998E-2</c:v>
                </c:pt>
                <c:pt idx="11">
                  <c:v>8.4447999999999995E-2</c:v>
                </c:pt>
                <c:pt idx="12">
                  <c:v>0.105764</c:v>
                </c:pt>
                <c:pt idx="13">
                  <c:v>5.5329999999999997E-3</c:v>
                </c:pt>
                <c:pt idx="14">
                  <c:v>-1.7142999999999999E-2</c:v>
                </c:pt>
                <c:pt idx="15">
                  <c:v>9.1097999999999998E-2</c:v>
                </c:pt>
                <c:pt idx="16">
                  <c:v>-0.118893</c:v>
                </c:pt>
                <c:pt idx="17">
                  <c:v>4.3143000000000001E-2</c:v>
                </c:pt>
                <c:pt idx="18">
                  <c:v>7.4122999999999994E-2</c:v>
                </c:pt>
                <c:pt idx="19">
                  <c:v>6.1439000000000001E-2</c:v>
                </c:pt>
                <c:pt idx="20">
                  <c:v>0.145563</c:v>
                </c:pt>
                <c:pt idx="21">
                  <c:v>1.9937E-2</c:v>
                </c:pt>
                <c:pt idx="22">
                  <c:v>2.1687999999999999E-2</c:v>
                </c:pt>
                <c:pt idx="23">
                  <c:v>8.7655999999999998E-2</c:v>
                </c:pt>
                <c:pt idx="24">
                  <c:v>0.433917</c:v>
                </c:pt>
                <c:pt idx="25">
                  <c:v>0.26680300000000001</c:v>
                </c:pt>
                <c:pt idx="26">
                  <c:v>-0.214694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0-4C31-BE9F-6E992105E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UK!$B$1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UK!$G$1</c:f>
          <c:strCache>
            <c:ptCount val="1"/>
            <c:pt idx="0">
              <c:v>UK</c:v>
            </c:pt>
          </c:strCache>
        </c:strRef>
      </c:tx>
      <c:layout>
        <c:manualLayout>
          <c:xMode val="edge"/>
          <c:yMode val="edge"/>
          <c:x val="0.76075678040244954"/>
          <c:y val="8.8030073927003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UK!$B$1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UK!$G$2:$G$28</c:f>
              <c:numCache>
                <c:formatCode>General</c:formatCode>
                <c:ptCount val="27"/>
              </c:numCache>
            </c:numRef>
          </c:cat>
          <c:val>
            <c:numRef>
              <c:f>UK!$B$2:$B$28</c:f>
              <c:numCache>
                <c:formatCode>General</c:formatCode>
                <c:ptCount val="27"/>
                <c:pt idx="0">
                  <c:v>0.23198299999999999</c:v>
                </c:pt>
                <c:pt idx="1">
                  <c:v>0.113369</c:v>
                </c:pt>
                <c:pt idx="2">
                  <c:v>5.8936000000000002E-2</c:v>
                </c:pt>
                <c:pt idx="3">
                  <c:v>-2.0119000000000001E-2</c:v>
                </c:pt>
                <c:pt idx="4">
                  <c:v>2.6407E-2</c:v>
                </c:pt>
                <c:pt idx="5">
                  <c:v>-8.2535999999999998E-2</c:v>
                </c:pt>
                <c:pt idx="6">
                  <c:v>8.6813000000000001E-2</c:v>
                </c:pt>
                <c:pt idx="7">
                  <c:v>4.7199999999999998E-4</c:v>
                </c:pt>
                <c:pt idx="8">
                  <c:v>0.116813</c:v>
                </c:pt>
                <c:pt idx="9">
                  <c:v>-1.2773E-2</c:v>
                </c:pt>
                <c:pt idx="10">
                  <c:v>6.0929999999999998E-2</c:v>
                </c:pt>
                <c:pt idx="11">
                  <c:v>8.4447999999999995E-2</c:v>
                </c:pt>
                <c:pt idx="12">
                  <c:v>0.105764</c:v>
                </c:pt>
                <c:pt idx="13">
                  <c:v>5.5329999999999997E-3</c:v>
                </c:pt>
                <c:pt idx="14">
                  <c:v>-1.7142999999999999E-2</c:v>
                </c:pt>
                <c:pt idx="15">
                  <c:v>9.1097999999999998E-2</c:v>
                </c:pt>
                <c:pt idx="16">
                  <c:v>-0.118893</c:v>
                </c:pt>
                <c:pt idx="17">
                  <c:v>4.3143000000000001E-2</c:v>
                </c:pt>
                <c:pt idx="18">
                  <c:v>7.4122999999999994E-2</c:v>
                </c:pt>
                <c:pt idx="19">
                  <c:v>6.1439000000000001E-2</c:v>
                </c:pt>
                <c:pt idx="20">
                  <c:v>0.145563</c:v>
                </c:pt>
                <c:pt idx="21">
                  <c:v>1.9937E-2</c:v>
                </c:pt>
                <c:pt idx="22">
                  <c:v>2.1687999999999999E-2</c:v>
                </c:pt>
                <c:pt idx="23">
                  <c:v>8.7655999999999998E-2</c:v>
                </c:pt>
                <c:pt idx="24">
                  <c:v>0.433917</c:v>
                </c:pt>
                <c:pt idx="25">
                  <c:v>0.26680300000000001</c:v>
                </c:pt>
                <c:pt idx="26">
                  <c:v>-0.214694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5-4ADC-9856-3E84977457CF}"/>
            </c:ext>
          </c:extLst>
        </c:ser>
        <c:ser>
          <c:idx val="1"/>
          <c:order val="1"/>
          <c:tx>
            <c:strRef>
              <c:f>UK!$F$1</c:f>
              <c:strCache>
                <c:ptCount val="1"/>
                <c:pt idx="0">
                  <c:v>Proportion of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1855086-DE3B-4C1A-B037-325C18707F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065-4ADC-9856-3E84977457C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C80283C-9C1D-435B-819A-8A72F4B914F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065-4ADC-9856-3E84977457C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E88D898-D49B-4A72-9C19-FD2D097903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065-4ADC-9856-3E84977457C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3A22B7-964F-4DF2-BBDF-6EBC6F81B61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065-4ADC-9856-3E84977457C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B5C7D82-4A3C-44A1-9D2E-F9F0AC7F11D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065-4ADC-9856-3E84977457C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27522C1-E326-4100-8EFA-560A25A4436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065-4ADC-9856-3E84977457C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AA231B7-2F14-4854-899F-FDF7F3489F1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065-4ADC-9856-3E84977457C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9D2BB6-9364-41F4-ACD5-1FA01C6B76B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065-4ADC-9856-3E84977457C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6B1E6A9-EDA4-4670-91E5-76C4120F15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065-4ADC-9856-3E84977457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C268111-8BE4-46AE-ABE6-A1D7E04722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065-4ADC-9856-3E84977457C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E43DA75-63B5-4DCB-99C5-2B687CF916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065-4ADC-9856-3E84977457C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C8D3DCD-7C84-4D76-A427-AE8D76A6F4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065-4ADC-9856-3E84977457C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0738F21-AE0D-4B4B-B3C0-5A0A7205CF4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065-4ADC-9856-3E84977457C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210B359-A4B8-49F8-B86C-FBC1C13D7EA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065-4ADC-9856-3E84977457C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C15015DD-941C-4ABC-A1B3-5AAAF53B171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065-4ADC-9856-3E84977457C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69E6370-5D90-4EE8-A26D-426E8B08877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065-4ADC-9856-3E84977457C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FD28CAC-81BD-4469-9469-587CB41AFE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065-4ADC-9856-3E84977457C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D27BD3E-A580-4C57-AB5A-9D1A43D03C5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065-4ADC-9856-3E84977457C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C9B14C8-3B43-495D-BA31-2BACE30E5A4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065-4ADC-9856-3E84977457C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3EB0159-D901-4F37-9D67-A76D88B136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065-4ADC-9856-3E84977457C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75E2393-AD92-4194-944D-86358C6152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065-4ADC-9856-3E84977457C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B91E637F-3C6A-4B2C-BD10-8AFCE4287E4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065-4ADC-9856-3E84977457C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D3779ED-F939-4A10-95FE-2D91C9DC74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065-4ADC-9856-3E84977457C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7CBAB32-2F00-4F57-9751-FAA763322F7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065-4ADC-9856-3E84977457C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5F455819-4750-4529-BED2-851575E26D1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065-4ADC-9856-3E84977457C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CF0DDD62-49D6-407C-9892-92DCD9B8AD2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065-4ADC-9856-3E84977457C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523BA1D-1726-4104-ACBA-1B4F0CD51FA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065-4ADC-9856-3E84977457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UK!$G$2:$G$28</c:f>
              <c:numCache>
                <c:formatCode>General</c:formatCode>
                <c:ptCount val="27"/>
              </c:numCache>
            </c:numRef>
          </c:cat>
          <c:val>
            <c:numRef>
              <c:f>UK!$F$2:$F$28</c:f>
              <c:numCache>
                <c:formatCode>General</c:formatCode>
                <c:ptCount val="27"/>
                <c:pt idx="0">
                  <c:v>-1.0000000000000001E-5</c:v>
                </c:pt>
                <c:pt idx="1">
                  <c:v>-1.0000000000000001E-5</c:v>
                </c:pt>
                <c:pt idx="2">
                  <c:v>-1.0000000000000001E-5</c:v>
                </c:pt>
                <c:pt idx="3">
                  <c:v>1.0000000000000001E-5</c:v>
                </c:pt>
                <c:pt idx="4">
                  <c:v>-1.0000000000000001E-5</c:v>
                </c:pt>
                <c:pt idx="5">
                  <c:v>1.0000000000000001E-5</c:v>
                </c:pt>
                <c:pt idx="6">
                  <c:v>-1.0000000000000001E-5</c:v>
                </c:pt>
                <c:pt idx="7">
                  <c:v>-1.0000000000000001E-5</c:v>
                </c:pt>
                <c:pt idx="8">
                  <c:v>-1.0000000000000001E-5</c:v>
                </c:pt>
                <c:pt idx="9">
                  <c:v>1.0000000000000001E-5</c:v>
                </c:pt>
                <c:pt idx="10">
                  <c:v>-1.0000000000000001E-5</c:v>
                </c:pt>
                <c:pt idx="11">
                  <c:v>-1.0000000000000001E-5</c:v>
                </c:pt>
                <c:pt idx="12">
                  <c:v>-1.0000000000000001E-5</c:v>
                </c:pt>
                <c:pt idx="13">
                  <c:v>-1.0000000000000001E-5</c:v>
                </c:pt>
                <c:pt idx="14">
                  <c:v>1.0000000000000001E-5</c:v>
                </c:pt>
                <c:pt idx="15">
                  <c:v>-1.0000000000000001E-5</c:v>
                </c:pt>
                <c:pt idx="16">
                  <c:v>1.0000000000000001E-5</c:v>
                </c:pt>
                <c:pt idx="17">
                  <c:v>-1.0000000000000001E-5</c:v>
                </c:pt>
                <c:pt idx="18">
                  <c:v>-1.0000000000000001E-5</c:v>
                </c:pt>
                <c:pt idx="19">
                  <c:v>-1.0000000000000001E-5</c:v>
                </c:pt>
                <c:pt idx="20">
                  <c:v>-1.0000000000000001E-5</c:v>
                </c:pt>
                <c:pt idx="21">
                  <c:v>-1.0000000000000001E-5</c:v>
                </c:pt>
                <c:pt idx="22">
                  <c:v>-1.0000000000000001E-5</c:v>
                </c:pt>
                <c:pt idx="23">
                  <c:v>-1.0000000000000001E-5</c:v>
                </c:pt>
                <c:pt idx="24">
                  <c:v>-1.0000000000000001E-5</c:v>
                </c:pt>
                <c:pt idx="25">
                  <c:v>-1.0000000000000001E-5</c:v>
                </c:pt>
                <c:pt idx="26">
                  <c:v>1.0000000000000001E-5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UK!$A$2:$A$28</c15:f>
                <c15:dlblRangeCache>
                  <c:ptCount val="27"/>
                  <c:pt idx="0">
                    <c:v>Multidisciplinary</c:v>
                  </c:pt>
                  <c:pt idx="1">
                    <c:v>Agricultural &amp; Biological Sci</c:v>
                  </c:pt>
                  <c:pt idx="2">
                    <c:v>Arts and Humanities</c:v>
                  </c:pt>
                  <c:pt idx="3">
                    <c:v>Biochem, Genetics &amp; Mol Biol</c:v>
                  </c:pt>
                  <c:pt idx="4">
                    <c:v>Business, Man. &amp; Accounting</c:v>
                  </c:pt>
                  <c:pt idx="5">
                    <c:v>Chemical Engineering</c:v>
                  </c:pt>
                  <c:pt idx="6">
                    <c:v>Chemistry</c:v>
                  </c:pt>
                  <c:pt idx="7">
                    <c:v>Computer Science</c:v>
                  </c:pt>
                  <c:pt idx="8">
                    <c:v>Decision Sciences</c:v>
                  </c:pt>
                  <c:pt idx="9">
                    <c:v>Earth and Planetary Sciences</c:v>
                  </c:pt>
                  <c:pt idx="10">
                    <c:v>Economics, Economet. &amp; Fin.</c:v>
                  </c:pt>
                  <c:pt idx="11">
                    <c:v>Energy</c:v>
                  </c:pt>
                  <c:pt idx="12">
                    <c:v>Engineering</c:v>
                  </c:pt>
                  <c:pt idx="13">
                    <c:v>Environmental Science</c:v>
                  </c:pt>
                  <c:pt idx="14">
                    <c:v>Immunology &amp; Microbiology</c:v>
                  </c:pt>
                  <c:pt idx="15">
                    <c:v>Materials Science</c:v>
                  </c:pt>
                  <c:pt idx="16">
                    <c:v>Mathematics</c:v>
                  </c:pt>
                  <c:pt idx="17">
                    <c:v>Medicine</c:v>
                  </c:pt>
                  <c:pt idx="18">
                    <c:v>Neuroscience</c:v>
                  </c:pt>
                  <c:pt idx="19">
                    <c:v>Nursing</c:v>
                  </c:pt>
                  <c:pt idx="20">
                    <c:v>Pharma., Toxicol. &amp; Pharm.</c:v>
                  </c:pt>
                  <c:pt idx="21">
                    <c:v>Physics and Astronomy</c:v>
                  </c:pt>
                  <c:pt idx="22">
                    <c:v>Psychology</c:v>
                  </c:pt>
                  <c:pt idx="23">
                    <c:v>Social Sciences</c:v>
                  </c:pt>
                  <c:pt idx="24">
                    <c:v>Veterinary</c:v>
                  </c:pt>
                  <c:pt idx="25">
                    <c:v>Dentistry</c:v>
                  </c:pt>
                  <c:pt idx="26">
                    <c:v>Health Professions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3065-4ADC-9856-3E8497745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UK!$B$1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UK!$G$1</c:f>
          <c:strCache>
            <c:ptCount val="1"/>
            <c:pt idx="0">
              <c:v>UK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UK!$C$1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UK!$A$31:$A$49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UK!$C$31:$C$49</c:f>
              <c:numCache>
                <c:formatCode>General</c:formatCode>
                <c:ptCount val="1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14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7</c:v>
                </c:pt>
                <c:pt idx="13">
                  <c:v>5</c:v>
                </c:pt>
                <c:pt idx="14">
                  <c:v>10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2-41BF-9981-45D59E27FA74}"/>
            </c:ext>
          </c:extLst>
        </c:ser>
        <c:ser>
          <c:idx val="1"/>
          <c:order val="1"/>
          <c:tx>
            <c:strRef>
              <c:f>UK!$D$1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UK!$A$31:$A$49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UK!$D$31:$D$49</c:f>
              <c:numCache>
                <c:formatCode>General</c:formatCode>
                <c:ptCount val="19"/>
                <c:pt idx="0">
                  <c:v>15</c:v>
                </c:pt>
                <c:pt idx="1">
                  <c:v>21</c:v>
                </c:pt>
                <c:pt idx="2">
                  <c:v>17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13</c:v>
                </c:pt>
                <c:pt idx="7">
                  <c:v>17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12</c:v>
                </c:pt>
                <c:pt idx="12">
                  <c:v>16</c:v>
                </c:pt>
                <c:pt idx="13">
                  <c:v>18</c:v>
                </c:pt>
                <c:pt idx="14">
                  <c:v>13</c:v>
                </c:pt>
                <c:pt idx="15">
                  <c:v>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2-41BF-9981-45D59E27FA74}"/>
            </c:ext>
          </c:extLst>
        </c:ser>
        <c:ser>
          <c:idx val="2"/>
          <c:order val="2"/>
          <c:tx>
            <c:strRef>
              <c:f>UK!$E$1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UK!$A$31:$A$49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UK!$E$31:$E$49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2-41BF-9981-45D59E27F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title>
          <c:tx>
            <c:strRef>
              <c:f>UK!$A$30</c:f>
              <c:strCache>
                <c:ptCount val="1"/>
                <c:pt idx="0">
                  <c:v>Publication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UK!$G$1</c:f>
          <c:strCache>
            <c:ptCount val="1"/>
            <c:pt idx="0">
              <c:v>UK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UK!$C$30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UK!$C$31:$C$49</c:f>
              <c:numCache>
                <c:formatCode>General</c:formatCode>
                <c:ptCount val="1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14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7</c:v>
                </c:pt>
                <c:pt idx="13">
                  <c:v>5</c:v>
                </c:pt>
                <c:pt idx="14">
                  <c:v>10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A-44FC-B9F2-014225BC6730}"/>
            </c:ext>
          </c:extLst>
        </c:ser>
        <c:ser>
          <c:idx val="2"/>
          <c:order val="2"/>
          <c:tx>
            <c:strRef>
              <c:f>UK!$D$30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UK!$D$31:$D$49</c:f>
              <c:numCache>
                <c:formatCode>General</c:formatCode>
                <c:ptCount val="19"/>
                <c:pt idx="0">
                  <c:v>15</c:v>
                </c:pt>
                <c:pt idx="1">
                  <c:v>21</c:v>
                </c:pt>
                <c:pt idx="2">
                  <c:v>17</c:v>
                </c:pt>
                <c:pt idx="3">
                  <c:v>16</c:v>
                </c:pt>
                <c:pt idx="4">
                  <c:v>13</c:v>
                </c:pt>
                <c:pt idx="5">
                  <c:v>15</c:v>
                </c:pt>
                <c:pt idx="6">
                  <c:v>13</c:v>
                </c:pt>
                <c:pt idx="7">
                  <c:v>17</c:v>
                </c:pt>
                <c:pt idx="8">
                  <c:v>10</c:v>
                </c:pt>
                <c:pt idx="9">
                  <c:v>12</c:v>
                </c:pt>
                <c:pt idx="10">
                  <c:v>16</c:v>
                </c:pt>
                <c:pt idx="11">
                  <c:v>12</c:v>
                </c:pt>
                <c:pt idx="12">
                  <c:v>16</c:v>
                </c:pt>
                <c:pt idx="13">
                  <c:v>18</c:v>
                </c:pt>
                <c:pt idx="14">
                  <c:v>13</c:v>
                </c:pt>
                <c:pt idx="15">
                  <c:v>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A-44FC-B9F2-014225BC6730}"/>
            </c:ext>
          </c:extLst>
        </c:ser>
        <c:ser>
          <c:idx val="3"/>
          <c:order val="3"/>
          <c:tx>
            <c:strRef>
              <c:f>UK!$E$30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UK!$E$31:$E$49</c:f>
              <c:numCache>
                <c:formatCode>General</c:formatCode>
                <c:ptCount val="19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4A-44FC-B9F2-014225BC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1739768"/>
        <c:axId val="561743704"/>
      </c:barChart>
      <c:lineChart>
        <c:grouping val="standard"/>
        <c:varyColors val="0"/>
        <c:ser>
          <c:idx val="0"/>
          <c:order val="0"/>
          <c:tx>
            <c:strRef>
              <c:f>UK!$B$30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UK!$A$31:$A$49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UK!$B$31:$B$49</c:f>
              <c:numCache>
                <c:formatCode>General</c:formatCode>
                <c:ptCount val="19"/>
                <c:pt idx="0">
                  <c:v>1.6254000000000001E-2</c:v>
                </c:pt>
                <c:pt idx="1">
                  <c:v>6.2371999999999997E-2</c:v>
                </c:pt>
                <c:pt idx="2">
                  <c:v>-1.3370000000000001E-3</c:v>
                </c:pt>
                <c:pt idx="3">
                  <c:v>-1.6757999999999999E-2</c:v>
                </c:pt>
                <c:pt idx="4">
                  <c:v>9.0898000000000007E-2</c:v>
                </c:pt>
                <c:pt idx="5">
                  <c:v>9.3904000000000001E-2</c:v>
                </c:pt>
                <c:pt idx="6">
                  <c:v>8.0882999999999997E-2</c:v>
                </c:pt>
                <c:pt idx="7">
                  <c:v>4.2519000000000001E-2</c:v>
                </c:pt>
                <c:pt idx="8">
                  <c:v>0.13236300000000001</c:v>
                </c:pt>
                <c:pt idx="9">
                  <c:v>0.12770799999999999</c:v>
                </c:pt>
                <c:pt idx="10">
                  <c:v>5.3950999999999999E-2</c:v>
                </c:pt>
                <c:pt idx="11">
                  <c:v>7.5974E-2</c:v>
                </c:pt>
                <c:pt idx="12">
                  <c:v>6.5090999999999996E-2</c:v>
                </c:pt>
                <c:pt idx="13">
                  <c:v>3.6155E-2</c:v>
                </c:pt>
                <c:pt idx="14">
                  <c:v>4.3147999999999999E-2</c:v>
                </c:pt>
                <c:pt idx="15">
                  <c:v>9.4353999999999993E-2</c:v>
                </c:pt>
                <c:pt idx="16">
                  <c:v>0.11364200000000001</c:v>
                </c:pt>
                <c:pt idx="17">
                  <c:v>5.9200000000000003E-2</c:v>
                </c:pt>
                <c:pt idx="18">
                  <c:v>2.3182000000000001E-2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4A-44FC-B9F2-014225BC6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8624"/>
        <c:axId val="561737144"/>
      </c:lineChart>
      <c:catAx>
        <c:axId val="5617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7144"/>
        <c:crosses val="autoZero"/>
        <c:auto val="1"/>
        <c:lblAlgn val="ctr"/>
        <c:lblOffset val="100"/>
        <c:noMultiLvlLbl val="0"/>
      </c:catAx>
      <c:valAx>
        <c:axId val="5617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UK!$B$30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48624"/>
        <c:crosses val="autoZero"/>
        <c:crossBetween val="between"/>
      </c:valAx>
      <c:valAx>
        <c:axId val="561743704"/>
        <c:scaling>
          <c:orientation val="minMax"/>
        </c:scaling>
        <c:delete val="0"/>
        <c:axPos val="r"/>
        <c:title>
          <c:tx>
            <c:strRef>
              <c:f>UK!$F$30</c:f>
              <c:strCache>
                <c:ptCount val="1"/>
                <c:pt idx="0">
                  <c:v>Proportion of fields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9768"/>
        <c:crosses val="max"/>
        <c:crossBetween val="between"/>
      </c:valAx>
      <c:catAx>
        <c:axId val="5617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174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USA!$G$1</c:f>
          <c:strCache>
            <c:ptCount val="1"/>
            <c:pt idx="0">
              <c:v>USA</c:v>
            </c:pt>
          </c:strCache>
        </c:strRef>
      </c:tx>
      <c:layout>
        <c:manualLayout>
          <c:xMode val="edge"/>
          <c:yMode val="edge"/>
          <c:x val="0.59804155730533681"/>
          <c:y val="7.0967753952714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USA!$C$1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USA!$A$2:$A$28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USA!$C$2:$C$28</c:f>
              <c:numCache>
                <c:formatCode>General</c:formatCode>
                <c:ptCount val="27"/>
                <c:pt idx="0">
                  <c:v>4</c:v>
                </c:pt>
                <c:pt idx="1">
                  <c:v>16</c:v>
                </c:pt>
                <c:pt idx="2">
                  <c:v>17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14</c:v>
                </c:pt>
                <c:pt idx="11">
                  <c:v>2</c:v>
                </c:pt>
                <c:pt idx="12">
                  <c:v>4</c:v>
                </c:pt>
                <c:pt idx="13">
                  <c:v>17</c:v>
                </c:pt>
                <c:pt idx="14">
                  <c:v>0</c:v>
                </c:pt>
                <c:pt idx="15">
                  <c:v>16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0</c:v>
                </c:pt>
                <c:pt idx="20">
                  <c:v>19</c:v>
                </c:pt>
                <c:pt idx="21">
                  <c:v>6</c:v>
                </c:pt>
                <c:pt idx="22">
                  <c:v>13</c:v>
                </c:pt>
                <c:pt idx="23">
                  <c:v>17</c:v>
                </c:pt>
                <c:pt idx="24">
                  <c:v>1</c:v>
                </c:pt>
                <c:pt idx="25">
                  <c:v>12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B-4772-9C7A-BB95AF8AC5DF}"/>
            </c:ext>
          </c:extLst>
        </c:ser>
        <c:ser>
          <c:idx val="1"/>
          <c:order val="1"/>
          <c:tx>
            <c:strRef>
              <c:f>USA!$D$1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USA!$A$2:$A$28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USA!$D$2:$D$28</c:f>
              <c:numCache>
                <c:formatCode>General</c:formatCode>
                <c:ptCount val="27"/>
                <c:pt idx="0">
                  <c:v>14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18</c:v>
                </c:pt>
                <c:pt idx="9">
                  <c:v>12</c:v>
                </c:pt>
                <c:pt idx="10">
                  <c:v>4</c:v>
                </c:pt>
                <c:pt idx="11">
                  <c:v>14</c:v>
                </c:pt>
                <c:pt idx="12">
                  <c:v>11</c:v>
                </c:pt>
                <c:pt idx="13">
                  <c:v>1</c:v>
                </c:pt>
                <c:pt idx="14">
                  <c:v>9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8</c:v>
                </c:pt>
                <c:pt idx="19">
                  <c:v>7</c:v>
                </c:pt>
                <c:pt idx="20">
                  <c:v>0</c:v>
                </c:pt>
                <c:pt idx="21">
                  <c:v>11</c:v>
                </c:pt>
                <c:pt idx="22">
                  <c:v>6</c:v>
                </c:pt>
                <c:pt idx="23">
                  <c:v>1</c:v>
                </c:pt>
                <c:pt idx="24">
                  <c:v>14</c:v>
                </c:pt>
                <c:pt idx="25">
                  <c:v>7</c:v>
                </c:pt>
                <c:pt idx="2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B-4772-9C7A-BB95AF8AC5DF}"/>
            </c:ext>
          </c:extLst>
        </c:ser>
        <c:ser>
          <c:idx val="2"/>
          <c:order val="2"/>
          <c:tx>
            <c:strRef>
              <c:f>USA!$E$1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USA!$A$2:$A$28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USA!$E$2:$E$28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10</c:v>
                </c:pt>
                <c:pt idx="15">
                  <c:v>0</c:v>
                </c:pt>
                <c:pt idx="16">
                  <c:v>11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B-4772-9C7A-BB95AF8AC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USA!$F$1</c:f>
              <c:strCache>
                <c:ptCount val="1"/>
                <c:pt idx="0">
                  <c:v>Proportion of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83114610673664E-2"/>
          <c:y val="0.94650511328509246"/>
          <c:w val="0.33516688538932632"/>
          <c:h val="3.62905827263707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USA!$G$1</c:f>
          <c:strCache>
            <c:ptCount val="1"/>
            <c:pt idx="0">
              <c:v>USA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USA!$B$1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USA!$A$2:$A$28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USA!$B$2:$B$28</c:f>
              <c:numCache>
                <c:formatCode>General</c:formatCode>
                <c:ptCount val="27"/>
                <c:pt idx="0">
                  <c:v>3.9751000000000002E-2</c:v>
                </c:pt>
                <c:pt idx="1">
                  <c:v>0.15004799999999999</c:v>
                </c:pt>
                <c:pt idx="2">
                  <c:v>9.7074999999999995E-2</c:v>
                </c:pt>
                <c:pt idx="3">
                  <c:v>-3.8717000000000001E-2</c:v>
                </c:pt>
                <c:pt idx="4">
                  <c:v>6.1144999999999998E-2</c:v>
                </c:pt>
                <c:pt idx="5">
                  <c:v>-5.9230000000000003E-3</c:v>
                </c:pt>
                <c:pt idx="6">
                  <c:v>3.0329999999999999E-2</c:v>
                </c:pt>
                <c:pt idx="7">
                  <c:v>-7.8320000000000001E-2</c:v>
                </c:pt>
                <c:pt idx="8">
                  <c:v>2.0000000000000001E-4</c:v>
                </c:pt>
                <c:pt idx="9">
                  <c:v>2.117E-3</c:v>
                </c:pt>
                <c:pt idx="10">
                  <c:v>0.12550600000000001</c:v>
                </c:pt>
                <c:pt idx="11">
                  <c:v>-2.0892000000000001E-2</c:v>
                </c:pt>
                <c:pt idx="12">
                  <c:v>1.0616E-2</c:v>
                </c:pt>
                <c:pt idx="13">
                  <c:v>0.120006</c:v>
                </c:pt>
                <c:pt idx="14">
                  <c:v>-5.2282000000000002E-2</c:v>
                </c:pt>
                <c:pt idx="15">
                  <c:v>0.11720700000000001</c:v>
                </c:pt>
                <c:pt idx="16">
                  <c:v>-6.0627E-2</c:v>
                </c:pt>
                <c:pt idx="17">
                  <c:v>2.787E-3</c:v>
                </c:pt>
                <c:pt idx="18">
                  <c:v>7.4332999999999996E-2</c:v>
                </c:pt>
                <c:pt idx="19">
                  <c:v>-6.7050999999999999E-2</c:v>
                </c:pt>
                <c:pt idx="20">
                  <c:v>0.12993099999999999</c:v>
                </c:pt>
                <c:pt idx="21">
                  <c:v>1.8665000000000001E-2</c:v>
                </c:pt>
                <c:pt idx="22">
                  <c:v>0.09</c:v>
                </c:pt>
                <c:pt idx="23">
                  <c:v>5.3707999999999999E-2</c:v>
                </c:pt>
                <c:pt idx="24">
                  <c:v>-4.0836999999999998E-2</c:v>
                </c:pt>
                <c:pt idx="25">
                  <c:v>0.292661</c:v>
                </c:pt>
                <c:pt idx="26">
                  <c:v>2.2910000000000001E-3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5-4593-83FC-C121EBE3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USA!$B$1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USA!$G$1</c:f>
          <c:strCache>
            <c:ptCount val="1"/>
            <c:pt idx="0">
              <c:v>USA</c:v>
            </c:pt>
          </c:strCache>
        </c:strRef>
      </c:tx>
      <c:layout>
        <c:manualLayout>
          <c:xMode val="edge"/>
          <c:yMode val="edge"/>
          <c:x val="0.70359711286089244"/>
          <c:y val="7.0853474136368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USA!$B$1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USA!$G$2:$G$28</c:f>
              <c:numCache>
                <c:formatCode>General</c:formatCode>
                <c:ptCount val="27"/>
              </c:numCache>
            </c:numRef>
          </c:cat>
          <c:val>
            <c:numRef>
              <c:f>USA!$B$2:$B$28</c:f>
              <c:numCache>
                <c:formatCode>General</c:formatCode>
                <c:ptCount val="27"/>
                <c:pt idx="0">
                  <c:v>3.9751000000000002E-2</c:v>
                </c:pt>
                <c:pt idx="1">
                  <c:v>0.15004799999999999</c:v>
                </c:pt>
                <c:pt idx="2">
                  <c:v>9.7074999999999995E-2</c:v>
                </c:pt>
                <c:pt idx="3">
                  <c:v>-3.8717000000000001E-2</c:v>
                </c:pt>
                <c:pt idx="4">
                  <c:v>6.1144999999999998E-2</c:v>
                </c:pt>
                <c:pt idx="5">
                  <c:v>-5.9230000000000003E-3</c:v>
                </c:pt>
                <c:pt idx="6">
                  <c:v>3.0329999999999999E-2</c:v>
                </c:pt>
                <c:pt idx="7">
                  <c:v>-7.8320000000000001E-2</c:v>
                </c:pt>
                <c:pt idx="8">
                  <c:v>2.0000000000000001E-4</c:v>
                </c:pt>
                <c:pt idx="9">
                  <c:v>2.117E-3</c:v>
                </c:pt>
                <c:pt idx="10">
                  <c:v>0.12550600000000001</c:v>
                </c:pt>
                <c:pt idx="11">
                  <c:v>-2.0892000000000001E-2</c:v>
                </c:pt>
                <c:pt idx="12">
                  <c:v>1.0616E-2</c:v>
                </c:pt>
                <c:pt idx="13">
                  <c:v>0.120006</c:v>
                </c:pt>
                <c:pt idx="14">
                  <c:v>-5.2282000000000002E-2</c:v>
                </c:pt>
                <c:pt idx="15">
                  <c:v>0.11720700000000001</c:v>
                </c:pt>
                <c:pt idx="16">
                  <c:v>-6.0627E-2</c:v>
                </c:pt>
                <c:pt idx="17">
                  <c:v>2.787E-3</c:v>
                </c:pt>
                <c:pt idx="18">
                  <c:v>7.4332999999999996E-2</c:v>
                </c:pt>
                <c:pt idx="19">
                  <c:v>-6.7050999999999999E-2</c:v>
                </c:pt>
                <c:pt idx="20">
                  <c:v>0.12993099999999999</c:v>
                </c:pt>
                <c:pt idx="21">
                  <c:v>1.8665000000000001E-2</c:v>
                </c:pt>
                <c:pt idx="22">
                  <c:v>0.09</c:v>
                </c:pt>
                <c:pt idx="23">
                  <c:v>5.3707999999999999E-2</c:v>
                </c:pt>
                <c:pt idx="24">
                  <c:v>-4.0836999999999998E-2</c:v>
                </c:pt>
                <c:pt idx="25">
                  <c:v>0.292661</c:v>
                </c:pt>
                <c:pt idx="26">
                  <c:v>2.2910000000000001E-3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A-4B6C-9787-CB1A4AEBE4B6}"/>
            </c:ext>
          </c:extLst>
        </c:ser>
        <c:ser>
          <c:idx val="1"/>
          <c:order val="1"/>
          <c:tx>
            <c:strRef>
              <c:f>USA!$F$1</c:f>
              <c:strCache>
                <c:ptCount val="1"/>
                <c:pt idx="0">
                  <c:v>Proportion of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8857D7A-7125-43F1-AD50-FAF53774531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5EA-4B6C-9787-CB1A4AEBE4B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200448-5056-4DE6-AC82-C2F76A1EF5E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5EA-4B6C-9787-CB1A4AEBE4B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9B4CEC5-C797-4314-9AA9-D206322615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5EA-4B6C-9787-CB1A4AEBE4B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B618AD-FB85-483E-B07A-C45C455A1AC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5EA-4B6C-9787-CB1A4AEBE4B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3D7BD8A-3945-410C-B7A2-7600BA3CA92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5EA-4B6C-9787-CB1A4AEBE4B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B776EFC-86D6-4B56-AF39-AE459C16D3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5EA-4B6C-9787-CB1A4AEBE4B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D3105F5-61A6-47AB-96C3-5B437C3147C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5EA-4B6C-9787-CB1A4AEBE4B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926F675-4A05-47E1-8A9A-203532D18FD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5EA-4B6C-9787-CB1A4AEBE4B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3059E57-1707-4369-A8A6-31C9910C439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5EA-4B6C-9787-CB1A4AEBE4B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597298-4548-408C-915E-B1ED5EC4B96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5EA-4B6C-9787-CB1A4AEBE4B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379D240-2B50-4380-A082-C796BA32876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5EA-4B6C-9787-CB1A4AEBE4B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58767AB-4643-43BC-89C9-7BD8CA6C75F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5EA-4B6C-9787-CB1A4AEBE4B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559DE68-3F50-47A9-B546-FD287906FF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5EA-4B6C-9787-CB1A4AEBE4B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ED778A0-92B2-4032-A9DB-723B40DA112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5EA-4B6C-9787-CB1A4AEBE4B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6E8DCB2-29C4-439A-A0B4-55D0B2CF1D8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5EA-4B6C-9787-CB1A4AEBE4B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D921799-CE0A-4164-BA1A-3C94957FB40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5EA-4B6C-9787-CB1A4AEBE4B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FCEDF35-1B38-449D-AAE0-041A5E611A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5EA-4B6C-9787-CB1A4AEBE4B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D802047-F50F-48D5-A2B2-2BA41BA229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5EA-4B6C-9787-CB1A4AEBE4B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B78FA8C-5096-4597-A4F1-D717C61292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5EA-4B6C-9787-CB1A4AEBE4B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B65A078-CE1A-431E-A0B4-379802AFE6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5EA-4B6C-9787-CB1A4AEBE4B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7795FC7-7BDB-4E5E-B7C5-40A7577B1A3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5EA-4B6C-9787-CB1A4AEBE4B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DA22DB2-D46D-43CD-88BF-8879D1FFE4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5EA-4B6C-9787-CB1A4AEBE4B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8A8B082-DE4E-4B6A-992E-A9D0E9C40EA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5EA-4B6C-9787-CB1A4AEBE4B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EC3E876-FDE5-464A-AB0D-C3342A0D5EC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5EA-4B6C-9787-CB1A4AEBE4B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454B748-4D70-4CE5-858C-FFAF8FDE842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5EA-4B6C-9787-CB1A4AEBE4B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0F04E80-2098-4F93-B56E-04B4CBC2715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5EA-4B6C-9787-CB1A4AEBE4B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E4E832E0-953E-404B-933B-5DDC47AFF58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5EA-4B6C-9787-CB1A4AEBE4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USA!$G$2:$G$28</c:f>
              <c:numCache>
                <c:formatCode>General</c:formatCode>
                <c:ptCount val="27"/>
              </c:numCache>
            </c:numRef>
          </c:cat>
          <c:val>
            <c:numRef>
              <c:f>USA!$F$2:$F$28</c:f>
              <c:numCache>
                <c:formatCode>General</c:formatCode>
                <c:ptCount val="27"/>
                <c:pt idx="0">
                  <c:v>-1.0000000000000001E-5</c:v>
                </c:pt>
                <c:pt idx="1">
                  <c:v>-1.0000000000000001E-5</c:v>
                </c:pt>
                <c:pt idx="2">
                  <c:v>-1.0000000000000001E-5</c:v>
                </c:pt>
                <c:pt idx="3">
                  <c:v>1.0000000000000001E-5</c:v>
                </c:pt>
                <c:pt idx="4">
                  <c:v>-1.0000000000000001E-5</c:v>
                </c:pt>
                <c:pt idx="5">
                  <c:v>1.0000000000000001E-5</c:v>
                </c:pt>
                <c:pt idx="6">
                  <c:v>-1.0000000000000001E-5</c:v>
                </c:pt>
                <c:pt idx="7">
                  <c:v>1.0000000000000001E-5</c:v>
                </c:pt>
                <c:pt idx="8">
                  <c:v>-1.0000000000000001E-5</c:v>
                </c:pt>
                <c:pt idx="9">
                  <c:v>-1.0000000000000001E-5</c:v>
                </c:pt>
                <c:pt idx="10">
                  <c:v>-1.0000000000000001E-5</c:v>
                </c:pt>
                <c:pt idx="11">
                  <c:v>1.0000000000000001E-5</c:v>
                </c:pt>
                <c:pt idx="12">
                  <c:v>-1.0000000000000001E-5</c:v>
                </c:pt>
                <c:pt idx="13">
                  <c:v>-1.0000000000000001E-5</c:v>
                </c:pt>
                <c:pt idx="14">
                  <c:v>1.0000000000000001E-5</c:v>
                </c:pt>
                <c:pt idx="15">
                  <c:v>-1.0000000000000001E-5</c:v>
                </c:pt>
                <c:pt idx="16">
                  <c:v>1.0000000000000001E-5</c:v>
                </c:pt>
                <c:pt idx="17">
                  <c:v>-1.0000000000000001E-5</c:v>
                </c:pt>
                <c:pt idx="18">
                  <c:v>-1.0000000000000001E-5</c:v>
                </c:pt>
                <c:pt idx="19">
                  <c:v>1.0000000000000001E-5</c:v>
                </c:pt>
                <c:pt idx="20">
                  <c:v>-1.0000000000000001E-5</c:v>
                </c:pt>
                <c:pt idx="21">
                  <c:v>-1.0000000000000001E-5</c:v>
                </c:pt>
                <c:pt idx="22">
                  <c:v>-1.0000000000000001E-5</c:v>
                </c:pt>
                <c:pt idx="23">
                  <c:v>-1.0000000000000001E-5</c:v>
                </c:pt>
                <c:pt idx="24">
                  <c:v>1.0000000000000001E-5</c:v>
                </c:pt>
                <c:pt idx="25">
                  <c:v>-1.0000000000000001E-5</c:v>
                </c:pt>
                <c:pt idx="26">
                  <c:v>-1.0000000000000001E-5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USA!$A$2:$A$28</c15:f>
                <c15:dlblRangeCache>
                  <c:ptCount val="27"/>
                  <c:pt idx="0">
                    <c:v>Multidisciplinary</c:v>
                  </c:pt>
                  <c:pt idx="1">
                    <c:v>Agricultural &amp; Biological Sci</c:v>
                  </c:pt>
                  <c:pt idx="2">
                    <c:v>Arts and Humanities</c:v>
                  </c:pt>
                  <c:pt idx="3">
                    <c:v>Biochem, Genetics &amp; Mol Biol</c:v>
                  </c:pt>
                  <c:pt idx="4">
                    <c:v>Business, Man. &amp; Accounting</c:v>
                  </c:pt>
                  <c:pt idx="5">
                    <c:v>Chemical Engineering</c:v>
                  </c:pt>
                  <c:pt idx="6">
                    <c:v>Chemistry</c:v>
                  </c:pt>
                  <c:pt idx="7">
                    <c:v>Computer Science</c:v>
                  </c:pt>
                  <c:pt idx="8">
                    <c:v>Decision Sciences</c:v>
                  </c:pt>
                  <c:pt idx="9">
                    <c:v>Earth and Planetary Sciences</c:v>
                  </c:pt>
                  <c:pt idx="10">
                    <c:v>Economics, Economet. &amp; Fin.</c:v>
                  </c:pt>
                  <c:pt idx="11">
                    <c:v>Energy</c:v>
                  </c:pt>
                  <c:pt idx="12">
                    <c:v>Engineering</c:v>
                  </c:pt>
                  <c:pt idx="13">
                    <c:v>Environmental Science</c:v>
                  </c:pt>
                  <c:pt idx="14">
                    <c:v>Immunology &amp; Microbiology</c:v>
                  </c:pt>
                  <c:pt idx="15">
                    <c:v>Materials Science</c:v>
                  </c:pt>
                  <c:pt idx="16">
                    <c:v>Mathematics</c:v>
                  </c:pt>
                  <c:pt idx="17">
                    <c:v>Medicine</c:v>
                  </c:pt>
                  <c:pt idx="18">
                    <c:v>Neuroscience</c:v>
                  </c:pt>
                  <c:pt idx="19">
                    <c:v>Nursing</c:v>
                  </c:pt>
                  <c:pt idx="20">
                    <c:v>Pharma., Toxicol. &amp; Pharm.</c:v>
                  </c:pt>
                  <c:pt idx="21">
                    <c:v>Physics and Astronomy</c:v>
                  </c:pt>
                  <c:pt idx="22">
                    <c:v>Psychology</c:v>
                  </c:pt>
                  <c:pt idx="23">
                    <c:v>Social Sciences</c:v>
                  </c:pt>
                  <c:pt idx="24">
                    <c:v>Veterinary</c:v>
                  </c:pt>
                  <c:pt idx="25">
                    <c:v>Dentistry</c:v>
                  </c:pt>
                  <c:pt idx="26">
                    <c:v>Health Professions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C5EA-4B6C-9787-CB1A4AEBE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  <c:max val="0.30000000000000004"/>
          <c:min val="-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USA!$B$1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USA!$G$1</c:f>
          <c:strCache>
            <c:ptCount val="1"/>
            <c:pt idx="0">
              <c:v>USA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USA!$C$1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USA!$A$31:$A$49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USA!$C$31:$C$49</c:f>
              <c:numCache>
                <c:formatCode>General</c:formatCode>
                <c:ptCount val="19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11</c:v>
                </c:pt>
                <c:pt idx="13">
                  <c:v>9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9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E-418B-85DD-B722D70724FF}"/>
            </c:ext>
          </c:extLst>
        </c:ser>
        <c:ser>
          <c:idx val="1"/>
          <c:order val="1"/>
          <c:tx>
            <c:strRef>
              <c:f>USA!$D$1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USA!$A$31:$A$49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USA!$D$31:$D$49</c:f>
              <c:numCache>
                <c:formatCode>General</c:formatCode>
                <c:ptCount val="19"/>
                <c:pt idx="0">
                  <c:v>14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16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E-418B-85DD-B722D70724FF}"/>
            </c:ext>
          </c:extLst>
        </c:ser>
        <c:ser>
          <c:idx val="2"/>
          <c:order val="2"/>
          <c:tx>
            <c:strRef>
              <c:f>USA!$E$1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USA!$A$31:$A$49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USA!$E$31:$E$49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DE-418B-85DD-B722D7072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title>
          <c:tx>
            <c:strRef>
              <c:f>USA!$A$30</c:f>
              <c:strCache>
                <c:ptCount val="1"/>
                <c:pt idx="0">
                  <c:v>Publication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Australia!$G$1</c:f>
          <c:strCache>
            <c:ptCount val="1"/>
            <c:pt idx="0">
              <c:v>Australia</c:v>
            </c:pt>
          </c:strCache>
        </c:strRef>
      </c:tx>
      <c:layout>
        <c:manualLayout>
          <c:xMode val="edge"/>
          <c:yMode val="edge"/>
          <c:x val="0.64458333333333329"/>
          <c:y val="8.158884900551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Australia!$B$1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Australia!$G$2:$G$28</c:f>
              <c:numCache>
                <c:formatCode>General</c:formatCode>
                <c:ptCount val="27"/>
              </c:numCache>
            </c:numRef>
          </c:cat>
          <c:val>
            <c:numRef>
              <c:f>Australia!$B$2:$B$28</c:f>
              <c:numCache>
                <c:formatCode>General</c:formatCode>
                <c:ptCount val="27"/>
                <c:pt idx="0">
                  <c:v>0.33132699999999998</c:v>
                </c:pt>
                <c:pt idx="1">
                  <c:v>0.105991</c:v>
                </c:pt>
                <c:pt idx="2">
                  <c:v>8.3936999999999998E-2</c:v>
                </c:pt>
                <c:pt idx="3">
                  <c:v>-2.0826999999999998E-2</c:v>
                </c:pt>
                <c:pt idx="4">
                  <c:v>6.2871999999999997E-2</c:v>
                </c:pt>
                <c:pt idx="5">
                  <c:v>5.6512E-2</c:v>
                </c:pt>
                <c:pt idx="6">
                  <c:v>0.14741099999999999</c:v>
                </c:pt>
                <c:pt idx="7">
                  <c:v>-8.9707999999999996E-2</c:v>
                </c:pt>
                <c:pt idx="8">
                  <c:v>0.196657</c:v>
                </c:pt>
                <c:pt idx="9">
                  <c:v>-0.130022</c:v>
                </c:pt>
                <c:pt idx="10">
                  <c:v>0.128108</c:v>
                </c:pt>
                <c:pt idx="11">
                  <c:v>-4.1650000000000003E-3</c:v>
                </c:pt>
                <c:pt idx="12">
                  <c:v>4.5058000000000001E-2</c:v>
                </c:pt>
                <c:pt idx="13">
                  <c:v>-0.102177</c:v>
                </c:pt>
                <c:pt idx="14">
                  <c:v>-0.15570999999999999</c:v>
                </c:pt>
                <c:pt idx="15">
                  <c:v>0.151922</c:v>
                </c:pt>
                <c:pt idx="16">
                  <c:v>-5.0168999999999998E-2</c:v>
                </c:pt>
                <c:pt idx="17">
                  <c:v>0.122378</c:v>
                </c:pt>
                <c:pt idx="18">
                  <c:v>0.204183</c:v>
                </c:pt>
                <c:pt idx="19">
                  <c:v>0.20061000000000001</c:v>
                </c:pt>
                <c:pt idx="20">
                  <c:v>1.6826000000000001E-2</c:v>
                </c:pt>
                <c:pt idx="21">
                  <c:v>2.6088E-2</c:v>
                </c:pt>
                <c:pt idx="22">
                  <c:v>0.11206099999999999</c:v>
                </c:pt>
                <c:pt idx="23">
                  <c:v>7.0876999999999996E-2</c:v>
                </c:pt>
                <c:pt idx="24">
                  <c:v>0.180673</c:v>
                </c:pt>
                <c:pt idx="25">
                  <c:v>0.18040100000000001</c:v>
                </c:pt>
                <c:pt idx="26">
                  <c:v>7.5005000000000002E-2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A-43AA-BD5D-D853725FC464}"/>
            </c:ext>
          </c:extLst>
        </c:ser>
        <c:ser>
          <c:idx val="1"/>
          <c:order val="1"/>
          <c:tx>
            <c:strRef>
              <c:f>Australia!$F$1</c:f>
              <c:strCache>
                <c:ptCount val="1"/>
                <c:pt idx="0">
                  <c:v>Proportion of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9F8154B-089C-46BC-86CC-2A8FC9A2D2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BA-43AA-BD5D-D853725FC4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54FC74-31AC-4E16-B2B5-0A7F6CEFCC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BA-43AA-BD5D-D853725FC4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DD574C-A713-472A-835C-3E867D870D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BA-43AA-BD5D-D853725FC4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60A6C2-5AEC-49A3-900F-91B6D63C4B2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BA-43AA-BD5D-D853725FC4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CCDF4E9-06E1-4B63-814B-466A25DC392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BA-43AA-BD5D-D853725FC4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63C80C-6A69-42F9-902D-B0A09F536F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BA-43AA-BD5D-D853725FC4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8100642-66D8-4A85-B1D1-CA9EB2951A5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BA-43AA-BD5D-D853725FC4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EAC4D19-A1E6-498F-96A9-36DBBA23054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BA-43AA-BD5D-D853725FC4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C465339-9EED-41D1-89CF-184BEC68718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BA-43AA-BD5D-D853725FC46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573B73A-0530-46D0-8050-E92C3E3626F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BA-43AA-BD5D-D853725FC46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D79482B-14AE-4968-8858-65EC3D1FCA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BA-43AA-BD5D-D853725FC46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E097B5B-F8FF-4755-8683-0D30E3282C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BA-43AA-BD5D-D853725FC46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BE1ED44-6266-42EE-8D1F-C97B89F9751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BA-43AA-BD5D-D853725FC46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06BEE97-C5D7-42D3-A337-879586FCB8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BA-43AA-BD5D-D853725FC46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AEF8AB1-441F-4575-9E63-FB03A5C790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BA-43AA-BD5D-D853725FC46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D60D186-0BDC-43F2-949F-F9C07208AA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BA-43AA-BD5D-D853725FC46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96F1F3C-54DE-472E-96A1-7E6591EDA7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BA-43AA-BD5D-D853725FC46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8445B69-9FDF-4E0E-BD69-2CD5ECF81F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BA-43AA-BD5D-D853725FC46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DD601C8-E7A5-44B3-A1D1-E4CADE5EC6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BA-43AA-BD5D-D853725FC46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A20EE48-F441-4E5C-B46F-3F0964E59C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F3BA-43AA-BD5D-D853725FC46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9C81FDA-D3D2-4675-933E-051A720B397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BA-43AA-BD5D-D853725FC46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AC39F14-FD04-403A-A3EE-FE1F03C9E6A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BA-43AA-BD5D-D853725FC46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9AED4EA2-D930-49C3-9675-A459AC4654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BA-43AA-BD5D-D853725FC46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B411F04-8359-4A58-9D86-70DC3F6735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BA-43AA-BD5D-D853725FC46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441E3FC-9742-4332-9A90-4988B04E5D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BA-43AA-BD5D-D853725FC46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3F75BE3-F8AC-43D9-9950-A535EBCB8CA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BA-43AA-BD5D-D853725FC46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0B57186-323D-44E9-95C2-78E3B832A0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BA-43AA-BD5D-D853725F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Australia!$G$2:$G$28</c:f>
              <c:numCache>
                <c:formatCode>General</c:formatCode>
                <c:ptCount val="27"/>
              </c:numCache>
            </c:numRef>
          </c:cat>
          <c:val>
            <c:numRef>
              <c:f>Australia!$F$2:$F$28</c:f>
              <c:numCache>
                <c:formatCode>General</c:formatCode>
                <c:ptCount val="27"/>
                <c:pt idx="0">
                  <c:v>-1.0000000000000001E-5</c:v>
                </c:pt>
                <c:pt idx="1">
                  <c:v>-1.0000000000000001E-5</c:v>
                </c:pt>
                <c:pt idx="2">
                  <c:v>-1.0000000000000001E-5</c:v>
                </c:pt>
                <c:pt idx="3">
                  <c:v>1.0000000000000001E-5</c:v>
                </c:pt>
                <c:pt idx="4">
                  <c:v>-1.0000000000000001E-5</c:v>
                </c:pt>
                <c:pt idx="5">
                  <c:v>-1.0000000000000001E-5</c:v>
                </c:pt>
                <c:pt idx="6">
                  <c:v>-1.0000000000000001E-5</c:v>
                </c:pt>
                <c:pt idx="7">
                  <c:v>1.0000000000000001E-5</c:v>
                </c:pt>
                <c:pt idx="8">
                  <c:v>-1.0000000000000001E-5</c:v>
                </c:pt>
                <c:pt idx="9">
                  <c:v>1.0000000000000001E-5</c:v>
                </c:pt>
                <c:pt idx="10">
                  <c:v>-1.0000000000000001E-5</c:v>
                </c:pt>
                <c:pt idx="11">
                  <c:v>1.0000000000000001E-5</c:v>
                </c:pt>
                <c:pt idx="12">
                  <c:v>-1.0000000000000001E-5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-1.0000000000000001E-5</c:v>
                </c:pt>
                <c:pt idx="16">
                  <c:v>1.0000000000000001E-5</c:v>
                </c:pt>
                <c:pt idx="17">
                  <c:v>-1.0000000000000001E-5</c:v>
                </c:pt>
                <c:pt idx="18">
                  <c:v>-1.0000000000000001E-5</c:v>
                </c:pt>
                <c:pt idx="19">
                  <c:v>-1.0000000000000001E-5</c:v>
                </c:pt>
                <c:pt idx="20">
                  <c:v>-1.0000000000000001E-5</c:v>
                </c:pt>
                <c:pt idx="21">
                  <c:v>-1.0000000000000001E-5</c:v>
                </c:pt>
                <c:pt idx="22">
                  <c:v>-1.0000000000000001E-5</c:v>
                </c:pt>
                <c:pt idx="23">
                  <c:v>-1.0000000000000001E-5</c:v>
                </c:pt>
                <c:pt idx="24">
                  <c:v>-1.0000000000000001E-5</c:v>
                </c:pt>
                <c:pt idx="25">
                  <c:v>-1.0000000000000001E-5</c:v>
                </c:pt>
                <c:pt idx="26">
                  <c:v>-1.0000000000000001E-5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Australia!$A$2:$A$28</c15:f>
                <c15:dlblRangeCache>
                  <c:ptCount val="27"/>
                  <c:pt idx="0">
                    <c:v>Multidisciplinary</c:v>
                  </c:pt>
                  <c:pt idx="1">
                    <c:v>Agricultural &amp; Biological Sci</c:v>
                  </c:pt>
                  <c:pt idx="2">
                    <c:v>Arts and Humanities</c:v>
                  </c:pt>
                  <c:pt idx="3">
                    <c:v>Biochem, Genetics &amp; Mol Biol</c:v>
                  </c:pt>
                  <c:pt idx="4">
                    <c:v>Business, Man. &amp; Accounting</c:v>
                  </c:pt>
                  <c:pt idx="5">
                    <c:v>Chemical Engineering</c:v>
                  </c:pt>
                  <c:pt idx="6">
                    <c:v>Chemistry</c:v>
                  </c:pt>
                  <c:pt idx="7">
                    <c:v>Computer Science</c:v>
                  </c:pt>
                  <c:pt idx="8">
                    <c:v>Decision Sciences</c:v>
                  </c:pt>
                  <c:pt idx="9">
                    <c:v>Earth and Planetary Sciences</c:v>
                  </c:pt>
                  <c:pt idx="10">
                    <c:v>Economics, Economet. &amp; Fin.</c:v>
                  </c:pt>
                  <c:pt idx="11">
                    <c:v>Energy</c:v>
                  </c:pt>
                  <c:pt idx="12">
                    <c:v>Engineering</c:v>
                  </c:pt>
                  <c:pt idx="13">
                    <c:v>Environmental Science</c:v>
                  </c:pt>
                  <c:pt idx="14">
                    <c:v>Immunology &amp; Microbiology</c:v>
                  </c:pt>
                  <c:pt idx="15">
                    <c:v>Materials Science</c:v>
                  </c:pt>
                  <c:pt idx="16">
                    <c:v>Mathematics</c:v>
                  </c:pt>
                  <c:pt idx="17">
                    <c:v>Medicine</c:v>
                  </c:pt>
                  <c:pt idx="18">
                    <c:v>Neuroscience</c:v>
                  </c:pt>
                  <c:pt idx="19">
                    <c:v>Nursing</c:v>
                  </c:pt>
                  <c:pt idx="20">
                    <c:v>Pharma., Toxicol. &amp; Pharm.</c:v>
                  </c:pt>
                  <c:pt idx="21">
                    <c:v>Physics and Astronomy</c:v>
                  </c:pt>
                  <c:pt idx="22">
                    <c:v>Psychology</c:v>
                  </c:pt>
                  <c:pt idx="23">
                    <c:v>Social Sciences</c:v>
                  </c:pt>
                  <c:pt idx="24">
                    <c:v>Veterinary</c:v>
                  </c:pt>
                  <c:pt idx="25">
                    <c:v>Dentistry</c:v>
                  </c:pt>
                  <c:pt idx="26">
                    <c:v>Health Professions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3BA-43AA-BD5D-D853725FC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Australia!$B$1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USA!$G$1</c:f>
          <c:strCache>
            <c:ptCount val="1"/>
            <c:pt idx="0">
              <c:v>USA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USA!$C$30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USA!$C$31:$C$49</c:f>
              <c:numCache>
                <c:formatCode>General</c:formatCode>
                <c:ptCount val="19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11</c:v>
                </c:pt>
                <c:pt idx="13">
                  <c:v>9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9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9-4926-8E2F-4627BF465E64}"/>
            </c:ext>
          </c:extLst>
        </c:ser>
        <c:ser>
          <c:idx val="2"/>
          <c:order val="2"/>
          <c:tx>
            <c:strRef>
              <c:f>USA!$D$30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USA!$D$31:$D$49</c:f>
              <c:numCache>
                <c:formatCode>General</c:formatCode>
                <c:ptCount val="19"/>
                <c:pt idx="0">
                  <c:v>14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16</c:v>
                </c:pt>
                <c:pt idx="14">
                  <c:v>10</c:v>
                </c:pt>
                <c:pt idx="15">
                  <c:v>11</c:v>
                </c:pt>
                <c:pt idx="16">
                  <c:v>8</c:v>
                </c:pt>
                <c:pt idx="17">
                  <c:v>12</c:v>
                </c:pt>
                <c:pt idx="1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9-4926-8E2F-4627BF465E64}"/>
            </c:ext>
          </c:extLst>
        </c:ser>
        <c:ser>
          <c:idx val="3"/>
          <c:order val="3"/>
          <c:tx>
            <c:strRef>
              <c:f>USA!$E$30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USA!$E$31:$E$49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69-4926-8E2F-4627BF465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1739768"/>
        <c:axId val="561743704"/>
      </c:barChart>
      <c:lineChart>
        <c:grouping val="standard"/>
        <c:varyColors val="0"/>
        <c:ser>
          <c:idx val="0"/>
          <c:order val="0"/>
          <c:tx>
            <c:strRef>
              <c:f>USA!$B$30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USA!$A$31:$A$49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USA!$B$31:$B$49</c:f>
              <c:numCache>
                <c:formatCode>General</c:formatCode>
                <c:ptCount val="19"/>
                <c:pt idx="0">
                  <c:v>2.9749999999999999E-2</c:v>
                </c:pt>
                <c:pt idx="1">
                  <c:v>4.4181999999999999E-2</c:v>
                </c:pt>
                <c:pt idx="2">
                  <c:v>5.7942E-2</c:v>
                </c:pt>
                <c:pt idx="3">
                  <c:v>2.8277E-2</c:v>
                </c:pt>
                <c:pt idx="4">
                  <c:v>6.2854999999999994E-2</c:v>
                </c:pt>
                <c:pt idx="5">
                  <c:v>9.2720000000000007E-3</c:v>
                </c:pt>
                <c:pt idx="6">
                  <c:v>1.8457999999999999E-2</c:v>
                </c:pt>
                <c:pt idx="7">
                  <c:v>6.6710000000000005E-2</c:v>
                </c:pt>
                <c:pt idx="8">
                  <c:v>7.1816000000000005E-2</c:v>
                </c:pt>
                <c:pt idx="9">
                  <c:v>5.0667999999999998E-2</c:v>
                </c:pt>
                <c:pt idx="10">
                  <c:v>4.8599999999999997E-2</c:v>
                </c:pt>
                <c:pt idx="11">
                  <c:v>9.1188000000000005E-2</c:v>
                </c:pt>
                <c:pt idx="12">
                  <c:v>3.5395999999999997E-2</c:v>
                </c:pt>
                <c:pt idx="13">
                  <c:v>3.9773000000000003E-2</c:v>
                </c:pt>
                <c:pt idx="14">
                  <c:v>4.5677000000000002E-2</c:v>
                </c:pt>
                <c:pt idx="15">
                  <c:v>3.5441E-2</c:v>
                </c:pt>
                <c:pt idx="16">
                  <c:v>2.8257999999999998E-2</c:v>
                </c:pt>
                <c:pt idx="17">
                  <c:v>1.5755999999999999E-2</c:v>
                </c:pt>
                <c:pt idx="18">
                  <c:v>8.1840000000000003E-3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9-4926-8E2F-4627BF465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8624"/>
        <c:axId val="561737144"/>
      </c:lineChart>
      <c:catAx>
        <c:axId val="5617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7144"/>
        <c:crosses val="autoZero"/>
        <c:auto val="1"/>
        <c:lblAlgn val="ctr"/>
        <c:lblOffset val="100"/>
        <c:noMultiLvlLbl val="0"/>
      </c:catAx>
      <c:valAx>
        <c:axId val="5617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USA!$B$30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48624"/>
        <c:crosses val="autoZero"/>
        <c:crossBetween val="between"/>
      </c:valAx>
      <c:valAx>
        <c:axId val="561743704"/>
        <c:scaling>
          <c:orientation val="minMax"/>
        </c:scaling>
        <c:delete val="0"/>
        <c:axPos val="r"/>
        <c:title>
          <c:tx>
            <c:strRef>
              <c:f>USA!$F$30</c:f>
              <c:strCache>
                <c:ptCount val="1"/>
                <c:pt idx="0">
                  <c:v>Proportion of fields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9768"/>
        <c:crosses val="max"/>
        <c:crossBetween val="between"/>
      </c:valAx>
      <c:catAx>
        <c:axId val="5617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174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Australia!$G$1</c:f>
          <c:strCache>
            <c:ptCount val="1"/>
            <c:pt idx="0">
              <c:v>Australia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Australia!$C$1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Australia!$A$31:$A$49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Australia!$C$31:$C$49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207-8F1C-2D62C9E7219A}"/>
            </c:ext>
          </c:extLst>
        </c:ser>
        <c:ser>
          <c:idx val="1"/>
          <c:order val="1"/>
          <c:tx>
            <c:strRef>
              <c:f>Australia!$D$1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Australia!$A$31:$A$49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Australia!$D$31:$D$49</c:f>
              <c:numCache>
                <c:formatCode>General</c:formatCode>
                <c:ptCount val="19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21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12</c:v>
                </c:pt>
                <c:pt idx="16">
                  <c:v>14</c:v>
                </c:pt>
                <c:pt idx="17">
                  <c:v>17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B-4207-8F1C-2D62C9E7219A}"/>
            </c:ext>
          </c:extLst>
        </c:ser>
        <c:ser>
          <c:idx val="2"/>
          <c:order val="2"/>
          <c:tx>
            <c:strRef>
              <c:f>Australia!$E$1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Australia!$A$31:$A$49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Australia!$E$31:$E$49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B-4207-8F1C-2D62C9E72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title>
          <c:tx>
            <c:strRef>
              <c:f>Australia!$A$30</c:f>
              <c:strCache>
                <c:ptCount val="1"/>
                <c:pt idx="0">
                  <c:v>Publication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Australia!$G$1</c:f>
          <c:strCache>
            <c:ptCount val="1"/>
            <c:pt idx="0">
              <c:v>Australia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Australia!$C$30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Australia!$C$31:$C$49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9-4786-A276-6F3784962388}"/>
            </c:ext>
          </c:extLst>
        </c:ser>
        <c:ser>
          <c:idx val="2"/>
          <c:order val="2"/>
          <c:tx>
            <c:strRef>
              <c:f>Australia!$D$30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Australia!$D$31:$D$49</c:f>
              <c:numCache>
                <c:formatCode>General</c:formatCode>
                <c:ptCount val="19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21</c:v>
                </c:pt>
                <c:pt idx="6">
                  <c:v>15</c:v>
                </c:pt>
                <c:pt idx="7">
                  <c:v>18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14</c:v>
                </c:pt>
                <c:pt idx="13">
                  <c:v>15</c:v>
                </c:pt>
                <c:pt idx="14">
                  <c:v>15</c:v>
                </c:pt>
                <c:pt idx="15">
                  <c:v>12</c:v>
                </c:pt>
                <c:pt idx="16">
                  <c:v>14</c:v>
                </c:pt>
                <c:pt idx="17">
                  <c:v>17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9-4786-A276-6F3784962388}"/>
            </c:ext>
          </c:extLst>
        </c:ser>
        <c:ser>
          <c:idx val="3"/>
          <c:order val="3"/>
          <c:tx>
            <c:strRef>
              <c:f>Australia!$E$30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Australia!$E$31:$E$49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9-4786-A276-6F378496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61739768"/>
        <c:axId val="561743704"/>
      </c:barChart>
      <c:lineChart>
        <c:grouping val="standard"/>
        <c:varyColors val="0"/>
        <c:ser>
          <c:idx val="0"/>
          <c:order val="0"/>
          <c:tx>
            <c:strRef>
              <c:f>Australia!$B$30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Australia!$A$31:$A$49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Australia!$B$31:$B$49</c:f>
              <c:numCache>
                <c:formatCode>General</c:formatCode>
                <c:ptCount val="19"/>
                <c:pt idx="0">
                  <c:v>2.8889999999999999E-2</c:v>
                </c:pt>
                <c:pt idx="1">
                  <c:v>4.0577000000000002E-2</c:v>
                </c:pt>
                <c:pt idx="2">
                  <c:v>-3.2009999999999999E-3</c:v>
                </c:pt>
                <c:pt idx="3">
                  <c:v>0.124746</c:v>
                </c:pt>
                <c:pt idx="4">
                  <c:v>5.5368000000000001E-2</c:v>
                </c:pt>
                <c:pt idx="5">
                  <c:v>3.7457999999999998E-2</c:v>
                </c:pt>
                <c:pt idx="6">
                  <c:v>4.1376999999999997E-2</c:v>
                </c:pt>
                <c:pt idx="7">
                  <c:v>0.13427500000000001</c:v>
                </c:pt>
                <c:pt idx="8">
                  <c:v>3.3628999999999999E-2</c:v>
                </c:pt>
                <c:pt idx="9">
                  <c:v>8.7675000000000003E-2</c:v>
                </c:pt>
                <c:pt idx="10">
                  <c:v>0.13097200000000001</c:v>
                </c:pt>
                <c:pt idx="11">
                  <c:v>0.13176399999999999</c:v>
                </c:pt>
                <c:pt idx="12">
                  <c:v>7.1068999999999993E-2</c:v>
                </c:pt>
                <c:pt idx="13">
                  <c:v>8.4380999999999998E-2</c:v>
                </c:pt>
                <c:pt idx="14">
                  <c:v>0.126892</c:v>
                </c:pt>
                <c:pt idx="15">
                  <c:v>0.152393</c:v>
                </c:pt>
                <c:pt idx="16">
                  <c:v>5.8979999999999996E-3</c:v>
                </c:pt>
                <c:pt idx="17">
                  <c:v>2.7355999999999998E-2</c:v>
                </c:pt>
                <c:pt idx="18">
                  <c:v>2.3050999999999999E-2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9-4786-A276-6F378496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8624"/>
        <c:axId val="561737144"/>
      </c:lineChart>
      <c:catAx>
        <c:axId val="5617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7144"/>
        <c:crosses val="autoZero"/>
        <c:auto val="1"/>
        <c:lblAlgn val="ctr"/>
        <c:lblOffset val="100"/>
        <c:noMultiLvlLbl val="0"/>
      </c:catAx>
      <c:valAx>
        <c:axId val="56173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Australia!$B$30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48624"/>
        <c:crosses val="autoZero"/>
        <c:crossBetween val="between"/>
      </c:valAx>
      <c:valAx>
        <c:axId val="561743704"/>
        <c:scaling>
          <c:orientation val="minMax"/>
        </c:scaling>
        <c:delete val="0"/>
        <c:axPos val="r"/>
        <c:title>
          <c:tx>
            <c:strRef>
              <c:f>Australia!$F$30</c:f>
              <c:strCache>
                <c:ptCount val="1"/>
                <c:pt idx="0">
                  <c:v>Proportion of fields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39768"/>
        <c:crosses val="max"/>
        <c:crossBetween val="between"/>
      </c:valAx>
      <c:catAx>
        <c:axId val="561739768"/>
        <c:scaling>
          <c:orientation val="minMax"/>
        </c:scaling>
        <c:delete val="1"/>
        <c:axPos val="b"/>
        <c:majorTickMark val="out"/>
        <c:minorTickMark val="none"/>
        <c:tickLblPos val="nextTo"/>
        <c:crossAx val="5617437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Canada!$G$1</c:f>
          <c:strCache>
            <c:ptCount val="1"/>
            <c:pt idx="0">
              <c:v>Canada</c:v>
            </c:pt>
          </c:strCache>
        </c:strRef>
      </c:tx>
      <c:layout>
        <c:manualLayout>
          <c:xMode val="edge"/>
          <c:yMode val="edge"/>
          <c:x val="0.56904155730533679"/>
          <c:y val="7.526882994984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Canada!$C$1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Canada!$A$2:$A$28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Canada!$C$2:$C$28</c:f>
              <c:numCache>
                <c:formatCode>General</c:formatCode>
                <c:ptCount val="27"/>
                <c:pt idx="0">
                  <c:v>0</c:v>
                </c:pt>
                <c:pt idx="1">
                  <c:v>12</c:v>
                </c:pt>
                <c:pt idx="2">
                  <c:v>11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5</c:v>
                </c:pt>
                <c:pt idx="15">
                  <c:v>8</c:v>
                </c:pt>
                <c:pt idx="16">
                  <c:v>2</c:v>
                </c:pt>
                <c:pt idx="17">
                  <c:v>0</c:v>
                </c:pt>
                <c:pt idx="18">
                  <c:v>9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D-4AA5-8BBE-A1C8B290EF1E}"/>
            </c:ext>
          </c:extLst>
        </c:ser>
        <c:ser>
          <c:idx val="1"/>
          <c:order val="1"/>
          <c:tx>
            <c:strRef>
              <c:f>Canada!$D$1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Canada!$A$2:$A$28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Canada!$D$2:$D$28</c:f>
              <c:numCache>
                <c:formatCode>General</c:formatCode>
                <c:ptCount val="27"/>
                <c:pt idx="0">
                  <c:v>18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15</c:v>
                </c:pt>
                <c:pt idx="13">
                  <c:v>12</c:v>
                </c:pt>
                <c:pt idx="14">
                  <c:v>7</c:v>
                </c:pt>
                <c:pt idx="15">
                  <c:v>10</c:v>
                </c:pt>
                <c:pt idx="16">
                  <c:v>16</c:v>
                </c:pt>
                <c:pt idx="17">
                  <c:v>1</c:v>
                </c:pt>
                <c:pt idx="18">
                  <c:v>8</c:v>
                </c:pt>
                <c:pt idx="19">
                  <c:v>12</c:v>
                </c:pt>
                <c:pt idx="20">
                  <c:v>14</c:v>
                </c:pt>
                <c:pt idx="21">
                  <c:v>17</c:v>
                </c:pt>
                <c:pt idx="22">
                  <c:v>13</c:v>
                </c:pt>
                <c:pt idx="23">
                  <c:v>9</c:v>
                </c:pt>
                <c:pt idx="24">
                  <c:v>13</c:v>
                </c:pt>
                <c:pt idx="25">
                  <c:v>8</c:v>
                </c:pt>
                <c:pt idx="2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D-4AA5-8BBE-A1C8B290EF1E}"/>
            </c:ext>
          </c:extLst>
        </c:ser>
        <c:ser>
          <c:idx val="2"/>
          <c:order val="2"/>
          <c:tx>
            <c:strRef>
              <c:f>Canada!$E$1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Canada!$A$2:$A$28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Canada!$E$2:$E$28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D-4AA5-8BBE-A1C8B290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Canada!$F$1</c:f>
              <c:strCache>
                <c:ptCount val="1"/>
                <c:pt idx="0">
                  <c:v>Proportion of years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305336832895902E-2"/>
          <c:y val="0.94650511328509246"/>
          <c:w val="0.33516688538932632"/>
          <c:h val="3.62905827263707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Canada!$G$1</c:f>
          <c:strCache>
            <c:ptCount val="1"/>
            <c:pt idx="0">
              <c:v>Canada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Canada!$B$1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Canada!$A$2:$A$28</c:f>
              <c:strCache>
                <c:ptCount val="27"/>
                <c:pt idx="0">
                  <c:v>Multidisciplinary</c:v>
                </c:pt>
                <c:pt idx="1">
                  <c:v>Agricultural &amp; Biological Sci</c:v>
                </c:pt>
                <c:pt idx="2">
                  <c:v>Arts and Humanities</c:v>
                </c:pt>
                <c:pt idx="3">
                  <c:v>Biochem, Genetics &amp; Mol Biol</c:v>
                </c:pt>
                <c:pt idx="4">
                  <c:v>Business, Man. &amp; Accounting</c:v>
                </c:pt>
                <c:pt idx="5">
                  <c:v>Chemical Engineering</c:v>
                </c:pt>
                <c:pt idx="6">
                  <c:v>Chemistry</c:v>
                </c:pt>
                <c:pt idx="7">
                  <c:v>Computer Science</c:v>
                </c:pt>
                <c:pt idx="8">
                  <c:v>Decision Sciences</c:v>
                </c:pt>
                <c:pt idx="9">
                  <c:v>Earth and Planetary Sciences</c:v>
                </c:pt>
                <c:pt idx="10">
                  <c:v>Economics, Economet. &amp; Fin.</c:v>
                </c:pt>
                <c:pt idx="11">
                  <c:v>Energy</c:v>
                </c:pt>
                <c:pt idx="12">
                  <c:v>Engineering</c:v>
                </c:pt>
                <c:pt idx="13">
                  <c:v>Environmental Science</c:v>
                </c:pt>
                <c:pt idx="14">
                  <c:v>Immunology &amp; Microbiology</c:v>
                </c:pt>
                <c:pt idx="15">
                  <c:v>Materials Science</c:v>
                </c:pt>
                <c:pt idx="16">
                  <c:v>Mathematics</c:v>
                </c:pt>
                <c:pt idx="17">
                  <c:v>Medicine</c:v>
                </c:pt>
                <c:pt idx="18">
                  <c:v>Neuroscience</c:v>
                </c:pt>
                <c:pt idx="19">
                  <c:v>Nursing</c:v>
                </c:pt>
                <c:pt idx="20">
                  <c:v>Pharma., Toxicol. &amp; Pharm.</c:v>
                </c:pt>
                <c:pt idx="21">
                  <c:v>Physics and Astronomy</c:v>
                </c:pt>
                <c:pt idx="22">
                  <c:v>Psychology</c:v>
                </c:pt>
                <c:pt idx="23">
                  <c:v>Social Sciences</c:v>
                </c:pt>
                <c:pt idx="24">
                  <c:v>Veterinary</c:v>
                </c:pt>
                <c:pt idx="25">
                  <c:v>Dentistry</c:v>
                </c:pt>
                <c:pt idx="26">
                  <c:v>Health Professions </c:v>
                </c:pt>
              </c:strCache>
            </c:strRef>
          </c:cat>
          <c:val>
            <c:numRef>
              <c:f>Canada!$B$2:$B$28</c:f>
              <c:numCache>
                <c:formatCode>General</c:formatCode>
                <c:ptCount val="27"/>
                <c:pt idx="0">
                  <c:v>0.101854</c:v>
                </c:pt>
                <c:pt idx="1">
                  <c:v>0.120674</c:v>
                </c:pt>
                <c:pt idx="2">
                  <c:v>0.17901</c:v>
                </c:pt>
                <c:pt idx="3">
                  <c:v>-2.4060999999999999E-2</c:v>
                </c:pt>
                <c:pt idx="4">
                  <c:v>4.0289999999999999E-2</c:v>
                </c:pt>
                <c:pt idx="5">
                  <c:v>-4.9952000000000003E-2</c:v>
                </c:pt>
                <c:pt idx="6">
                  <c:v>1.1634E-2</c:v>
                </c:pt>
                <c:pt idx="7">
                  <c:v>-1.2706E-2</c:v>
                </c:pt>
                <c:pt idx="8">
                  <c:v>0.18793399999999999</c:v>
                </c:pt>
                <c:pt idx="9">
                  <c:v>-1.1509999999999999E-3</c:v>
                </c:pt>
                <c:pt idx="10">
                  <c:v>0.15463199999999999</c:v>
                </c:pt>
                <c:pt idx="11">
                  <c:v>-0.185415</c:v>
                </c:pt>
                <c:pt idx="12">
                  <c:v>-2.8056999999999999E-2</c:v>
                </c:pt>
                <c:pt idx="13">
                  <c:v>5.1310000000000001E-2</c:v>
                </c:pt>
                <c:pt idx="14">
                  <c:v>-4.2654999999999998E-2</c:v>
                </c:pt>
                <c:pt idx="15">
                  <c:v>8.7373000000000006E-2</c:v>
                </c:pt>
                <c:pt idx="16">
                  <c:v>1.7908E-2</c:v>
                </c:pt>
                <c:pt idx="17">
                  <c:v>-3.6910999999999999E-2</c:v>
                </c:pt>
                <c:pt idx="18">
                  <c:v>7.7775999999999998E-2</c:v>
                </c:pt>
                <c:pt idx="19">
                  <c:v>5.5261999999999999E-2</c:v>
                </c:pt>
                <c:pt idx="20">
                  <c:v>-9.9455000000000002E-2</c:v>
                </c:pt>
                <c:pt idx="21">
                  <c:v>-5.5960999999999997E-2</c:v>
                </c:pt>
                <c:pt idx="22">
                  <c:v>2.4455000000000001E-2</c:v>
                </c:pt>
                <c:pt idx="23">
                  <c:v>0.11297599999999999</c:v>
                </c:pt>
                <c:pt idx="24">
                  <c:v>1.3017000000000001E-2</c:v>
                </c:pt>
                <c:pt idx="25">
                  <c:v>2.0281E-2</c:v>
                </c:pt>
                <c:pt idx="26">
                  <c:v>1.5635E-2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7-404C-9BCB-3A332364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Canada!$B$1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Canada!$G$1</c:f>
          <c:strCache>
            <c:ptCount val="1"/>
            <c:pt idx="0">
              <c:v>Canada</c:v>
            </c:pt>
          </c:strCache>
        </c:strRef>
      </c:tx>
      <c:layout>
        <c:manualLayout>
          <c:xMode val="edge"/>
          <c:yMode val="edge"/>
          <c:x val="0.72181933508311469"/>
          <c:y val="9.232422387466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Canada!$B$1</c:f>
              <c:strCache>
                <c:ptCount val="1"/>
                <c:pt idx="0">
                  <c:v>F-M average effect size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Canada!$G$2:$G$28</c:f>
              <c:numCache>
                <c:formatCode>General</c:formatCode>
                <c:ptCount val="27"/>
              </c:numCache>
            </c:numRef>
          </c:cat>
          <c:val>
            <c:numRef>
              <c:f>Canada!$B$2:$B$28</c:f>
              <c:numCache>
                <c:formatCode>General</c:formatCode>
                <c:ptCount val="27"/>
                <c:pt idx="0">
                  <c:v>0.101854</c:v>
                </c:pt>
                <c:pt idx="1">
                  <c:v>0.120674</c:v>
                </c:pt>
                <c:pt idx="2">
                  <c:v>0.17901</c:v>
                </c:pt>
                <c:pt idx="3">
                  <c:v>-2.4060999999999999E-2</c:v>
                </c:pt>
                <c:pt idx="4">
                  <c:v>4.0289999999999999E-2</c:v>
                </c:pt>
                <c:pt idx="5">
                  <c:v>-4.9952000000000003E-2</c:v>
                </c:pt>
                <c:pt idx="6">
                  <c:v>1.1634E-2</c:v>
                </c:pt>
                <c:pt idx="7">
                  <c:v>-1.2706E-2</c:v>
                </c:pt>
                <c:pt idx="8">
                  <c:v>0.18793399999999999</c:v>
                </c:pt>
                <c:pt idx="9">
                  <c:v>-1.1509999999999999E-3</c:v>
                </c:pt>
                <c:pt idx="10">
                  <c:v>0.15463199999999999</c:v>
                </c:pt>
                <c:pt idx="11">
                  <c:v>-0.185415</c:v>
                </c:pt>
                <c:pt idx="12">
                  <c:v>-2.8056999999999999E-2</c:v>
                </c:pt>
                <c:pt idx="13">
                  <c:v>5.1310000000000001E-2</c:v>
                </c:pt>
                <c:pt idx="14">
                  <c:v>-4.2654999999999998E-2</c:v>
                </c:pt>
                <c:pt idx="15">
                  <c:v>8.7373000000000006E-2</c:v>
                </c:pt>
                <c:pt idx="16">
                  <c:v>1.7908E-2</c:v>
                </c:pt>
                <c:pt idx="17">
                  <c:v>-3.6910999999999999E-2</c:v>
                </c:pt>
                <c:pt idx="18">
                  <c:v>7.7775999999999998E-2</c:v>
                </c:pt>
                <c:pt idx="19">
                  <c:v>5.5261999999999999E-2</c:v>
                </c:pt>
                <c:pt idx="20">
                  <c:v>-9.9455000000000002E-2</c:v>
                </c:pt>
                <c:pt idx="21">
                  <c:v>-5.5960999999999997E-2</c:v>
                </c:pt>
                <c:pt idx="22">
                  <c:v>2.4455000000000001E-2</c:v>
                </c:pt>
                <c:pt idx="23">
                  <c:v>0.11297599999999999</c:v>
                </c:pt>
                <c:pt idx="24">
                  <c:v>1.3017000000000001E-2</c:v>
                </c:pt>
                <c:pt idx="25">
                  <c:v>2.0281E-2</c:v>
                </c:pt>
                <c:pt idx="26">
                  <c:v>1.5635E-2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7-40D4-913F-AFC5F802F690}"/>
            </c:ext>
          </c:extLst>
        </c:ser>
        <c:ser>
          <c:idx val="1"/>
          <c:order val="1"/>
          <c:tx>
            <c:strRef>
              <c:f>Canada!$F$1</c:f>
              <c:strCache>
                <c:ptCount val="1"/>
                <c:pt idx="0">
                  <c:v>Proportion of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AAF65CB-DEC6-47EE-93C7-35A7FB7D9B0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6D7-40D4-913F-AFC5F802F69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7B0CB1-6366-4093-90C0-52D7D8163AE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6D7-40D4-913F-AFC5F802F69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2C76318-D796-443A-B076-9249503927B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6D7-40D4-913F-AFC5F802F69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2AA6AF-DA43-4FF4-9449-BB501F275FA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6D7-40D4-913F-AFC5F802F69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D9DFAC-A4DE-4A72-8F85-A3614526F5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6D7-40D4-913F-AFC5F802F69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F6BA0E9-9F67-4266-98C7-8EDD11B6B8B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6D7-40D4-913F-AFC5F802F69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21B867A-02D5-4402-B1C1-44AF8E21D52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6D7-40D4-913F-AFC5F802F69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D36A8D6-DD9E-4BAB-9DDC-3C1E7B90AA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6D7-40D4-913F-AFC5F802F69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B240343-ACF0-4773-8151-7FD882C4B53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6D7-40D4-913F-AFC5F802F69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A6C5AED-54D1-4CF2-881D-70AD0C8E41F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6D7-40D4-913F-AFC5F802F69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04254BB-3C42-4C34-B4B1-9ECCB01A869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6D7-40D4-913F-AFC5F802F69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2A128DA-347E-4546-BF7D-2A7ED046A96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6D7-40D4-913F-AFC5F802F69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05C9359-FD7F-4378-99D7-08EA47C92C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6D7-40D4-913F-AFC5F802F69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86EB6AB-33FA-4A80-9962-0E35637FA6B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6D7-40D4-913F-AFC5F802F69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01D6E6D-B437-4CE1-91A7-2E694C3AE55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6D7-40D4-913F-AFC5F802F69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207A6C6-3FF0-42A1-8F9A-56669C5A151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6D7-40D4-913F-AFC5F802F69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B523F72-046C-48C7-9C5B-6908C920B5D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6D7-40D4-913F-AFC5F802F69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2EDB76A-1400-48CD-96FA-59BA8CC7D8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6D7-40D4-913F-AFC5F802F69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9841F45-E8BD-4C65-B87E-43836E7172E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6D7-40D4-913F-AFC5F802F69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BB98738-23FA-4CCC-B540-363E525D767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6D7-40D4-913F-AFC5F802F69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54F41EA-DC8A-4C3F-95CD-515C228BF2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6D7-40D4-913F-AFC5F802F69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8C56D72-2422-41DF-AB46-E1845913E68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6D7-40D4-913F-AFC5F802F69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72E82D1-4D10-4665-B372-DC17EFD6F9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6D7-40D4-913F-AFC5F802F69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345A8D9-2164-4087-A884-6DAF699D37D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6D7-40D4-913F-AFC5F802F69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789AFF7-10C4-4563-9B1A-64281A0732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6D7-40D4-913F-AFC5F802F69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B8CDA82-55E0-4639-8237-88A78187820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6D7-40D4-913F-AFC5F802F69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4E7B6B4-9F03-41DE-AA44-6C10B0A3953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6D7-40D4-913F-AFC5F802F6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Canada!$G$2:$G$28</c:f>
              <c:numCache>
                <c:formatCode>General</c:formatCode>
                <c:ptCount val="27"/>
              </c:numCache>
            </c:numRef>
          </c:cat>
          <c:val>
            <c:numRef>
              <c:f>Canada!$F$2:$F$28</c:f>
              <c:numCache>
                <c:formatCode>General</c:formatCode>
                <c:ptCount val="27"/>
                <c:pt idx="0">
                  <c:v>-1.0000000000000001E-5</c:v>
                </c:pt>
                <c:pt idx="1">
                  <c:v>-1.0000000000000001E-5</c:v>
                </c:pt>
                <c:pt idx="2">
                  <c:v>-1.0000000000000001E-5</c:v>
                </c:pt>
                <c:pt idx="3">
                  <c:v>1.0000000000000001E-5</c:v>
                </c:pt>
                <c:pt idx="4">
                  <c:v>-1.0000000000000001E-5</c:v>
                </c:pt>
                <c:pt idx="5">
                  <c:v>1.0000000000000001E-5</c:v>
                </c:pt>
                <c:pt idx="6">
                  <c:v>-1.0000000000000001E-5</c:v>
                </c:pt>
                <c:pt idx="7">
                  <c:v>1.0000000000000001E-5</c:v>
                </c:pt>
                <c:pt idx="8">
                  <c:v>-1.0000000000000001E-5</c:v>
                </c:pt>
                <c:pt idx="9">
                  <c:v>1.0000000000000001E-5</c:v>
                </c:pt>
                <c:pt idx="10">
                  <c:v>-1.0000000000000001E-5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-1.0000000000000001E-5</c:v>
                </c:pt>
                <c:pt idx="14">
                  <c:v>1.0000000000000001E-5</c:v>
                </c:pt>
                <c:pt idx="15">
                  <c:v>-1.0000000000000001E-5</c:v>
                </c:pt>
                <c:pt idx="16">
                  <c:v>-1.0000000000000001E-5</c:v>
                </c:pt>
                <c:pt idx="17">
                  <c:v>1.0000000000000001E-5</c:v>
                </c:pt>
                <c:pt idx="18">
                  <c:v>-1.0000000000000001E-5</c:v>
                </c:pt>
                <c:pt idx="19">
                  <c:v>-1.0000000000000001E-5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-1.0000000000000001E-5</c:v>
                </c:pt>
                <c:pt idx="23">
                  <c:v>-1.0000000000000001E-5</c:v>
                </c:pt>
                <c:pt idx="24">
                  <c:v>-1.0000000000000001E-5</c:v>
                </c:pt>
                <c:pt idx="25">
                  <c:v>-1.0000000000000001E-5</c:v>
                </c:pt>
                <c:pt idx="26">
                  <c:v>-1.0000000000000001E-5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Canada!$A$2:$A$28</c15:f>
                <c15:dlblRangeCache>
                  <c:ptCount val="27"/>
                  <c:pt idx="0">
                    <c:v>Multidisciplinary</c:v>
                  </c:pt>
                  <c:pt idx="1">
                    <c:v>Agricultural &amp; Biological Sci</c:v>
                  </c:pt>
                  <c:pt idx="2">
                    <c:v>Arts and Humanities</c:v>
                  </c:pt>
                  <c:pt idx="3">
                    <c:v>Biochem, Genetics &amp; Mol Biol</c:v>
                  </c:pt>
                  <c:pt idx="4">
                    <c:v>Business, Man. &amp; Accounting</c:v>
                  </c:pt>
                  <c:pt idx="5">
                    <c:v>Chemical Engineering</c:v>
                  </c:pt>
                  <c:pt idx="6">
                    <c:v>Chemistry</c:v>
                  </c:pt>
                  <c:pt idx="7">
                    <c:v>Computer Science</c:v>
                  </c:pt>
                  <c:pt idx="8">
                    <c:v>Decision Sciences</c:v>
                  </c:pt>
                  <c:pt idx="9">
                    <c:v>Earth and Planetary Sciences</c:v>
                  </c:pt>
                  <c:pt idx="10">
                    <c:v>Economics, Economet. &amp; Fin.</c:v>
                  </c:pt>
                  <c:pt idx="11">
                    <c:v>Energy</c:v>
                  </c:pt>
                  <c:pt idx="12">
                    <c:v>Engineering</c:v>
                  </c:pt>
                  <c:pt idx="13">
                    <c:v>Environmental Science</c:v>
                  </c:pt>
                  <c:pt idx="14">
                    <c:v>Immunology &amp; Microbiology</c:v>
                  </c:pt>
                  <c:pt idx="15">
                    <c:v>Materials Science</c:v>
                  </c:pt>
                  <c:pt idx="16">
                    <c:v>Mathematics</c:v>
                  </c:pt>
                  <c:pt idx="17">
                    <c:v>Medicine</c:v>
                  </c:pt>
                  <c:pt idx="18">
                    <c:v>Neuroscience</c:v>
                  </c:pt>
                  <c:pt idx="19">
                    <c:v>Nursing</c:v>
                  </c:pt>
                  <c:pt idx="20">
                    <c:v>Pharma., Toxicol. &amp; Pharm.</c:v>
                  </c:pt>
                  <c:pt idx="21">
                    <c:v>Physics and Astronomy</c:v>
                  </c:pt>
                  <c:pt idx="22">
                    <c:v>Psychology</c:v>
                  </c:pt>
                  <c:pt idx="23">
                    <c:v>Social Sciences</c:v>
                  </c:pt>
                  <c:pt idx="24">
                    <c:v>Veterinary</c:v>
                  </c:pt>
                  <c:pt idx="25">
                    <c:v>Dentistry</c:v>
                  </c:pt>
                  <c:pt idx="26">
                    <c:v>Health Professions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B6D7-40D4-913F-AFC5F802F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350681400"/>
        <c:axId val="350681072"/>
      </c:barChart>
      <c:catAx>
        <c:axId val="350681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072"/>
        <c:crosses val="autoZero"/>
        <c:auto val="1"/>
        <c:lblAlgn val="ctr"/>
        <c:lblOffset val="100"/>
        <c:noMultiLvlLbl val="0"/>
      </c:catAx>
      <c:valAx>
        <c:axId val="350681072"/>
        <c:scaling>
          <c:orientation val="minMax"/>
          <c:max val="0.2"/>
          <c:min val="-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Canada!$B$1</c:f>
              <c:strCache>
                <c:ptCount val="1"/>
                <c:pt idx="0">
                  <c:v>F-M average effect size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68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Canada!$G$1</c:f>
          <c:strCache>
            <c:ptCount val="1"/>
            <c:pt idx="0">
              <c:v>Canada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Canada!$C$1</c:f>
              <c:strCache>
                <c:ptCount val="1"/>
                <c:pt idx="0">
                  <c:v>F &gt; 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Canada!$A$31:$A$49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Canada!$C$31:$C$49</c:f>
              <c:numCache>
                <c:formatCode>General</c:formatCode>
                <c:ptCount val="19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2</c:v>
                </c:pt>
                <c:pt idx="13">
                  <c:v>8</c:v>
                </c:pt>
                <c:pt idx="14">
                  <c:v>10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8FC-9C09-DB10AC1779C7}"/>
            </c:ext>
          </c:extLst>
        </c:ser>
        <c:ser>
          <c:idx val="1"/>
          <c:order val="1"/>
          <c:tx>
            <c:strRef>
              <c:f>Canada!$D$1</c:f>
              <c:strCache>
                <c:ptCount val="1"/>
                <c:pt idx="0">
                  <c:v>Non-sig.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Canada!$A$31:$A$49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Canada!$D$31:$D$49</c:f>
              <c:numCache>
                <c:formatCode>General</c:formatCode>
                <c:ptCount val="19"/>
                <c:pt idx="0">
                  <c:v>20</c:v>
                </c:pt>
                <c:pt idx="1">
                  <c:v>19</c:v>
                </c:pt>
                <c:pt idx="2">
                  <c:v>16</c:v>
                </c:pt>
                <c:pt idx="3">
                  <c:v>18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15</c:v>
                </c:pt>
                <c:pt idx="8">
                  <c:v>18</c:v>
                </c:pt>
                <c:pt idx="9">
                  <c:v>15</c:v>
                </c:pt>
                <c:pt idx="10">
                  <c:v>18</c:v>
                </c:pt>
                <c:pt idx="11">
                  <c:v>14</c:v>
                </c:pt>
                <c:pt idx="12">
                  <c:v>21</c:v>
                </c:pt>
                <c:pt idx="13">
                  <c:v>16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0-48FC-9C09-DB10AC1779C7}"/>
            </c:ext>
          </c:extLst>
        </c:ser>
        <c:ser>
          <c:idx val="2"/>
          <c:order val="2"/>
          <c:tx>
            <c:strRef>
              <c:f>Canada!$E$1</c:f>
              <c:strCache>
                <c:ptCount val="1"/>
                <c:pt idx="0">
                  <c:v>F &lt; 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Canada!$A$31:$A$49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Canada!$E$31:$E$49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8FC-9C09-DB10AC177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788888"/>
        <c:axId val="455789216"/>
      </c:barChart>
      <c:catAx>
        <c:axId val="455788888"/>
        <c:scaling>
          <c:orientation val="minMax"/>
        </c:scaling>
        <c:delete val="0"/>
        <c:axPos val="l"/>
        <c:title>
          <c:tx>
            <c:strRef>
              <c:f>Canada!$A$30</c:f>
              <c:strCache>
                <c:ptCount val="1"/>
                <c:pt idx="0">
                  <c:v>Publication year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9216"/>
        <c:crosses val="autoZero"/>
        <c:auto val="1"/>
        <c:lblAlgn val="ctr"/>
        <c:lblOffset val="100"/>
        <c:noMultiLvlLbl val="0"/>
      </c:catAx>
      <c:valAx>
        <c:axId val="4557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8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57150</xdr:rowOff>
    </xdr:from>
    <xdr:to>
      <xdr:col>16</xdr:col>
      <xdr:colOff>57150</xdr:colOff>
      <xdr:row>32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38ED6E-FDF3-4B83-8F91-271C34DBF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228600</xdr:colOff>
      <xdr:row>1</xdr:row>
      <xdr:rowOff>142876</xdr:rowOff>
    </xdr:from>
    <xdr:to>
      <xdr:col>32</xdr:col>
      <xdr:colOff>533400</xdr:colOff>
      <xdr:row>32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1E0EDF-3AE6-41F5-977F-D06EB07F7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</xdr:row>
      <xdr:rowOff>57150</xdr:rowOff>
    </xdr:from>
    <xdr:to>
      <xdr:col>23</xdr:col>
      <xdr:colOff>419100</xdr:colOff>
      <xdr:row>32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3BF256-0597-415E-A2FE-775AE0F4E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33</xdr:row>
      <xdr:rowOff>123825</xdr:rowOff>
    </xdr:from>
    <xdr:to>
      <xdr:col>22</xdr:col>
      <xdr:colOff>352425</xdr:colOff>
      <xdr:row>64</xdr:row>
      <xdr:rowOff>123824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76ED04-5FC4-4521-AD10-B418945DDC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33336</xdr:colOff>
      <xdr:row>33</xdr:row>
      <xdr:rowOff>76200</xdr:rowOff>
    </xdr:from>
    <xdr:to>
      <xdr:col>13</xdr:col>
      <xdr:colOff>485774</xdr:colOff>
      <xdr:row>50</xdr:row>
      <xdr:rowOff>42862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001C112-46F3-436E-BECE-EFAD37D1E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57150</xdr:rowOff>
    </xdr:from>
    <xdr:to>
      <xdr:col>16</xdr:col>
      <xdr:colOff>57150</xdr:colOff>
      <xdr:row>32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F6B40D-C98B-4C79-96A7-CDC5EB401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228600</xdr:colOff>
      <xdr:row>1</xdr:row>
      <xdr:rowOff>142876</xdr:rowOff>
    </xdr:from>
    <xdr:to>
      <xdr:col>32</xdr:col>
      <xdr:colOff>533400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A1776F-9B8F-432D-B98B-47A1BD1EA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</xdr:row>
      <xdr:rowOff>57150</xdr:rowOff>
    </xdr:from>
    <xdr:to>
      <xdr:col>23</xdr:col>
      <xdr:colOff>419100</xdr:colOff>
      <xdr:row>32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6DED19-96BB-4E53-8213-641BB538C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33</xdr:row>
      <xdr:rowOff>123825</xdr:rowOff>
    </xdr:from>
    <xdr:to>
      <xdr:col>22</xdr:col>
      <xdr:colOff>352425</xdr:colOff>
      <xdr:row>64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8AE525-EC0B-43A8-ABD3-D01A9E91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33336</xdr:colOff>
      <xdr:row>33</xdr:row>
      <xdr:rowOff>76200</xdr:rowOff>
    </xdr:from>
    <xdr:to>
      <xdr:col>13</xdr:col>
      <xdr:colOff>485774</xdr:colOff>
      <xdr:row>50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1C6F3E-4A39-4E3C-A396-BCCC42AE8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57150</xdr:rowOff>
    </xdr:from>
    <xdr:to>
      <xdr:col>16</xdr:col>
      <xdr:colOff>57150</xdr:colOff>
      <xdr:row>32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76D7F2-1F56-4619-A6AF-2D038B666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228600</xdr:colOff>
      <xdr:row>1</xdr:row>
      <xdr:rowOff>142876</xdr:rowOff>
    </xdr:from>
    <xdr:to>
      <xdr:col>32</xdr:col>
      <xdr:colOff>533400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18E416-6E00-43AE-B1F6-97FD7FD87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</xdr:row>
      <xdr:rowOff>57150</xdr:rowOff>
    </xdr:from>
    <xdr:to>
      <xdr:col>23</xdr:col>
      <xdr:colOff>419100</xdr:colOff>
      <xdr:row>32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70BFF6-F14C-492D-8095-8906B6D35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33</xdr:row>
      <xdr:rowOff>123825</xdr:rowOff>
    </xdr:from>
    <xdr:to>
      <xdr:col>22</xdr:col>
      <xdr:colOff>352425</xdr:colOff>
      <xdr:row>64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0591FBC-3822-4CBA-A014-BC730F416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33336</xdr:colOff>
      <xdr:row>33</xdr:row>
      <xdr:rowOff>76200</xdr:rowOff>
    </xdr:from>
    <xdr:to>
      <xdr:col>13</xdr:col>
      <xdr:colOff>485774</xdr:colOff>
      <xdr:row>50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7282A1-D90E-40DE-892A-D6C9BDDA0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57150</xdr:rowOff>
    </xdr:from>
    <xdr:to>
      <xdr:col>16</xdr:col>
      <xdr:colOff>57150</xdr:colOff>
      <xdr:row>32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16A693-5763-46EA-A859-5D1FAAF92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228600</xdr:colOff>
      <xdr:row>1</xdr:row>
      <xdr:rowOff>142876</xdr:rowOff>
    </xdr:from>
    <xdr:to>
      <xdr:col>32</xdr:col>
      <xdr:colOff>533400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6ECE1F-F885-44D7-8A21-8F51719B9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</xdr:row>
      <xdr:rowOff>57150</xdr:rowOff>
    </xdr:from>
    <xdr:to>
      <xdr:col>23</xdr:col>
      <xdr:colOff>419100</xdr:colOff>
      <xdr:row>32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D8E9A1-DB3E-4827-BE57-059977BDC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33</xdr:row>
      <xdr:rowOff>123825</xdr:rowOff>
    </xdr:from>
    <xdr:to>
      <xdr:col>22</xdr:col>
      <xdr:colOff>352425</xdr:colOff>
      <xdr:row>64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4CDBEE-9782-4B96-A939-D3B3DB982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33336</xdr:colOff>
      <xdr:row>33</xdr:row>
      <xdr:rowOff>76200</xdr:rowOff>
    </xdr:from>
    <xdr:to>
      <xdr:col>13</xdr:col>
      <xdr:colOff>485774</xdr:colOff>
      <xdr:row>50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47831DE-CE29-4D97-A6F1-B03D31828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57150</xdr:rowOff>
    </xdr:from>
    <xdr:to>
      <xdr:col>16</xdr:col>
      <xdr:colOff>57150</xdr:colOff>
      <xdr:row>32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38717D-49B0-4EB1-ACB5-90D47B4CB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228600</xdr:colOff>
      <xdr:row>1</xdr:row>
      <xdr:rowOff>142876</xdr:rowOff>
    </xdr:from>
    <xdr:to>
      <xdr:col>32</xdr:col>
      <xdr:colOff>533400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651E5-B0C9-4EAD-A3F3-C7EA6350B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</xdr:row>
      <xdr:rowOff>57150</xdr:rowOff>
    </xdr:from>
    <xdr:to>
      <xdr:col>23</xdr:col>
      <xdr:colOff>419100</xdr:colOff>
      <xdr:row>32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72D905-BF5C-4720-AB95-867E47200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33</xdr:row>
      <xdr:rowOff>123825</xdr:rowOff>
    </xdr:from>
    <xdr:to>
      <xdr:col>22</xdr:col>
      <xdr:colOff>352425</xdr:colOff>
      <xdr:row>64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9F88A2-4892-4B77-BB06-1078888CB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33336</xdr:colOff>
      <xdr:row>33</xdr:row>
      <xdr:rowOff>76200</xdr:rowOff>
    </xdr:from>
    <xdr:to>
      <xdr:col>13</xdr:col>
      <xdr:colOff>485774</xdr:colOff>
      <xdr:row>50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26410A-893E-4B2C-8ABB-AEF7250C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57150</xdr:rowOff>
    </xdr:from>
    <xdr:to>
      <xdr:col>16</xdr:col>
      <xdr:colOff>57150</xdr:colOff>
      <xdr:row>32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396EE1-B93B-4F78-B99B-56C1E7CC9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228600</xdr:colOff>
      <xdr:row>1</xdr:row>
      <xdr:rowOff>142876</xdr:rowOff>
    </xdr:from>
    <xdr:to>
      <xdr:col>32</xdr:col>
      <xdr:colOff>533400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B1A278-541D-4C34-85D3-0334BDA33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114300</xdr:colOff>
      <xdr:row>1</xdr:row>
      <xdr:rowOff>57150</xdr:rowOff>
    </xdr:from>
    <xdr:to>
      <xdr:col>23</xdr:col>
      <xdr:colOff>419100</xdr:colOff>
      <xdr:row>32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E045C6-E8D4-49D9-9985-5543B7D70A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33</xdr:row>
      <xdr:rowOff>123825</xdr:rowOff>
    </xdr:from>
    <xdr:to>
      <xdr:col>22</xdr:col>
      <xdr:colOff>352425</xdr:colOff>
      <xdr:row>64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1C0EF9-18E3-451F-95F0-7810084A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33336</xdr:colOff>
      <xdr:row>33</xdr:row>
      <xdr:rowOff>76200</xdr:rowOff>
    </xdr:from>
    <xdr:to>
      <xdr:col>13</xdr:col>
      <xdr:colOff>485774</xdr:colOff>
      <xdr:row>50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3578DC-AD7E-405B-92BB-97CF6AD4C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peltiertech.com/axis-labels-dont-block-plotted-data/" TargetMode="External"/><Relationship Id="rId1" Type="http://schemas.openxmlformats.org/officeDocument/2006/relationships/hyperlink" Target="https://peltiertech.com/axis-labels-dont-block-plotted-dat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peltiertech.com/axis-labels-dont-block-plotted-data/" TargetMode="External"/><Relationship Id="rId1" Type="http://schemas.openxmlformats.org/officeDocument/2006/relationships/hyperlink" Target="https://peltiertech.com/axis-labels-dont-block-plotted-dat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peltiertech.com/axis-labels-dont-block-plotted-data/" TargetMode="External"/><Relationship Id="rId1" Type="http://schemas.openxmlformats.org/officeDocument/2006/relationships/hyperlink" Target="https://peltiertech.com/axis-labels-dont-block-plotted-dat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peltiertech.com/axis-labels-dont-block-plotted-data/" TargetMode="External"/><Relationship Id="rId1" Type="http://schemas.openxmlformats.org/officeDocument/2006/relationships/hyperlink" Target="https://peltiertech.com/axis-labels-dont-block-plotted-dat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peltiertech.com/axis-labels-dont-block-plotted-data/" TargetMode="External"/><Relationship Id="rId1" Type="http://schemas.openxmlformats.org/officeDocument/2006/relationships/hyperlink" Target="https://peltiertech.com/axis-labels-dont-block-plotted-data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peltiertech.com/axis-labels-dont-block-plotted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H1" workbookViewId="0">
      <selection activeCell="Y36" sqref="Y36"/>
    </sheetView>
  </sheetViews>
  <sheetFormatPr defaultRowHeight="15" x14ac:dyDescent="0.25"/>
  <cols>
    <col min="1" max="1" width="23.7109375" customWidth="1"/>
    <col min="8" max="8" width="31.5703125" customWidth="1"/>
  </cols>
  <sheetData>
    <row r="1" spans="1:33" x14ac:dyDescent="0.25">
      <c r="A1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42</v>
      </c>
      <c r="G1" t="s">
        <v>28</v>
      </c>
      <c r="H1" t="s">
        <v>0</v>
      </c>
      <c r="I1" s="1" t="s">
        <v>29</v>
      </c>
      <c r="X1" s="1" t="s">
        <v>29</v>
      </c>
      <c r="AG1" t="s">
        <v>0</v>
      </c>
    </row>
    <row r="2" spans="1:33" x14ac:dyDescent="0.25">
      <c r="A2" s="2" t="s">
        <v>1</v>
      </c>
      <c r="B2">
        <v>0.33132699999999998</v>
      </c>
      <c r="C2">
        <v>6</v>
      </c>
      <c r="D2">
        <v>13</v>
      </c>
      <c r="E2">
        <v>0</v>
      </c>
      <c r="F2">
        <f>IF(B2&gt;0,-0.00001,0.00001)</f>
        <v>-1.0000000000000001E-5</v>
      </c>
      <c r="H2" t="s">
        <v>1</v>
      </c>
      <c r="AG2" t="s">
        <v>1</v>
      </c>
    </row>
    <row r="3" spans="1:33" x14ac:dyDescent="0.25">
      <c r="A3" s="2" t="s">
        <v>30</v>
      </c>
      <c r="B3">
        <v>0.105991</v>
      </c>
      <c r="C3">
        <v>10</v>
      </c>
      <c r="D3">
        <v>6</v>
      </c>
      <c r="E3">
        <v>3</v>
      </c>
      <c r="F3">
        <f t="shared" ref="F3:F49" si="0">IF(B3&gt;0,-0.00001,0.00001)</f>
        <v>-1.0000000000000001E-5</v>
      </c>
      <c r="H3" t="s">
        <v>30</v>
      </c>
      <c r="AG3" t="s">
        <v>2</v>
      </c>
    </row>
    <row r="4" spans="1:33" x14ac:dyDescent="0.25">
      <c r="A4" s="2" t="s">
        <v>3</v>
      </c>
      <c r="B4">
        <v>8.3936999999999998E-2</v>
      </c>
      <c r="C4">
        <v>5</v>
      </c>
      <c r="D4">
        <v>8</v>
      </c>
      <c r="E4">
        <v>1</v>
      </c>
      <c r="F4">
        <f t="shared" si="0"/>
        <v>-1.0000000000000001E-5</v>
      </c>
      <c r="H4" t="s">
        <v>3</v>
      </c>
      <c r="AG4" t="s">
        <v>3</v>
      </c>
    </row>
    <row r="5" spans="1:33" x14ac:dyDescent="0.25">
      <c r="A5" s="2" t="s">
        <v>31</v>
      </c>
      <c r="B5">
        <v>-2.0826999999999998E-2</v>
      </c>
      <c r="C5">
        <v>5</v>
      </c>
      <c r="D5">
        <v>9</v>
      </c>
      <c r="E5">
        <v>5</v>
      </c>
      <c r="F5">
        <f t="shared" si="0"/>
        <v>1.0000000000000001E-5</v>
      </c>
      <c r="H5" t="s">
        <v>31</v>
      </c>
      <c r="AG5" t="s">
        <v>4</v>
      </c>
    </row>
    <row r="6" spans="1:33" x14ac:dyDescent="0.25">
      <c r="A6" s="2" t="s">
        <v>32</v>
      </c>
      <c r="B6">
        <v>6.2871999999999997E-2</v>
      </c>
      <c r="C6">
        <v>7</v>
      </c>
      <c r="D6">
        <v>12</v>
      </c>
      <c r="E6">
        <v>0</v>
      </c>
      <c r="F6">
        <f t="shared" si="0"/>
        <v>-1.0000000000000001E-5</v>
      </c>
      <c r="H6" t="s">
        <v>32</v>
      </c>
      <c r="AG6" t="s">
        <v>5</v>
      </c>
    </row>
    <row r="7" spans="1:33" x14ac:dyDescent="0.25">
      <c r="A7" s="2" t="s">
        <v>6</v>
      </c>
      <c r="B7">
        <v>5.6512E-2</v>
      </c>
      <c r="C7">
        <v>5</v>
      </c>
      <c r="D7">
        <v>11</v>
      </c>
      <c r="E7">
        <v>3</v>
      </c>
      <c r="F7">
        <f t="shared" si="0"/>
        <v>-1.0000000000000001E-5</v>
      </c>
      <c r="H7" t="s">
        <v>6</v>
      </c>
      <c r="AG7" t="s">
        <v>6</v>
      </c>
    </row>
    <row r="8" spans="1:33" x14ac:dyDescent="0.25">
      <c r="A8" s="2" t="s">
        <v>7</v>
      </c>
      <c r="B8">
        <v>0.14741099999999999</v>
      </c>
      <c r="C8">
        <v>11</v>
      </c>
      <c r="D8">
        <v>7</v>
      </c>
      <c r="E8">
        <v>1</v>
      </c>
      <c r="F8">
        <f t="shared" si="0"/>
        <v>-1.0000000000000001E-5</v>
      </c>
      <c r="H8" t="s">
        <v>7</v>
      </c>
      <c r="AG8" t="s">
        <v>7</v>
      </c>
    </row>
    <row r="9" spans="1:33" x14ac:dyDescent="0.25">
      <c r="A9" s="2" t="s">
        <v>8</v>
      </c>
      <c r="B9">
        <v>-8.9707999999999996E-2</v>
      </c>
      <c r="C9">
        <v>1</v>
      </c>
      <c r="D9">
        <v>14</v>
      </c>
      <c r="E9">
        <v>4</v>
      </c>
      <c r="F9">
        <f t="shared" si="0"/>
        <v>1.0000000000000001E-5</v>
      </c>
      <c r="H9" t="s">
        <v>8</v>
      </c>
      <c r="AG9" t="s">
        <v>8</v>
      </c>
    </row>
    <row r="10" spans="1:33" x14ac:dyDescent="0.25">
      <c r="A10" s="2" t="s">
        <v>9</v>
      </c>
      <c r="B10">
        <v>0.196657</v>
      </c>
      <c r="C10">
        <v>4</v>
      </c>
      <c r="D10">
        <v>15</v>
      </c>
      <c r="E10">
        <v>0</v>
      </c>
      <c r="F10">
        <f t="shared" si="0"/>
        <v>-1.0000000000000001E-5</v>
      </c>
      <c r="H10" t="s">
        <v>9</v>
      </c>
      <c r="AG10" t="s">
        <v>9</v>
      </c>
    </row>
    <row r="11" spans="1:33" x14ac:dyDescent="0.25">
      <c r="A11" s="2" t="s">
        <v>10</v>
      </c>
      <c r="B11">
        <v>-0.130022</v>
      </c>
      <c r="C11">
        <v>1</v>
      </c>
      <c r="D11">
        <v>11</v>
      </c>
      <c r="E11">
        <v>7</v>
      </c>
      <c r="F11">
        <f t="shared" si="0"/>
        <v>1.0000000000000001E-5</v>
      </c>
      <c r="H11" t="s">
        <v>10</v>
      </c>
      <c r="AG11" t="s">
        <v>10</v>
      </c>
    </row>
    <row r="12" spans="1:33" x14ac:dyDescent="0.25">
      <c r="A12" s="2" t="s">
        <v>33</v>
      </c>
      <c r="B12">
        <v>0.128108</v>
      </c>
      <c r="C12">
        <v>4</v>
      </c>
      <c r="D12">
        <v>14</v>
      </c>
      <c r="E12">
        <v>0</v>
      </c>
      <c r="F12">
        <f t="shared" si="0"/>
        <v>-1.0000000000000001E-5</v>
      </c>
      <c r="H12" t="s">
        <v>33</v>
      </c>
      <c r="AG12" t="s">
        <v>11</v>
      </c>
    </row>
    <row r="13" spans="1:33" x14ac:dyDescent="0.25">
      <c r="A13" s="2" t="s">
        <v>12</v>
      </c>
      <c r="B13">
        <v>-4.1650000000000003E-3</v>
      </c>
      <c r="C13">
        <v>2</v>
      </c>
      <c r="D13">
        <v>15</v>
      </c>
      <c r="E13">
        <v>2</v>
      </c>
      <c r="F13">
        <f t="shared" si="0"/>
        <v>1.0000000000000001E-5</v>
      </c>
      <c r="H13" t="s">
        <v>12</v>
      </c>
      <c r="AG13" t="s">
        <v>12</v>
      </c>
    </row>
    <row r="14" spans="1:33" x14ac:dyDescent="0.25">
      <c r="A14" s="2" t="s">
        <v>13</v>
      </c>
      <c r="B14">
        <v>4.5058000000000001E-2</v>
      </c>
      <c r="C14">
        <v>3</v>
      </c>
      <c r="D14">
        <v>14</v>
      </c>
      <c r="E14">
        <v>1</v>
      </c>
      <c r="F14">
        <f t="shared" si="0"/>
        <v>-1.0000000000000001E-5</v>
      </c>
      <c r="H14" t="s">
        <v>13</v>
      </c>
      <c r="AG14" t="s">
        <v>13</v>
      </c>
    </row>
    <row r="15" spans="1:33" x14ac:dyDescent="0.25">
      <c r="A15" s="2" t="s">
        <v>14</v>
      </c>
      <c r="B15">
        <v>-0.102177</v>
      </c>
      <c r="C15">
        <v>2</v>
      </c>
      <c r="D15">
        <v>10</v>
      </c>
      <c r="E15">
        <v>7</v>
      </c>
      <c r="F15">
        <f t="shared" si="0"/>
        <v>1.0000000000000001E-5</v>
      </c>
      <c r="H15" t="s">
        <v>14</v>
      </c>
      <c r="AG15" t="s">
        <v>14</v>
      </c>
    </row>
    <row r="16" spans="1:33" x14ac:dyDescent="0.25">
      <c r="A16" s="2" t="s">
        <v>34</v>
      </c>
      <c r="B16">
        <v>-0.15570999999999999</v>
      </c>
      <c r="C16">
        <v>1</v>
      </c>
      <c r="D16">
        <v>9</v>
      </c>
      <c r="E16">
        <v>9</v>
      </c>
      <c r="F16">
        <f t="shared" si="0"/>
        <v>1.0000000000000001E-5</v>
      </c>
      <c r="H16" t="s">
        <v>34</v>
      </c>
      <c r="AG16" t="s">
        <v>15</v>
      </c>
    </row>
    <row r="17" spans="1:33" x14ac:dyDescent="0.25">
      <c r="A17" s="2" t="s">
        <v>16</v>
      </c>
      <c r="B17">
        <v>0.151922</v>
      </c>
      <c r="C17">
        <v>8</v>
      </c>
      <c r="D17">
        <v>9</v>
      </c>
      <c r="E17">
        <v>1</v>
      </c>
      <c r="F17">
        <f t="shared" si="0"/>
        <v>-1.0000000000000001E-5</v>
      </c>
      <c r="H17" t="s">
        <v>16</v>
      </c>
      <c r="AG17" t="s">
        <v>16</v>
      </c>
    </row>
    <row r="18" spans="1:33" x14ac:dyDescent="0.25">
      <c r="A18" s="2" t="s">
        <v>17</v>
      </c>
      <c r="B18">
        <v>-5.0168999999999998E-2</v>
      </c>
      <c r="C18">
        <v>0</v>
      </c>
      <c r="D18">
        <v>18</v>
      </c>
      <c r="E18">
        <v>1</v>
      </c>
      <c r="F18">
        <f t="shared" si="0"/>
        <v>1.0000000000000001E-5</v>
      </c>
      <c r="H18" t="s">
        <v>17</v>
      </c>
      <c r="AG18" t="s">
        <v>17</v>
      </c>
    </row>
    <row r="19" spans="1:33" x14ac:dyDescent="0.25">
      <c r="A19" s="2" t="s">
        <v>18</v>
      </c>
      <c r="B19">
        <v>0.122378</v>
      </c>
      <c r="C19">
        <v>9</v>
      </c>
      <c r="D19">
        <v>0</v>
      </c>
      <c r="E19">
        <v>0</v>
      </c>
      <c r="F19">
        <f t="shared" si="0"/>
        <v>-1.0000000000000001E-5</v>
      </c>
      <c r="H19" t="s">
        <v>18</v>
      </c>
      <c r="AG19" t="s">
        <v>18</v>
      </c>
    </row>
    <row r="20" spans="1:33" x14ac:dyDescent="0.25">
      <c r="A20" s="2" t="s">
        <v>19</v>
      </c>
      <c r="B20">
        <v>0.204183</v>
      </c>
      <c r="C20">
        <v>9</v>
      </c>
      <c r="D20">
        <v>8</v>
      </c>
      <c r="E20">
        <v>2</v>
      </c>
      <c r="F20">
        <f t="shared" si="0"/>
        <v>-1.0000000000000001E-5</v>
      </c>
      <c r="H20" t="s">
        <v>19</v>
      </c>
      <c r="AG20" t="s">
        <v>19</v>
      </c>
    </row>
    <row r="21" spans="1:33" x14ac:dyDescent="0.25">
      <c r="A21" s="2" t="s">
        <v>20</v>
      </c>
      <c r="B21">
        <v>0.20061000000000001</v>
      </c>
      <c r="C21">
        <v>10</v>
      </c>
      <c r="D21">
        <v>8</v>
      </c>
      <c r="E21">
        <v>0</v>
      </c>
      <c r="F21">
        <f t="shared" si="0"/>
        <v>-1.0000000000000001E-5</v>
      </c>
      <c r="H21" t="s">
        <v>20</v>
      </c>
      <c r="AG21" t="s">
        <v>20</v>
      </c>
    </row>
    <row r="22" spans="1:33" x14ac:dyDescent="0.25">
      <c r="A22" s="2" t="s">
        <v>35</v>
      </c>
      <c r="B22">
        <v>1.6826000000000001E-2</v>
      </c>
      <c r="C22">
        <v>6</v>
      </c>
      <c r="D22">
        <v>8</v>
      </c>
      <c r="E22">
        <v>5</v>
      </c>
      <c r="F22">
        <f t="shared" si="0"/>
        <v>-1.0000000000000001E-5</v>
      </c>
      <c r="H22" t="s">
        <v>35</v>
      </c>
      <c r="AG22" t="s">
        <v>21</v>
      </c>
    </row>
    <row r="23" spans="1:33" x14ac:dyDescent="0.25">
      <c r="A23" s="2" t="s">
        <v>22</v>
      </c>
      <c r="B23">
        <v>2.6088E-2</v>
      </c>
      <c r="C23">
        <v>4</v>
      </c>
      <c r="D23">
        <v>13</v>
      </c>
      <c r="E23">
        <v>2</v>
      </c>
      <c r="F23">
        <f t="shared" si="0"/>
        <v>-1.0000000000000001E-5</v>
      </c>
      <c r="H23" t="s">
        <v>22</v>
      </c>
      <c r="AG23" t="s">
        <v>22</v>
      </c>
    </row>
    <row r="24" spans="1:33" x14ac:dyDescent="0.25">
      <c r="A24" s="2" t="s">
        <v>23</v>
      </c>
      <c r="B24">
        <v>0.11206099999999999</v>
      </c>
      <c r="C24">
        <v>6</v>
      </c>
      <c r="D24">
        <v>9</v>
      </c>
      <c r="E24">
        <v>4</v>
      </c>
      <c r="F24">
        <f t="shared" si="0"/>
        <v>-1.0000000000000001E-5</v>
      </c>
      <c r="H24" t="s">
        <v>23</v>
      </c>
      <c r="AG24" t="s">
        <v>23</v>
      </c>
    </row>
    <row r="25" spans="1:33" x14ac:dyDescent="0.25">
      <c r="A25" s="2" t="s">
        <v>24</v>
      </c>
      <c r="B25">
        <v>7.0876999999999996E-2</v>
      </c>
      <c r="C25">
        <v>10</v>
      </c>
      <c r="D25">
        <v>9</v>
      </c>
      <c r="E25">
        <v>0</v>
      </c>
      <c r="F25">
        <f t="shared" si="0"/>
        <v>-1.0000000000000001E-5</v>
      </c>
      <c r="H25" t="s">
        <v>24</v>
      </c>
      <c r="AG25" t="s">
        <v>24</v>
      </c>
    </row>
    <row r="26" spans="1:33" x14ac:dyDescent="0.25">
      <c r="A26" s="2" t="s">
        <v>25</v>
      </c>
      <c r="B26">
        <v>0.180673</v>
      </c>
      <c r="C26">
        <v>4</v>
      </c>
      <c r="D26">
        <v>14</v>
      </c>
      <c r="E26">
        <v>1</v>
      </c>
      <c r="F26">
        <f t="shared" si="0"/>
        <v>-1.0000000000000001E-5</v>
      </c>
      <c r="H26" t="s">
        <v>25</v>
      </c>
      <c r="AG26" t="s">
        <v>25</v>
      </c>
    </row>
    <row r="27" spans="1:33" x14ac:dyDescent="0.25">
      <c r="A27" s="2" t="s">
        <v>26</v>
      </c>
      <c r="B27">
        <v>0.18040100000000001</v>
      </c>
      <c r="C27">
        <v>4</v>
      </c>
      <c r="D27">
        <v>13</v>
      </c>
      <c r="E27">
        <v>2</v>
      </c>
      <c r="F27">
        <f t="shared" si="0"/>
        <v>-1.0000000000000001E-5</v>
      </c>
      <c r="H27" t="s">
        <v>26</v>
      </c>
      <c r="AG27" t="s">
        <v>26</v>
      </c>
    </row>
    <row r="28" spans="1:33" x14ac:dyDescent="0.25">
      <c r="A28" s="2" t="s">
        <v>27</v>
      </c>
      <c r="B28">
        <v>7.5005000000000002E-2</v>
      </c>
      <c r="C28">
        <v>3</v>
      </c>
      <c r="D28">
        <v>13</v>
      </c>
      <c r="E28">
        <v>2</v>
      </c>
      <c r="F28">
        <f t="shared" si="0"/>
        <v>-1.0000000000000001E-5</v>
      </c>
      <c r="H28" t="s">
        <v>27</v>
      </c>
      <c r="AG28" t="s">
        <v>27</v>
      </c>
    </row>
    <row r="30" spans="1:33" x14ac:dyDescent="0.25">
      <c r="A30" s="2" t="s">
        <v>40</v>
      </c>
      <c r="B30" s="2" t="s">
        <v>36</v>
      </c>
      <c r="C30" s="2" t="s">
        <v>37</v>
      </c>
      <c r="D30" s="2" t="s">
        <v>38</v>
      </c>
      <c r="E30" s="2" t="s">
        <v>39</v>
      </c>
      <c r="F30" s="2" t="s">
        <v>41</v>
      </c>
    </row>
    <row r="31" spans="1:33" x14ac:dyDescent="0.25">
      <c r="A31">
        <v>1996</v>
      </c>
      <c r="B31">
        <v>2.8889999999999999E-2</v>
      </c>
      <c r="C31">
        <v>4</v>
      </c>
      <c r="D31">
        <v>17</v>
      </c>
      <c r="E31">
        <v>4</v>
      </c>
      <c r="F31">
        <f t="shared" si="0"/>
        <v>-1.0000000000000001E-5</v>
      </c>
    </row>
    <row r="32" spans="1:33" x14ac:dyDescent="0.25">
      <c r="A32">
        <v>1997</v>
      </c>
      <c r="B32">
        <v>4.0577000000000002E-2</v>
      </c>
      <c r="C32">
        <v>4</v>
      </c>
      <c r="D32">
        <v>19</v>
      </c>
      <c r="E32">
        <v>4</v>
      </c>
      <c r="F32">
        <f t="shared" si="0"/>
        <v>-1.0000000000000001E-5</v>
      </c>
    </row>
    <row r="33" spans="1:6" x14ac:dyDescent="0.25">
      <c r="A33">
        <v>1998</v>
      </c>
      <c r="B33">
        <v>-3.2009999999999999E-3</v>
      </c>
      <c r="C33">
        <v>5</v>
      </c>
      <c r="D33">
        <v>15</v>
      </c>
      <c r="E33">
        <v>6</v>
      </c>
      <c r="F33">
        <f t="shared" si="0"/>
        <v>1.0000000000000001E-5</v>
      </c>
    </row>
    <row r="34" spans="1:6" x14ac:dyDescent="0.25">
      <c r="A34">
        <v>1999</v>
      </c>
      <c r="B34">
        <v>0.124746</v>
      </c>
      <c r="C34">
        <v>6</v>
      </c>
      <c r="D34">
        <v>16</v>
      </c>
      <c r="E34">
        <v>3</v>
      </c>
      <c r="F34">
        <f t="shared" si="0"/>
        <v>-1.0000000000000001E-5</v>
      </c>
    </row>
    <row r="35" spans="1:6" x14ac:dyDescent="0.25">
      <c r="A35">
        <v>2000</v>
      </c>
      <c r="B35">
        <v>5.5368000000000001E-2</v>
      </c>
      <c r="C35">
        <v>6</v>
      </c>
      <c r="D35">
        <v>16</v>
      </c>
      <c r="E35">
        <v>4</v>
      </c>
      <c r="F35">
        <f t="shared" si="0"/>
        <v>-1.0000000000000001E-5</v>
      </c>
    </row>
    <row r="36" spans="1:6" x14ac:dyDescent="0.25">
      <c r="A36">
        <v>2001</v>
      </c>
      <c r="B36">
        <v>3.7457999999999998E-2</v>
      </c>
      <c r="C36">
        <v>3</v>
      </c>
      <c r="D36">
        <v>21</v>
      </c>
      <c r="E36">
        <v>3</v>
      </c>
      <c r="F36">
        <f t="shared" si="0"/>
        <v>-1.0000000000000001E-5</v>
      </c>
    </row>
    <row r="37" spans="1:6" x14ac:dyDescent="0.25">
      <c r="A37">
        <v>2002</v>
      </c>
      <c r="B37">
        <v>4.1376999999999997E-2</v>
      </c>
      <c r="C37">
        <v>3</v>
      </c>
      <c r="D37">
        <v>15</v>
      </c>
      <c r="E37">
        <v>6</v>
      </c>
      <c r="F37">
        <f t="shared" si="0"/>
        <v>-1.0000000000000001E-5</v>
      </c>
    </row>
    <row r="38" spans="1:6" x14ac:dyDescent="0.25">
      <c r="A38">
        <v>2003</v>
      </c>
      <c r="B38">
        <v>0.13427500000000001</v>
      </c>
      <c r="C38">
        <v>6</v>
      </c>
      <c r="D38">
        <v>18</v>
      </c>
      <c r="E38">
        <v>2</v>
      </c>
      <c r="F38">
        <f t="shared" si="0"/>
        <v>-1.0000000000000001E-5</v>
      </c>
    </row>
    <row r="39" spans="1:6" x14ac:dyDescent="0.25">
      <c r="A39">
        <v>2004</v>
      </c>
      <c r="B39">
        <v>3.3628999999999999E-2</v>
      </c>
      <c r="C39">
        <v>10</v>
      </c>
      <c r="D39">
        <v>14</v>
      </c>
      <c r="E39">
        <v>2</v>
      </c>
      <c r="F39">
        <f t="shared" si="0"/>
        <v>-1.0000000000000001E-5</v>
      </c>
    </row>
    <row r="40" spans="1:6" x14ac:dyDescent="0.25">
      <c r="A40">
        <v>2005</v>
      </c>
      <c r="B40">
        <v>8.7675000000000003E-2</v>
      </c>
      <c r="C40">
        <v>8</v>
      </c>
      <c r="D40">
        <v>13</v>
      </c>
      <c r="E40">
        <v>4</v>
      </c>
      <c r="F40">
        <f t="shared" si="0"/>
        <v>-1.0000000000000001E-5</v>
      </c>
    </row>
    <row r="41" spans="1:6" x14ac:dyDescent="0.25">
      <c r="A41">
        <v>2006</v>
      </c>
      <c r="B41">
        <v>0.13097200000000001</v>
      </c>
      <c r="C41">
        <v>11</v>
      </c>
      <c r="D41">
        <v>11</v>
      </c>
      <c r="E41">
        <v>4</v>
      </c>
      <c r="F41">
        <f t="shared" si="0"/>
        <v>-1.0000000000000001E-5</v>
      </c>
    </row>
    <row r="42" spans="1:6" x14ac:dyDescent="0.25">
      <c r="A42">
        <v>2007</v>
      </c>
      <c r="B42">
        <v>0.13176399999999999</v>
      </c>
      <c r="C42">
        <v>10</v>
      </c>
      <c r="D42">
        <v>14</v>
      </c>
      <c r="E42">
        <v>2</v>
      </c>
      <c r="F42">
        <f t="shared" si="0"/>
        <v>-1.0000000000000001E-5</v>
      </c>
    </row>
    <row r="43" spans="1:6" x14ac:dyDescent="0.25">
      <c r="A43">
        <v>2008</v>
      </c>
      <c r="B43">
        <v>7.1068999999999993E-2</v>
      </c>
      <c r="C43">
        <v>8</v>
      </c>
      <c r="D43">
        <v>14</v>
      </c>
      <c r="E43">
        <v>4</v>
      </c>
      <c r="F43">
        <f t="shared" si="0"/>
        <v>-1.0000000000000001E-5</v>
      </c>
    </row>
    <row r="44" spans="1:6" x14ac:dyDescent="0.25">
      <c r="A44">
        <v>2009</v>
      </c>
      <c r="B44">
        <v>8.4380999999999998E-2</v>
      </c>
      <c r="C44">
        <v>8</v>
      </c>
      <c r="D44">
        <v>15</v>
      </c>
      <c r="E44">
        <v>3</v>
      </c>
      <c r="F44">
        <f t="shared" si="0"/>
        <v>-1.0000000000000001E-5</v>
      </c>
    </row>
    <row r="45" spans="1:6" x14ac:dyDescent="0.25">
      <c r="A45">
        <v>2010</v>
      </c>
      <c r="B45">
        <v>0.126892</v>
      </c>
      <c r="C45">
        <v>11</v>
      </c>
      <c r="D45">
        <v>15</v>
      </c>
      <c r="E45">
        <v>1</v>
      </c>
      <c r="F45">
        <f t="shared" si="0"/>
        <v>-1.0000000000000001E-5</v>
      </c>
    </row>
    <row r="46" spans="1:6" x14ac:dyDescent="0.25">
      <c r="A46">
        <v>2011</v>
      </c>
      <c r="B46">
        <v>0.152393</v>
      </c>
      <c r="C46">
        <v>14</v>
      </c>
      <c r="D46">
        <v>12</v>
      </c>
      <c r="E46">
        <v>1</v>
      </c>
      <c r="F46">
        <f t="shared" si="0"/>
        <v>-1.0000000000000001E-5</v>
      </c>
    </row>
    <row r="47" spans="1:6" x14ac:dyDescent="0.25">
      <c r="A47">
        <v>2012</v>
      </c>
      <c r="B47">
        <v>5.8979999999999996E-3</v>
      </c>
      <c r="C47">
        <v>8</v>
      </c>
      <c r="D47">
        <v>14</v>
      </c>
      <c r="E47">
        <v>4</v>
      </c>
      <c r="F47">
        <f t="shared" si="0"/>
        <v>-1.0000000000000001E-5</v>
      </c>
    </row>
    <row r="48" spans="1:6" x14ac:dyDescent="0.25">
      <c r="A48">
        <v>2013</v>
      </c>
      <c r="B48">
        <v>2.7355999999999998E-2</v>
      </c>
      <c r="C48">
        <v>7</v>
      </c>
      <c r="D48">
        <v>17</v>
      </c>
      <c r="E48">
        <v>2</v>
      </c>
      <c r="F48">
        <f t="shared" si="0"/>
        <v>-1.0000000000000001E-5</v>
      </c>
    </row>
    <row r="49" spans="1:6" x14ac:dyDescent="0.25">
      <c r="A49">
        <v>2014</v>
      </c>
      <c r="B49">
        <v>2.3050999999999999E-2</v>
      </c>
      <c r="C49">
        <v>8</v>
      </c>
      <c r="D49">
        <v>14</v>
      </c>
      <c r="E49">
        <v>4</v>
      </c>
      <c r="F49">
        <f t="shared" si="0"/>
        <v>-1.0000000000000001E-5</v>
      </c>
    </row>
  </sheetData>
  <hyperlinks>
    <hyperlink ref="X1" r:id="rId1"/>
    <hyperlink ref="I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G1" workbookViewId="0">
      <selection activeCell="G7" sqref="G7"/>
    </sheetView>
  </sheetViews>
  <sheetFormatPr defaultRowHeight="15" x14ac:dyDescent="0.25"/>
  <cols>
    <col min="1" max="1" width="23.7109375" customWidth="1"/>
    <col min="8" max="8" width="31.5703125" customWidth="1"/>
  </cols>
  <sheetData>
    <row r="1" spans="1:33" x14ac:dyDescent="0.25">
      <c r="A1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42</v>
      </c>
      <c r="G1" t="s">
        <v>47</v>
      </c>
      <c r="H1" t="s">
        <v>0</v>
      </c>
      <c r="I1" s="1" t="s">
        <v>29</v>
      </c>
      <c r="X1" s="1" t="s">
        <v>29</v>
      </c>
      <c r="AG1" t="s">
        <v>0</v>
      </c>
    </row>
    <row r="2" spans="1:33" x14ac:dyDescent="0.25">
      <c r="A2" t="s">
        <v>1</v>
      </c>
      <c r="B2">
        <v>0.101854</v>
      </c>
      <c r="C2">
        <v>0</v>
      </c>
      <c r="D2">
        <v>18</v>
      </c>
      <c r="E2">
        <v>0</v>
      </c>
      <c r="F2">
        <f>IF(B2&gt;0,-0.00001,0.00001)</f>
        <v>-1.0000000000000001E-5</v>
      </c>
      <c r="H2" t="s">
        <v>1</v>
      </c>
      <c r="AG2" t="s">
        <v>1</v>
      </c>
    </row>
    <row r="3" spans="1:33" x14ac:dyDescent="0.25">
      <c r="A3" t="s">
        <v>30</v>
      </c>
      <c r="B3">
        <v>0.120674</v>
      </c>
      <c r="C3">
        <v>12</v>
      </c>
      <c r="D3">
        <v>7</v>
      </c>
      <c r="E3">
        <v>0</v>
      </c>
      <c r="F3">
        <f t="shared" ref="F3:F49" si="0">IF(B3&gt;0,-0.00001,0.00001)</f>
        <v>-1.0000000000000001E-5</v>
      </c>
      <c r="H3" t="s">
        <v>30</v>
      </c>
      <c r="AG3" t="s">
        <v>2</v>
      </c>
    </row>
    <row r="4" spans="1:33" x14ac:dyDescent="0.25">
      <c r="A4" t="s">
        <v>3</v>
      </c>
      <c r="B4">
        <v>0.17901</v>
      </c>
      <c r="C4">
        <v>11</v>
      </c>
      <c r="D4">
        <v>4</v>
      </c>
      <c r="E4">
        <v>0</v>
      </c>
      <c r="F4">
        <f t="shared" si="0"/>
        <v>-1.0000000000000001E-5</v>
      </c>
      <c r="H4" t="s">
        <v>3</v>
      </c>
      <c r="AG4" t="s">
        <v>3</v>
      </c>
    </row>
    <row r="5" spans="1:33" x14ac:dyDescent="0.25">
      <c r="A5" t="s">
        <v>31</v>
      </c>
      <c r="B5">
        <v>-2.4060999999999999E-2</v>
      </c>
      <c r="C5">
        <v>4</v>
      </c>
      <c r="D5">
        <v>8</v>
      </c>
      <c r="E5">
        <v>6</v>
      </c>
      <c r="F5">
        <f t="shared" si="0"/>
        <v>1.0000000000000001E-5</v>
      </c>
      <c r="H5" t="s">
        <v>31</v>
      </c>
      <c r="AG5" t="s">
        <v>4</v>
      </c>
    </row>
    <row r="6" spans="1:33" x14ac:dyDescent="0.25">
      <c r="A6" t="s">
        <v>32</v>
      </c>
      <c r="B6">
        <v>4.0289999999999999E-2</v>
      </c>
      <c r="C6">
        <v>3</v>
      </c>
      <c r="D6">
        <v>13</v>
      </c>
      <c r="E6">
        <v>3</v>
      </c>
      <c r="F6">
        <f t="shared" si="0"/>
        <v>-1.0000000000000001E-5</v>
      </c>
      <c r="H6" t="s">
        <v>32</v>
      </c>
      <c r="AG6" t="s">
        <v>5</v>
      </c>
    </row>
    <row r="7" spans="1:33" x14ac:dyDescent="0.25">
      <c r="A7" t="s">
        <v>6</v>
      </c>
      <c r="B7">
        <v>-4.9952000000000003E-2</v>
      </c>
      <c r="C7">
        <v>1</v>
      </c>
      <c r="D7">
        <v>14</v>
      </c>
      <c r="E7">
        <v>4</v>
      </c>
      <c r="F7">
        <f t="shared" si="0"/>
        <v>1.0000000000000001E-5</v>
      </c>
      <c r="H7" t="s">
        <v>6</v>
      </c>
      <c r="AG7" t="s">
        <v>6</v>
      </c>
    </row>
    <row r="8" spans="1:33" x14ac:dyDescent="0.25">
      <c r="A8" t="s">
        <v>7</v>
      </c>
      <c r="B8">
        <v>1.1634E-2</v>
      </c>
      <c r="C8">
        <v>3</v>
      </c>
      <c r="D8">
        <v>13</v>
      </c>
      <c r="E8">
        <v>3</v>
      </c>
      <c r="F8">
        <f t="shared" si="0"/>
        <v>-1.0000000000000001E-5</v>
      </c>
      <c r="H8" t="s">
        <v>7</v>
      </c>
      <c r="AG8" t="s">
        <v>7</v>
      </c>
    </row>
    <row r="9" spans="1:33" x14ac:dyDescent="0.25">
      <c r="A9" t="s">
        <v>8</v>
      </c>
      <c r="B9">
        <v>-1.2706E-2</v>
      </c>
      <c r="C9">
        <v>2</v>
      </c>
      <c r="D9">
        <v>15</v>
      </c>
      <c r="E9">
        <v>2</v>
      </c>
      <c r="F9">
        <f t="shared" si="0"/>
        <v>1.0000000000000001E-5</v>
      </c>
      <c r="H9" t="s">
        <v>8</v>
      </c>
      <c r="AG9" t="s">
        <v>8</v>
      </c>
    </row>
    <row r="10" spans="1:33" x14ac:dyDescent="0.25">
      <c r="A10" t="s">
        <v>9</v>
      </c>
      <c r="B10">
        <v>0.18793399999999999</v>
      </c>
      <c r="C10">
        <v>6</v>
      </c>
      <c r="D10">
        <v>12</v>
      </c>
      <c r="E10">
        <v>1</v>
      </c>
      <c r="F10">
        <f t="shared" si="0"/>
        <v>-1.0000000000000001E-5</v>
      </c>
      <c r="H10" t="s">
        <v>9</v>
      </c>
      <c r="AG10" t="s">
        <v>9</v>
      </c>
    </row>
    <row r="11" spans="1:33" x14ac:dyDescent="0.25">
      <c r="A11" t="s">
        <v>10</v>
      </c>
      <c r="B11">
        <v>-1.1509999999999999E-3</v>
      </c>
      <c r="C11">
        <v>2</v>
      </c>
      <c r="D11">
        <v>14</v>
      </c>
      <c r="E11">
        <v>3</v>
      </c>
      <c r="F11">
        <f t="shared" si="0"/>
        <v>1.0000000000000001E-5</v>
      </c>
      <c r="H11" t="s">
        <v>10</v>
      </c>
      <c r="AG11" t="s">
        <v>10</v>
      </c>
    </row>
    <row r="12" spans="1:33" x14ac:dyDescent="0.25">
      <c r="A12" t="s">
        <v>33</v>
      </c>
      <c r="B12">
        <v>0.15463199999999999</v>
      </c>
      <c r="C12">
        <v>4</v>
      </c>
      <c r="D12">
        <v>14</v>
      </c>
      <c r="E12">
        <v>0</v>
      </c>
      <c r="F12">
        <f t="shared" si="0"/>
        <v>-1.0000000000000001E-5</v>
      </c>
      <c r="H12" t="s">
        <v>33</v>
      </c>
      <c r="AG12" t="s">
        <v>11</v>
      </c>
    </row>
    <row r="13" spans="1:33" x14ac:dyDescent="0.25">
      <c r="A13" t="s">
        <v>12</v>
      </c>
      <c r="B13">
        <v>-0.185415</v>
      </c>
      <c r="C13">
        <v>1</v>
      </c>
      <c r="D13">
        <v>13</v>
      </c>
      <c r="E13">
        <v>5</v>
      </c>
      <c r="F13">
        <f t="shared" si="0"/>
        <v>1.0000000000000001E-5</v>
      </c>
      <c r="H13" t="s">
        <v>12</v>
      </c>
      <c r="AG13" t="s">
        <v>12</v>
      </c>
    </row>
    <row r="14" spans="1:33" x14ac:dyDescent="0.25">
      <c r="A14" t="s">
        <v>13</v>
      </c>
      <c r="B14">
        <v>-2.8056999999999999E-2</v>
      </c>
      <c r="C14">
        <v>1</v>
      </c>
      <c r="D14">
        <v>15</v>
      </c>
      <c r="E14">
        <v>2</v>
      </c>
      <c r="F14">
        <f t="shared" si="0"/>
        <v>1.0000000000000001E-5</v>
      </c>
      <c r="H14" t="s">
        <v>13</v>
      </c>
      <c r="AG14" t="s">
        <v>13</v>
      </c>
    </row>
    <row r="15" spans="1:33" x14ac:dyDescent="0.25">
      <c r="A15" t="s">
        <v>14</v>
      </c>
      <c r="B15">
        <v>5.1310000000000001E-2</v>
      </c>
      <c r="C15">
        <v>7</v>
      </c>
      <c r="D15">
        <v>12</v>
      </c>
      <c r="E15">
        <v>0</v>
      </c>
      <c r="F15">
        <f t="shared" si="0"/>
        <v>-1.0000000000000001E-5</v>
      </c>
      <c r="H15" t="s">
        <v>14</v>
      </c>
      <c r="AG15" t="s">
        <v>14</v>
      </c>
    </row>
    <row r="16" spans="1:33" x14ac:dyDescent="0.25">
      <c r="A16" t="s">
        <v>34</v>
      </c>
      <c r="B16">
        <v>-4.2654999999999998E-2</v>
      </c>
      <c r="C16">
        <v>5</v>
      </c>
      <c r="D16">
        <v>7</v>
      </c>
      <c r="E16">
        <v>7</v>
      </c>
      <c r="F16">
        <f t="shared" si="0"/>
        <v>1.0000000000000001E-5</v>
      </c>
      <c r="H16" t="s">
        <v>34</v>
      </c>
      <c r="AG16" t="s">
        <v>15</v>
      </c>
    </row>
    <row r="17" spans="1:33" x14ac:dyDescent="0.25">
      <c r="A17" t="s">
        <v>16</v>
      </c>
      <c r="B17">
        <v>8.7373000000000006E-2</v>
      </c>
      <c r="C17">
        <v>8</v>
      </c>
      <c r="D17">
        <v>10</v>
      </c>
      <c r="E17">
        <v>1</v>
      </c>
      <c r="F17">
        <f t="shared" si="0"/>
        <v>-1.0000000000000001E-5</v>
      </c>
      <c r="H17" t="s">
        <v>16</v>
      </c>
      <c r="AG17" t="s">
        <v>16</v>
      </c>
    </row>
    <row r="18" spans="1:33" x14ac:dyDescent="0.25">
      <c r="A18" t="s">
        <v>17</v>
      </c>
      <c r="B18">
        <v>1.7908E-2</v>
      </c>
      <c r="C18">
        <v>2</v>
      </c>
      <c r="D18">
        <v>16</v>
      </c>
      <c r="E18">
        <v>1</v>
      </c>
      <c r="F18">
        <f t="shared" si="0"/>
        <v>-1.0000000000000001E-5</v>
      </c>
      <c r="H18" t="s">
        <v>17</v>
      </c>
      <c r="AG18" t="s">
        <v>17</v>
      </c>
    </row>
    <row r="19" spans="1:33" x14ac:dyDescent="0.25">
      <c r="A19" t="s">
        <v>18</v>
      </c>
      <c r="B19">
        <v>-3.6910999999999999E-2</v>
      </c>
      <c r="C19">
        <v>0</v>
      </c>
      <c r="D19">
        <v>1</v>
      </c>
      <c r="E19">
        <v>3</v>
      </c>
      <c r="F19">
        <f t="shared" si="0"/>
        <v>1.0000000000000001E-5</v>
      </c>
      <c r="H19" t="s">
        <v>18</v>
      </c>
      <c r="AG19" t="s">
        <v>18</v>
      </c>
    </row>
    <row r="20" spans="1:33" x14ac:dyDescent="0.25">
      <c r="A20" t="s">
        <v>19</v>
      </c>
      <c r="B20">
        <v>7.7775999999999998E-2</v>
      </c>
      <c r="C20">
        <v>9</v>
      </c>
      <c r="D20">
        <v>8</v>
      </c>
      <c r="E20">
        <v>2</v>
      </c>
      <c r="F20">
        <f t="shared" si="0"/>
        <v>-1.0000000000000001E-5</v>
      </c>
      <c r="H20" t="s">
        <v>19</v>
      </c>
      <c r="AG20" t="s">
        <v>19</v>
      </c>
    </row>
    <row r="21" spans="1:33" x14ac:dyDescent="0.25">
      <c r="A21" t="s">
        <v>20</v>
      </c>
      <c r="B21">
        <v>5.5261999999999999E-2</v>
      </c>
      <c r="C21">
        <v>4</v>
      </c>
      <c r="D21">
        <v>12</v>
      </c>
      <c r="E21">
        <v>2</v>
      </c>
      <c r="F21">
        <f t="shared" si="0"/>
        <v>-1.0000000000000001E-5</v>
      </c>
      <c r="H21" t="s">
        <v>20</v>
      </c>
      <c r="AG21" t="s">
        <v>20</v>
      </c>
    </row>
    <row r="22" spans="1:33" x14ac:dyDescent="0.25">
      <c r="A22" t="s">
        <v>35</v>
      </c>
      <c r="B22">
        <v>-9.9455000000000002E-2</v>
      </c>
      <c r="C22">
        <v>0</v>
      </c>
      <c r="D22">
        <v>14</v>
      </c>
      <c r="E22">
        <v>4</v>
      </c>
      <c r="F22">
        <f t="shared" si="0"/>
        <v>1.0000000000000001E-5</v>
      </c>
      <c r="H22" t="s">
        <v>35</v>
      </c>
      <c r="AG22" t="s">
        <v>21</v>
      </c>
    </row>
    <row r="23" spans="1:33" x14ac:dyDescent="0.25">
      <c r="A23" t="s">
        <v>22</v>
      </c>
      <c r="B23">
        <v>-5.5960999999999997E-2</v>
      </c>
      <c r="C23">
        <v>0</v>
      </c>
      <c r="D23">
        <v>17</v>
      </c>
      <c r="E23">
        <v>2</v>
      </c>
      <c r="F23">
        <f t="shared" si="0"/>
        <v>1.0000000000000001E-5</v>
      </c>
      <c r="H23" t="s">
        <v>22</v>
      </c>
      <c r="AG23" t="s">
        <v>22</v>
      </c>
    </row>
    <row r="24" spans="1:33" x14ac:dyDescent="0.25">
      <c r="A24" t="s">
        <v>23</v>
      </c>
      <c r="B24">
        <v>2.4455000000000001E-2</v>
      </c>
      <c r="C24">
        <v>4</v>
      </c>
      <c r="D24">
        <v>13</v>
      </c>
      <c r="E24">
        <v>2</v>
      </c>
      <c r="F24">
        <f t="shared" si="0"/>
        <v>-1.0000000000000001E-5</v>
      </c>
      <c r="H24" t="s">
        <v>23</v>
      </c>
      <c r="AG24" t="s">
        <v>23</v>
      </c>
    </row>
    <row r="25" spans="1:33" x14ac:dyDescent="0.25">
      <c r="A25" t="s">
        <v>24</v>
      </c>
      <c r="B25">
        <v>0.11297599999999999</v>
      </c>
      <c r="C25">
        <v>10</v>
      </c>
      <c r="D25">
        <v>9</v>
      </c>
      <c r="E25">
        <v>0</v>
      </c>
      <c r="F25">
        <f t="shared" si="0"/>
        <v>-1.0000000000000001E-5</v>
      </c>
      <c r="H25" t="s">
        <v>24</v>
      </c>
      <c r="AG25" t="s">
        <v>24</v>
      </c>
    </row>
    <row r="26" spans="1:33" x14ac:dyDescent="0.25">
      <c r="A26" t="s">
        <v>25</v>
      </c>
      <c r="B26">
        <v>1.3017000000000001E-2</v>
      </c>
      <c r="C26">
        <v>2</v>
      </c>
      <c r="D26">
        <v>13</v>
      </c>
      <c r="E26">
        <v>4</v>
      </c>
      <c r="F26">
        <f t="shared" si="0"/>
        <v>-1.0000000000000001E-5</v>
      </c>
      <c r="H26" t="s">
        <v>25</v>
      </c>
      <c r="AG26" t="s">
        <v>25</v>
      </c>
    </row>
    <row r="27" spans="1:33" x14ac:dyDescent="0.25">
      <c r="A27" t="s">
        <v>26</v>
      </c>
      <c r="B27">
        <v>2.0281E-2</v>
      </c>
      <c r="C27">
        <v>3</v>
      </c>
      <c r="D27">
        <v>8</v>
      </c>
      <c r="E27">
        <v>5</v>
      </c>
      <c r="F27">
        <f t="shared" si="0"/>
        <v>-1.0000000000000001E-5</v>
      </c>
      <c r="H27" t="s">
        <v>26</v>
      </c>
      <c r="AG27" t="s">
        <v>26</v>
      </c>
    </row>
    <row r="28" spans="1:33" x14ac:dyDescent="0.25">
      <c r="A28" t="s">
        <v>27</v>
      </c>
      <c r="B28">
        <v>1.5635E-2</v>
      </c>
      <c r="C28">
        <v>3</v>
      </c>
      <c r="D28">
        <v>14</v>
      </c>
      <c r="E28">
        <v>2</v>
      </c>
      <c r="F28">
        <f t="shared" si="0"/>
        <v>-1.0000000000000001E-5</v>
      </c>
      <c r="H28" t="s">
        <v>27</v>
      </c>
      <c r="AG28" t="s">
        <v>27</v>
      </c>
    </row>
    <row r="30" spans="1:33" x14ac:dyDescent="0.25">
      <c r="A30" s="2" t="s">
        <v>40</v>
      </c>
      <c r="B30" s="2" t="s">
        <v>36</v>
      </c>
      <c r="C30" s="2" t="s">
        <v>37</v>
      </c>
      <c r="D30" s="2" t="s">
        <v>38</v>
      </c>
      <c r="E30" s="2" t="s">
        <v>39</v>
      </c>
      <c r="F30" s="2" t="s">
        <v>41</v>
      </c>
    </row>
    <row r="31" spans="1:33" x14ac:dyDescent="0.25">
      <c r="A31">
        <v>1996</v>
      </c>
      <c r="B31">
        <v>3.7033000000000003E-2</v>
      </c>
      <c r="C31">
        <v>3</v>
      </c>
      <c r="D31">
        <v>20</v>
      </c>
      <c r="E31">
        <v>1</v>
      </c>
      <c r="F31">
        <f t="shared" si="0"/>
        <v>-1.0000000000000001E-5</v>
      </c>
    </row>
    <row r="32" spans="1:33" x14ac:dyDescent="0.25">
      <c r="A32">
        <v>1997</v>
      </c>
      <c r="B32">
        <v>-4.3142E-2</v>
      </c>
      <c r="C32">
        <v>2</v>
      </c>
      <c r="D32">
        <v>19</v>
      </c>
      <c r="E32">
        <v>4</v>
      </c>
      <c r="F32">
        <f t="shared" si="0"/>
        <v>1.0000000000000001E-5</v>
      </c>
    </row>
    <row r="33" spans="1:6" x14ac:dyDescent="0.25">
      <c r="A33">
        <v>1998</v>
      </c>
      <c r="B33">
        <v>3.7350000000000001E-2</v>
      </c>
      <c r="C33">
        <v>6</v>
      </c>
      <c r="D33">
        <v>16</v>
      </c>
      <c r="E33">
        <v>4</v>
      </c>
      <c r="F33">
        <f t="shared" si="0"/>
        <v>-1.0000000000000001E-5</v>
      </c>
    </row>
    <row r="34" spans="1:6" x14ac:dyDescent="0.25">
      <c r="A34">
        <v>1999</v>
      </c>
      <c r="B34">
        <v>0.131719</v>
      </c>
      <c r="C34">
        <v>6</v>
      </c>
      <c r="D34">
        <v>18</v>
      </c>
      <c r="E34">
        <v>1</v>
      </c>
      <c r="F34">
        <f t="shared" si="0"/>
        <v>-1.0000000000000001E-5</v>
      </c>
    </row>
    <row r="35" spans="1:6" x14ac:dyDescent="0.25">
      <c r="A35">
        <v>2000</v>
      </c>
      <c r="B35">
        <v>1.2937000000000001E-2</v>
      </c>
      <c r="C35">
        <v>8</v>
      </c>
      <c r="D35">
        <v>13</v>
      </c>
      <c r="E35">
        <v>4</v>
      </c>
      <c r="F35">
        <f t="shared" si="0"/>
        <v>-1.0000000000000001E-5</v>
      </c>
    </row>
    <row r="36" spans="1:6" x14ac:dyDescent="0.25">
      <c r="A36">
        <v>2001</v>
      </c>
      <c r="B36">
        <v>-5.5599000000000003E-2</v>
      </c>
      <c r="C36">
        <v>5</v>
      </c>
      <c r="D36">
        <v>16</v>
      </c>
      <c r="E36">
        <v>5</v>
      </c>
      <c r="F36">
        <f t="shared" si="0"/>
        <v>1.0000000000000001E-5</v>
      </c>
    </row>
    <row r="37" spans="1:6" x14ac:dyDescent="0.25">
      <c r="A37">
        <v>2002</v>
      </c>
      <c r="B37">
        <v>6.5125000000000002E-2</v>
      </c>
      <c r="C37">
        <v>4</v>
      </c>
      <c r="D37">
        <v>18</v>
      </c>
      <c r="E37">
        <v>3</v>
      </c>
      <c r="F37">
        <f t="shared" si="0"/>
        <v>-1.0000000000000001E-5</v>
      </c>
    </row>
    <row r="38" spans="1:6" x14ac:dyDescent="0.25">
      <c r="A38">
        <v>2003</v>
      </c>
      <c r="B38">
        <v>0.10011</v>
      </c>
      <c r="C38">
        <v>8</v>
      </c>
      <c r="D38">
        <v>15</v>
      </c>
      <c r="E38">
        <v>2</v>
      </c>
      <c r="F38">
        <f t="shared" si="0"/>
        <v>-1.0000000000000001E-5</v>
      </c>
    </row>
    <row r="39" spans="1:6" x14ac:dyDescent="0.25">
      <c r="A39">
        <v>2004</v>
      </c>
      <c r="B39">
        <v>7.4668999999999999E-2</v>
      </c>
      <c r="C39">
        <v>6</v>
      </c>
      <c r="D39">
        <v>18</v>
      </c>
      <c r="E39">
        <v>1</v>
      </c>
      <c r="F39">
        <f t="shared" si="0"/>
        <v>-1.0000000000000001E-5</v>
      </c>
    </row>
    <row r="40" spans="1:6" x14ac:dyDescent="0.25">
      <c r="A40">
        <v>2005</v>
      </c>
      <c r="B40">
        <v>2.7446000000000002E-2</v>
      </c>
      <c r="C40">
        <v>7</v>
      </c>
      <c r="D40">
        <v>15</v>
      </c>
      <c r="E40">
        <v>3</v>
      </c>
      <c r="F40">
        <f t="shared" si="0"/>
        <v>-1.0000000000000001E-5</v>
      </c>
    </row>
    <row r="41" spans="1:6" x14ac:dyDescent="0.25">
      <c r="A41">
        <v>2006</v>
      </c>
      <c r="B41">
        <v>8.8339000000000001E-2</v>
      </c>
      <c r="C41">
        <v>6</v>
      </c>
      <c r="D41">
        <v>18</v>
      </c>
      <c r="E41">
        <v>2</v>
      </c>
      <c r="F41">
        <f t="shared" si="0"/>
        <v>-1.0000000000000001E-5</v>
      </c>
    </row>
    <row r="42" spans="1:6" x14ac:dyDescent="0.25">
      <c r="A42">
        <v>2007</v>
      </c>
      <c r="B42">
        <v>-1.2413E-2</v>
      </c>
      <c r="C42">
        <v>5</v>
      </c>
      <c r="D42">
        <v>14</v>
      </c>
      <c r="E42">
        <v>6</v>
      </c>
      <c r="F42">
        <f t="shared" si="0"/>
        <v>1.0000000000000001E-5</v>
      </c>
    </row>
    <row r="43" spans="1:6" x14ac:dyDescent="0.25">
      <c r="A43">
        <v>2008</v>
      </c>
      <c r="B43">
        <v>-3.6132999999999998E-2</v>
      </c>
      <c r="C43">
        <v>2</v>
      </c>
      <c r="D43">
        <v>21</v>
      </c>
      <c r="E43">
        <v>1</v>
      </c>
      <c r="F43">
        <f t="shared" si="0"/>
        <v>1.0000000000000001E-5</v>
      </c>
    </row>
    <row r="44" spans="1:6" x14ac:dyDescent="0.25">
      <c r="A44">
        <v>2009</v>
      </c>
      <c r="B44">
        <v>8.8655999999999999E-2</v>
      </c>
      <c r="C44">
        <v>8</v>
      </c>
      <c r="D44">
        <v>16</v>
      </c>
      <c r="E44">
        <v>2</v>
      </c>
      <c r="F44">
        <f t="shared" si="0"/>
        <v>-1.0000000000000001E-5</v>
      </c>
    </row>
    <row r="45" spans="1:6" x14ac:dyDescent="0.25">
      <c r="A45">
        <v>2010</v>
      </c>
      <c r="B45">
        <v>2.7949000000000002E-2</v>
      </c>
      <c r="C45">
        <v>10</v>
      </c>
      <c r="D45">
        <v>13</v>
      </c>
      <c r="E45">
        <v>4</v>
      </c>
      <c r="F45">
        <f t="shared" si="0"/>
        <v>-1.0000000000000001E-5</v>
      </c>
    </row>
    <row r="46" spans="1:6" x14ac:dyDescent="0.25">
      <c r="A46">
        <v>2011</v>
      </c>
      <c r="B46">
        <v>-6.7689999999999998E-3</v>
      </c>
      <c r="C46">
        <v>4</v>
      </c>
      <c r="D46">
        <v>17</v>
      </c>
      <c r="E46">
        <v>5</v>
      </c>
      <c r="F46">
        <f t="shared" si="0"/>
        <v>1.0000000000000001E-5</v>
      </c>
    </row>
    <row r="47" spans="1:6" x14ac:dyDescent="0.25">
      <c r="A47">
        <v>2012</v>
      </c>
      <c r="B47">
        <v>-2.1402999999999998E-2</v>
      </c>
      <c r="C47">
        <v>5</v>
      </c>
      <c r="D47">
        <v>16</v>
      </c>
      <c r="E47">
        <v>5</v>
      </c>
      <c r="F47">
        <f t="shared" si="0"/>
        <v>1.0000000000000001E-5</v>
      </c>
    </row>
    <row r="48" spans="1:6" x14ac:dyDescent="0.25">
      <c r="A48">
        <v>2013</v>
      </c>
      <c r="B48">
        <v>2.6984999999999999E-2</v>
      </c>
      <c r="C48">
        <v>6</v>
      </c>
      <c r="D48">
        <v>15</v>
      </c>
      <c r="E48">
        <v>6</v>
      </c>
      <c r="F48">
        <f t="shared" si="0"/>
        <v>-1.0000000000000001E-5</v>
      </c>
    </row>
    <row r="49" spans="1:6" x14ac:dyDescent="0.25">
      <c r="A49">
        <v>2014</v>
      </c>
      <c r="B49">
        <v>-8.0059999999999992E-3</v>
      </c>
      <c r="C49">
        <v>6</v>
      </c>
      <c r="D49">
        <v>16</v>
      </c>
      <c r="E49">
        <v>5</v>
      </c>
      <c r="F49">
        <f t="shared" si="0"/>
        <v>1.0000000000000001E-5</v>
      </c>
    </row>
  </sheetData>
  <hyperlinks>
    <hyperlink ref="X1" r:id="rId1"/>
    <hyperlink ref="I1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G1" workbookViewId="0">
      <selection activeCell="G2" sqref="G2"/>
    </sheetView>
  </sheetViews>
  <sheetFormatPr defaultRowHeight="15" x14ac:dyDescent="0.25"/>
  <cols>
    <col min="1" max="1" width="23.7109375" customWidth="1"/>
    <col min="8" max="8" width="31.5703125" customWidth="1"/>
  </cols>
  <sheetData>
    <row r="1" spans="1:33" x14ac:dyDescent="0.25">
      <c r="A1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42</v>
      </c>
      <c r="G1" t="s">
        <v>46</v>
      </c>
      <c r="H1" t="s">
        <v>0</v>
      </c>
      <c r="I1" s="1" t="s">
        <v>29</v>
      </c>
      <c r="X1" s="1" t="s">
        <v>29</v>
      </c>
      <c r="AG1" t="s">
        <v>0</v>
      </c>
    </row>
    <row r="2" spans="1:33" x14ac:dyDescent="0.25">
      <c r="A2" t="s">
        <v>1</v>
      </c>
      <c r="B2">
        <v>0.13724</v>
      </c>
      <c r="C2">
        <v>0</v>
      </c>
      <c r="D2">
        <v>19</v>
      </c>
      <c r="E2">
        <v>0</v>
      </c>
      <c r="F2">
        <f>IF(B2&gt;0,-0.00001,0.00001)</f>
        <v>-1.0000000000000001E-5</v>
      </c>
      <c r="H2" t="s">
        <v>1</v>
      </c>
      <c r="AG2" t="s">
        <v>1</v>
      </c>
    </row>
    <row r="3" spans="1:33" x14ac:dyDescent="0.25">
      <c r="A3" t="s">
        <v>30</v>
      </c>
      <c r="B3">
        <v>7.4130000000000001E-2</v>
      </c>
      <c r="C3">
        <v>2</v>
      </c>
      <c r="D3">
        <v>15</v>
      </c>
      <c r="E3">
        <v>2</v>
      </c>
      <c r="F3">
        <f t="shared" ref="F3:F49" si="0">IF(B3&gt;0,-0.00001,0.00001)</f>
        <v>-1.0000000000000001E-5</v>
      </c>
      <c r="H3" t="s">
        <v>30</v>
      </c>
      <c r="AG3" t="s">
        <v>2</v>
      </c>
    </row>
    <row r="4" spans="1:33" x14ac:dyDescent="0.25">
      <c r="A4" t="s">
        <v>3</v>
      </c>
      <c r="B4">
        <v>0.16855999999999999</v>
      </c>
      <c r="C4">
        <v>2</v>
      </c>
      <c r="D4">
        <v>13</v>
      </c>
      <c r="E4">
        <v>1</v>
      </c>
      <c r="F4">
        <f t="shared" si="0"/>
        <v>-1.0000000000000001E-5</v>
      </c>
      <c r="H4" t="s">
        <v>3</v>
      </c>
      <c r="AG4" t="s">
        <v>3</v>
      </c>
    </row>
    <row r="5" spans="1:33" x14ac:dyDescent="0.25">
      <c r="A5" t="s">
        <v>31</v>
      </c>
      <c r="B5">
        <v>-0.101386</v>
      </c>
      <c r="C5">
        <v>3</v>
      </c>
      <c r="D5">
        <v>9</v>
      </c>
      <c r="E5">
        <v>5</v>
      </c>
      <c r="F5">
        <f t="shared" si="0"/>
        <v>1.0000000000000001E-5</v>
      </c>
      <c r="H5" t="s">
        <v>31</v>
      </c>
      <c r="AG5" t="s">
        <v>4</v>
      </c>
    </row>
    <row r="6" spans="1:33" x14ac:dyDescent="0.25">
      <c r="A6" t="s">
        <v>32</v>
      </c>
      <c r="B6">
        <v>-1.8428E-2</v>
      </c>
      <c r="C6">
        <v>2</v>
      </c>
      <c r="D6">
        <v>15</v>
      </c>
      <c r="E6">
        <v>2</v>
      </c>
      <c r="F6">
        <f t="shared" si="0"/>
        <v>1.0000000000000001E-5</v>
      </c>
      <c r="H6" t="s">
        <v>32</v>
      </c>
      <c r="AG6" t="s">
        <v>5</v>
      </c>
    </row>
    <row r="7" spans="1:33" x14ac:dyDescent="0.25">
      <c r="A7" t="s">
        <v>6</v>
      </c>
      <c r="B7">
        <v>0.14549100000000001</v>
      </c>
      <c r="C7">
        <v>3</v>
      </c>
      <c r="D7">
        <v>13</v>
      </c>
      <c r="E7">
        <v>2</v>
      </c>
      <c r="F7">
        <f t="shared" si="0"/>
        <v>-1.0000000000000001E-5</v>
      </c>
      <c r="H7" t="s">
        <v>6</v>
      </c>
      <c r="AG7" t="s">
        <v>6</v>
      </c>
    </row>
    <row r="8" spans="1:33" x14ac:dyDescent="0.25">
      <c r="A8" t="s">
        <v>7</v>
      </c>
      <c r="B8">
        <v>9.8144999999999996E-2</v>
      </c>
      <c r="C8">
        <v>4</v>
      </c>
      <c r="D8">
        <v>11</v>
      </c>
      <c r="E8">
        <v>4</v>
      </c>
      <c r="F8">
        <f t="shared" si="0"/>
        <v>-1.0000000000000001E-5</v>
      </c>
      <c r="H8" t="s">
        <v>7</v>
      </c>
      <c r="AG8" t="s">
        <v>7</v>
      </c>
    </row>
    <row r="9" spans="1:33" x14ac:dyDescent="0.25">
      <c r="A9" t="s">
        <v>8</v>
      </c>
      <c r="B9">
        <v>-7.8960000000000002E-2</v>
      </c>
      <c r="C9">
        <v>0</v>
      </c>
      <c r="D9">
        <v>18</v>
      </c>
      <c r="E9">
        <v>1</v>
      </c>
      <c r="F9">
        <f t="shared" si="0"/>
        <v>1.0000000000000001E-5</v>
      </c>
      <c r="H9" t="s">
        <v>8</v>
      </c>
      <c r="AG9" t="s">
        <v>8</v>
      </c>
    </row>
    <row r="10" spans="1:33" x14ac:dyDescent="0.25">
      <c r="A10" t="s">
        <v>9</v>
      </c>
      <c r="B10">
        <v>0.155163</v>
      </c>
      <c r="C10">
        <v>2</v>
      </c>
      <c r="D10">
        <v>16</v>
      </c>
      <c r="E10">
        <v>1</v>
      </c>
      <c r="F10">
        <f t="shared" si="0"/>
        <v>-1.0000000000000001E-5</v>
      </c>
      <c r="H10" t="s">
        <v>9</v>
      </c>
      <c r="AG10" t="s">
        <v>9</v>
      </c>
    </row>
    <row r="11" spans="1:33" x14ac:dyDescent="0.25">
      <c r="A11" t="s">
        <v>10</v>
      </c>
      <c r="B11">
        <v>-0.10276</v>
      </c>
      <c r="C11">
        <v>3</v>
      </c>
      <c r="D11">
        <v>12</v>
      </c>
      <c r="E11">
        <v>3</v>
      </c>
      <c r="F11">
        <f t="shared" si="0"/>
        <v>1.0000000000000001E-5</v>
      </c>
      <c r="H11" t="s">
        <v>10</v>
      </c>
      <c r="AG11" t="s">
        <v>10</v>
      </c>
    </row>
    <row r="12" spans="1:33" x14ac:dyDescent="0.25">
      <c r="A12" t="s">
        <v>33</v>
      </c>
      <c r="B12">
        <v>0.12695799999999999</v>
      </c>
      <c r="C12">
        <v>2</v>
      </c>
      <c r="D12">
        <v>14</v>
      </c>
      <c r="E12">
        <v>2</v>
      </c>
      <c r="F12">
        <f t="shared" si="0"/>
        <v>-1.0000000000000001E-5</v>
      </c>
      <c r="H12" t="s">
        <v>33</v>
      </c>
      <c r="AG12" t="s">
        <v>11</v>
      </c>
    </row>
    <row r="13" spans="1:33" x14ac:dyDescent="0.25">
      <c r="A13" t="s">
        <v>12</v>
      </c>
      <c r="B13">
        <v>-3.3320000000000002E-2</v>
      </c>
      <c r="C13">
        <v>2</v>
      </c>
      <c r="D13">
        <v>15</v>
      </c>
      <c r="E13">
        <v>2</v>
      </c>
      <c r="F13">
        <f t="shared" si="0"/>
        <v>1.0000000000000001E-5</v>
      </c>
      <c r="H13" t="s">
        <v>12</v>
      </c>
      <c r="AG13" t="s">
        <v>12</v>
      </c>
    </row>
    <row r="14" spans="1:33" x14ac:dyDescent="0.25">
      <c r="A14" t="s">
        <v>13</v>
      </c>
      <c r="B14">
        <v>8.8650000000000007E-2</v>
      </c>
      <c r="C14">
        <v>3</v>
      </c>
      <c r="D14">
        <v>15</v>
      </c>
      <c r="E14">
        <v>1</v>
      </c>
      <c r="F14">
        <f t="shared" si="0"/>
        <v>-1.0000000000000001E-5</v>
      </c>
      <c r="H14" t="s">
        <v>13</v>
      </c>
      <c r="AG14" t="s">
        <v>13</v>
      </c>
    </row>
    <row r="15" spans="1:33" x14ac:dyDescent="0.25">
      <c r="A15" t="s">
        <v>14</v>
      </c>
      <c r="B15">
        <v>-0.107959</v>
      </c>
      <c r="C15">
        <v>3</v>
      </c>
      <c r="D15">
        <v>10</v>
      </c>
      <c r="E15">
        <v>6</v>
      </c>
      <c r="F15">
        <f t="shared" si="0"/>
        <v>1.0000000000000001E-5</v>
      </c>
      <c r="H15" t="s">
        <v>14</v>
      </c>
      <c r="AG15" t="s">
        <v>14</v>
      </c>
    </row>
    <row r="16" spans="1:33" x14ac:dyDescent="0.25">
      <c r="A16" t="s">
        <v>34</v>
      </c>
      <c r="B16">
        <v>0.15745400000000001</v>
      </c>
      <c r="C16">
        <v>6</v>
      </c>
      <c r="D16">
        <v>10</v>
      </c>
      <c r="E16">
        <v>1</v>
      </c>
      <c r="F16">
        <f t="shared" si="0"/>
        <v>-1.0000000000000001E-5</v>
      </c>
      <c r="H16" t="s">
        <v>34</v>
      </c>
      <c r="AG16" t="s">
        <v>15</v>
      </c>
    </row>
    <row r="17" spans="1:33" x14ac:dyDescent="0.25">
      <c r="A17" t="s">
        <v>16</v>
      </c>
      <c r="B17">
        <v>0.32549099999999997</v>
      </c>
      <c r="C17">
        <v>7</v>
      </c>
      <c r="D17">
        <v>10</v>
      </c>
      <c r="E17">
        <v>1</v>
      </c>
      <c r="F17">
        <f t="shared" si="0"/>
        <v>-1.0000000000000001E-5</v>
      </c>
      <c r="H17" t="s">
        <v>16</v>
      </c>
      <c r="AG17" t="s">
        <v>16</v>
      </c>
    </row>
    <row r="18" spans="1:33" x14ac:dyDescent="0.25">
      <c r="A18" t="s">
        <v>17</v>
      </c>
      <c r="B18">
        <v>-0.224745</v>
      </c>
      <c r="C18">
        <v>1</v>
      </c>
      <c r="D18">
        <v>14</v>
      </c>
      <c r="E18">
        <v>4</v>
      </c>
      <c r="F18">
        <f t="shared" si="0"/>
        <v>1.0000000000000001E-5</v>
      </c>
      <c r="H18" t="s">
        <v>17</v>
      </c>
      <c r="AG18" t="s">
        <v>17</v>
      </c>
    </row>
    <row r="19" spans="1:33" x14ac:dyDescent="0.25">
      <c r="A19" t="s">
        <v>18</v>
      </c>
      <c r="B19">
        <v>0.124893</v>
      </c>
      <c r="C19">
        <v>8</v>
      </c>
      <c r="D19">
        <v>6</v>
      </c>
      <c r="E19">
        <v>1</v>
      </c>
      <c r="F19">
        <f t="shared" si="0"/>
        <v>-1.0000000000000001E-5</v>
      </c>
      <c r="H19" t="s">
        <v>18</v>
      </c>
      <c r="AG19" t="s">
        <v>18</v>
      </c>
    </row>
    <row r="20" spans="1:33" x14ac:dyDescent="0.25">
      <c r="A20" t="s">
        <v>19</v>
      </c>
      <c r="B20">
        <v>8.2560999999999996E-2</v>
      </c>
      <c r="C20">
        <v>4</v>
      </c>
      <c r="D20">
        <v>10</v>
      </c>
      <c r="E20">
        <v>5</v>
      </c>
      <c r="F20">
        <f t="shared" si="0"/>
        <v>-1.0000000000000001E-5</v>
      </c>
      <c r="H20" t="s">
        <v>19</v>
      </c>
      <c r="AG20" t="s">
        <v>19</v>
      </c>
    </row>
    <row r="21" spans="1:33" x14ac:dyDescent="0.25">
      <c r="A21" t="s">
        <v>20</v>
      </c>
      <c r="B21">
        <v>0.13339999999999999</v>
      </c>
      <c r="C21">
        <v>4</v>
      </c>
      <c r="D21">
        <v>14</v>
      </c>
      <c r="E21">
        <v>1</v>
      </c>
      <c r="F21">
        <f t="shared" si="0"/>
        <v>-1.0000000000000001E-5</v>
      </c>
      <c r="H21" t="s">
        <v>20</v>
      </c>
      <c r="AG21" t="s">
        <v>20</v>
      </c>
    </row>
    <row r="22" spans="1:33" x14ac:dyDescent="0.25">
      <c r="A22" t="s">
        <v>35</v>
      </c>
      <c r="B22">
        <v>-0.16097400000000001</v>
      </c>
      <c r="C22">
        <v>4</v>
      </c>
      <c r="D22">
        <v>10</v>
      </c>
      <c r="E22">
        <v>5</v>
      </c>
      <c r="F22">
        <f t="shared" si="0"/>
        <v>1.0000000000000001E-5</v>
      </c>
      <c r="H22" t="s">
        <v>35</v>
      </c>
      <c r="AG22" t="s">
        <v>21</v>
      </c>
    </row>
    <row r="23" spans="1:33" x14ac:dyDescent="0.25">
      <c r="A23" t="s">
        <v>22</v>
      </c>
      <c r="B23">
        <v>0.19012999999999999</v>
      </c>
      <c r="C23">
        <v>3</v>
      </c>
      <c r="D23">
        <v>13</v>
      </c>
      <c r="E23">
        <v>2</v>
      </c>
      <c r="F23">
        <f t="shared" si="0"/>
        <v>-1.0000000000000001E-5</v>
      </c>
      <c r="H23" t="s">
        <v>22</v>
      </c>
      <c r="AG23" t="s">
        <v>22</v>
      </c>
    </row>
    <row r="24" spans="1:33" x14ac:dyDescent="0.25">
      <c r="A24" t="s">
        <v>23</v>
      </c>
      <c r="B24">
        <v>0.150171</v>
      </c>
      <c r="C24">
        <v>4</v>
      </c>
      <c r="D24">
        <v>13</v>
      </c>
      <c r="E24">
        <v>2</v>
      </c>
      <c r="F24">
        <f t="shared" si="0"/>
        <v>-1.0000000000000001E-5</v>
      </c>
      <c r="H24" t="s">
        <v>23</v>
      </c>
      <c r="AG24" t="s">
        <v>23</v>
      </c>
    </row>
    <row r="25" spans="1:33" x14ac:dyDescent="0.25">
      <c r="A25" t="s">
        <v>24</v>
      </c>
      <c r="B25">
        <v>0.171734</v>
      </c>
      <c r="C25">
        <v>5</v>
      </c>
      <c r="D25">
        <v>13</v>
      </c>
      <c r="E25">
        <v>0</v>
      </c>
      <c r="F25">
        <f t="shared" si="0"/>
        <v>-1.0000000000000001E-5</v>
      </c>
      <c r="H25" t="s">
        <v>24</v>
      </c>
      <c r="AG25" t="s">
        <v>24</v>
      </c>
    </row>
    <row r="26" spans="1:33" x14ac:dyDescent="0.25">
      <c r="A26" t="s">
        <v>25</v>
      </c>
      <c r="B26">
        <v>0.41512399999999999</v>
      </c>
      <c r="C26">
        <v>5</v>
      </c>
      <c r="D26">
        <v>12</v>
      </c>
      <c r="E26">
        <v>2</v>
      </c>
      <c r="F26">
        <f t="shared" si="0"/>
        <v>-1.0000000000000001E-5</v>
      </c>
      <c r="H26" t="s">
        <v>25</v>
      </c>
      <c r="AG26" t="s">
        <v>25</v>
      </c>
    </row>
    <row r="27" spans="1:33" x14ac:dyDescent="0.25">
      <c r="A27" t="s">
        <v>26</v>
      </c>
      <c r="B27">
        <v>0.26722699999999999</v>
      </c>
      <c r="C27">
        <v>2</v>
      </c>
      <c r="D27">
        <v>14</v>
      </c>
      <c r="E27">
        <v>3</v>
      </c>
      <c r="F27">
        <f t="shared" si="0"/>
        <v>-1.0000000000000001E-5</v>
      </c>
      <c r="H27" t="s">
        <v>26</v>
      </c>
      <c r="AG27" t="s">
        <v>26</v>
      </c>
    </row>
    <row r="28" spans="1:33" x14ac:dyDescent="0.25">
      <c r="A28" t="s">
        <v>27</v>
      </c>
      <c r="B28">
        <v>-0.237485</v>
      </c>
      <c r="C28">
        <v>1</v>
      </c>
      <c r="D28">
        <v>11</v>
      </c>
      <c r="E28">
        <v>7</v>
      </c>
      <c r="F28">
        <f t="shared" si="0"/>
        <v>1.0000000000000001E-5</v>
      </c>
      <c r="H28" t="s">
        <v>27</v>
      </c>
      <c r="AG28" t="s">
        <v>27</v>
      </c>
    </row>
    <row r="30" spans="1:33" x14ac:dyDescent="0.25">
      <c r="A30" s="2" t="s">
        <v>40</v>
      </c>
      <c r="B30" s="2" t="s">
        <v>36</v>
      </c>
      <c r="C30" s="2" t="s">
        <v>37</v>
      </c>
      <c r="D30" s="2" t="s">
        <v>38</v>
      </c>
      <c r="E30" s="2" t="s">
        <v>39</v>
      </c>
      <c r="F30" s="2" t="s">
        <v>41</v>
      </c>
    </row>
    <row r="31" spans="1:33" x14ac:dyDescent="0.25">
      <c r="A31">
        <v>1996</v>
      </c>
      <c r="B31">
        <v>-2.1496999999999999E-2</v>
      </c>
      <c r="C31">
        <v>0</v>
      </c>
      <c r="D31">
        <v>23</v>
      </c>
      <c r="E31">
        <v>3</v>
      </c>
      <c r="F31">
        <f t="shared" si="0"/>
        <v>1.0000000000000001E-5</v>
      </c>
    </row>
    <row r="32" spans="1:33" x14ac:dyDescent="0.25">
      <c r="A32">
        <v>1997</v>
      </c>
      <c r="B32">
        <v>0.161138</v>
      </c>
      <c r="C32">
        <v>3</v>
      </c>
      <c r="D32">
        <v>20</v>
      </c>
      <c r="E32">
        <v>3</v>
      </c>
      <c r="F32">
        <f t="shared" si="0"/>
        <v>-1.0000000000000001E-5</v>
      </c>
    </row>
    <row r="33" spans="1:6" x14ac:dyDescent="0.25">
      <c r="A33">
        <v>1998</v>
      </c>
      <c r="B33">
        <v>-0.129269</v>
      </c>
      <c r="C33">
        <v>2</v>
      </c>
      <c r="D33">
        <v>20</v>
      </c>
      <c r="E33">
        <v>5</v>
      </c>
      <c r="F33">
        <f t="shared" si="0"/>
        <v>1.0000000000000001E-5</v>
      </c>
    </row>
    <row r="34" spans="1:6" x14ac:dyDescent="0.25">
      <c r="A34">
        <v>1999</v>
      </c>
      <c r="B34">
        <v>0.113459</v>
      </c>
      <c r="C34">
        <v>4</v>
      </c>
      <c r="D34">
        <v>19</v>
      </c>
      <c r="E34">
        <v>3</v>
      </c>
      <c r="F34">
        <f t="shared" si="0"/>
        <v>-1.0000000000000001E-5</v>
      </c>
    </row>
    <row r="35" spans="1:6" x14ac:dyDescent="0.25">
      <c r="A35">
        <v>2000</v>
      </c>
      <c r="B35">
        <v>-2.4910000000000002E-3</v>
      </c>
      <c r="C35">
        <v>2</v>
      </c>
      <c r="D35">
        <v>18</v>
      </c>
      <c r="E35">
        <v>4</v>
      </c>
      <c r="F35">
        <f t="shared" si="0"/>
        <v>1.0000000000000001E-5</v>
      </c>
    </row>
    <row r="36" spans="1:6" x14ac:dyDescent="0.25">
      <c r="A36">
        <v>2001</v>
      </c>
      <c r="B36">
        <v>0.25997399999999998</v>
      </c>
      <c r="C36">
        <v>9</v>
      </c>
      <c r="D36">
        <v>16</v>
      </c>
      <c r="E36">
        <v>2</v>
      </c>
      <c r="F36">
        <f t="shared" si="0"/>
        <v>-1.0000000000000001E-5</v>
      </c>
    </row>
    <row r="37" spans="1:6" x14ac:dyDescent="0.25">
      <c r="A37">
        <v>2002</v>
      </c>
      <c r="B37">
        <v>5.5549000000000001E-2</v>
      </c>
      <c r="C37">
        <v>3</v>
      </c>
      <c r="D37">
        <v>20</v>
      </c>
      <c r="E37">
        <v>2</v>
      </c>
      <c r="F37">
        <f t="shared" si="0"/>
        <v>-1.0000000000000001E-5</v>
      </c>
    </row>
    <row r="38" spans="1:6" x14ac:dyDescent="0.25">
      <c r="A38">
        <v>2003</v>
      </c>
      <c r="B38">
        <v>-8.2553000000000001E-2</v>
      </c>
      <c r="C38">
        <v>1</v>
      </c>
      <c r="D38">
        <v>20</v>
      </c>
      <c r="E38">
        <v>6</v>
      </c>
      <c r="F38">
        <f t="shared" si="0"/>
        <v>1.0000000000000001E-5</v>
      </c>
    </row>
    <row r="39" spans="1:6" x14ac:dyDescent="0.25">
      <c r="A39">
        <v>2004</v>
      </c>
      <c r="B39">
        <v>0.10639899999999999</v>
      </c>
      <c r="C39">
        <v>4</v>
      </c>
      <c r="D39">
        <v>17</v>
      </c>
      <c r="E39">
        <v>6</v>
      </c>
      <c r="F39">
        <f t="shared" si="0"/>
        <v>-1.0000000000000001E-5</v>
      </c>
    </row>
    <row r="40" spans="1:6" x14ac:dyDescent="0.25">
      <c r="A40">
        <v>2005</v>
      </c>
      <c r="B40">
        <v>0.196463</v>
      </c>
      <c r="C40">
        <v>4</v>
      </c>
      <c r="D40">
        <v>18</v>
      </c>
      <c r="E40">
        <v>5</v>
      </c>
      <c r="F40">
        <f t="shared" si="0"/>
        <v>-1.0000000000000001E-5</v>
      </c>
    </row>
    <row r="41" spans="1:6" x14ac:dyDescent="0.25">
      <c r="A41">
        <v>2006</v>
      </c>
      <c r="B41">
        <v>-9.5069000000000001E-2</v>
      </c>
      <c r="C41">
        <v>3</v>
      </c>
      <c r="D41">
        <v>21</v>
      </c>
      <c r="E41">
        <v>3</v>
      </c>
      <c r="F41">
        <f t="shared" si="0"/>
        <v>1.0000000000000001E-5</v>
      </c>
    </row>
    <row r="42" spans="1:6" x14ac:dyDescent="0.25">
      <c r="A42">
        <v>2007</v>
      </c>
      <c r="B42">
        <v>0.36982500000000001</v>
      </c>
      <c r="C42">
        <v>9</v>
      </c>
      <c r="D42">
        <v>16</v>
      </c>
      <c r="E42">
        <v>2</v>
      </c>
      <c r="F42">
        <f t="shared" si="0"/>
        <v>-1.0000000000000001E-5</v>
      </c>
    </row>
    <row r="43" spans="1:6" x14ac:dyDescent="0.25">
      <c r="A43">
        <v>2008</v>
      </c>
      <c r="B43">
        <v>-5.9081000000000002E-2</v>
      </c>
      <c r="C43">
        <v>6</v>
      </c>
      <c r="D43">
        <v>16</v>
      </c>
      <c r="E43">
        <v>3</v>
      </c>
      <c r="F43">
        <f t="shared" si="0"/>
        <v>1.0000000000000001E-5</v>
      </c>
    </row>
    <row r="44" spans="1:6" x14ac:dyDescent="0.25">
      <c r="A44">
        <v>2009</v>
      </c>
      <c r="B44">
        <v>-3.6098999999999999E-2</v>
      </c>
      <c r="C44">
        <v>7</v>
      </c>
      <c r="D44">
        <v>17</v>
      </c>
      <c r="E44">
        <v>3</v>
      </c>
      <c r="F44">
        <f t="shared" si="0"/>
        <v>1.0000000000000001E-5</v>
      </c>
    </row>
    <row r="45" spans="1:6" x14ac:dyDescent="0.25">
      <c r="A45">
        <v>2010</v>
      </c>
      <c r="B45">
        <v>0.192554</v>
      </c>
      <c r="C45">
        <v>6</v>
      </c>
      <c r="D45">
        <v>16</v>
      </c>
      <c r="E45">
        <v>3</v>
      </c>
      <c r="F45">
        <f t="shared" si="0"/>
        <v>-1.0000000000000001E-5</v>
      </c>
    </row>
    <row r="46" spans="1:6" x14ac:dyDescent="0.25">
      <c r="A46">
        <v>2011</v>
      </c>
      <c r="B46">
        <v>4.3066E-2</v>
      </c>
      <c r="C46">
        <v>6</v>
      </c>
      <c r="D46">
        <v>16</v>
      </c>
      <c r="E46">
        <v>4</v>
      </c>
      <c r="F46">
        <f t="shared" si="0"/>
        <v>-1.0000000000000001E-5</v>
      </c>
    </row>
    <row r="47" spans="1:6" x14ac:dyDescent="0.25">
      <c r="A47">
        <v>2012</v>
      </c>
      <c r="B47">
        <v>9.6949999999999995E-2</v>
      </c>
      <c r="C47">
        <v>7</v>
      </c>
      <c r="D47">
        <v>15</v>
      </c>
      <c r="E47">
        <v>3</v>
      </c>
      <c r="F47">
        <f t="shared" si="0"/>
        <v>-1.0000000000000001E-5</v>
      </c>
    </row>
    <row r="48" spans="1:6" x14ac:dyDescent="0.25">
      <c r="A48">
        <v>2013</v>
      </c>
      <c r="B48">
        <v>1.0918000000000001E-2</v>
      </c>
      <c r="C48">
        <v>4</v>
      </c>
      <c r="D48">
        <v>18</v>
      </c>
      <c r="E48">
        <v>5</v>
      </c>
      <c r="F48">
        <f t="shared" si="0"/>
        <v>-1.0000000000000001E-5</v>
      </c>
    </row>
    <row r="49" spans="1:6" x14ac:dyDescent="0.25">
      <c r="A49">
        <v>2014</v>
      </c>
      <c r="B49">
        <v>0.160138</v>
      </c>
      <c r="C49">
        <v>5</v>
      </c>
      <c r="D49">
        <v>19</v>
      </c>
      <c r="E49">
        <v>1</v>
      </c>
      <c r="F49">
        <f t="shared" si="0"/>
        <v>-1.0000000000000001E-5</v>
      </c>
    </row>
  </sheetData>
  <hyperlinks>
    <hyperlink ref="X1" r:id="rId1"/>
    <hyperlink ref="I1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F1" workbookViewId="0">
      <selection activeCell="H6" sqref="H6"/>
    </sheetView>
  </sheetViews>
  <sheetFormatPr defaultRowHeight="15" x14ac:dyDescent="0.25"/>
  <cols>
    <col min="1" max="1" width="23.7109375" customWidth="1"/>
    <col min="8" max="8" width="31.5703125" customWidth="1"/>
  </cols>
  <sheetData>
    <row r="1" spans="1:33" x14ac:dyDescent="0.25">
      <c r="A1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42</v>
      </c>
      <c r="G1" t="s">
        <v>45</v>
      </c>
      <c r="H1" t="s">
        <v>0</v>
      </c>
      <c r="I1" s="1" t="s">
        <v>29</v>
      </c>
      <c r="X1" s="1" t="s">
        <v>29</v>
      </c>
      <c r="AG1" t="s">
        <v>0</v>
      </c>
    </row>
    <row r="2" spans="1:33" x14ac:dyDescent="0.25">
      <c r="A2" t="s">
        <v>1</v>
      </c>
      <c r="B2">
        <v>-5.5865999999999999E-2</v>
      </c>
      <c r="C2">
        <v>2</v>
      </c>
      <c r="D2">
        <v>13</v>
      </c>
      <c r="E2">
        <v>4</v>
      </c>
      <c r="F2">
        <f>IF(B2&gt;0,-0.00001,0.00001)</f>
        <v>1.0000000000000001E-5</v>
      </c>
      <c r="H2" t="s">
        <v>1</v>
      </c>
      <c r="AG2" t="s">
        <v>1</v>
      </c>
    </row>
    <row r="3" spans="1:33" x14ac:dyDescent="0.25">
      <c r="A3" t="s">
        <v>30</v>
      </c>
      <c r="B3">
        <v>6.4943000000000001E-2</v>
      </c>
      <c r="C3">
        <v>4</v>
      </c>
      <c r="D3">
        <v>11</v>
      </c>
      <c r="E3">
        <v>3</v>
      </c>
      <c r="F3">
        <f t="shared" ref="F3:F49" si="0">IF(B3&gt;0,-0.00001,0.00001)</f>
        <v>-1.0000000000000001E-5</v>
      </c>
      <c r="H3" t="s">
        <v>30</v>
      </c>
      <c r="AG3" t="s">
        <v>2</v>
      </c>
    </row>
    <row r="4" spans="1:33" x14ac:dyDescent="0.25">
      <c r="A4" t="s">
        <v>3</v>
      </c>
      <c r="B4">
        <v>0.140292</v>
      </c>
      <c r="C4">
        <v>4</v>
      </c>
      <c r="D4">
        <v>13</v>
      </c>
      <c r="E4">
        <v>1</v>
      </c>
      <c r="F4">
        <f t="shared" si="0"/>
        <v>-1.0000000000000001E-5</v>
      </c>
      <c r="H4" t="s">
        <v>3</v>
      </c>
      <c r="AG4" t="s">
        <v>3</v>
      </c>
    </row>
    <row r="5" spans="1:33" x14ac:dyDescent="0.25">
      <c r="A5" t="s">
        <v>31</v>
      </c>
      <c r="B5">
        <v>5.8881999999999997E-2</v>
      </c>
      <c r="C5">
        <v>6</v>
      </c>
      <c r="D5">
        <v>10</v>
      </c>
      <c r="E5">
        <v>3</v>
      </c>
      <c r="F5">
        <f t="shared" si="0"/>
        <v>-1.0000000000000001E-5</v>
      </c>
      <c r="H5" t="s">
        <v>31</v>
      </c>
      <c r="AG5" t="s">
        <v>4</v>
      </c>
    </row>
    <row r="6" spans="1:33" x14ac:dyDescent="0.25">
      <c r="A6" t="s">
        <v>32</v>
      </c>
      <c r="B6">
        <v>0.141427</v>
      </c>
      <c r="C6">
        <v>5</v>
      </c>
      <c r="D6">
        <v>14</v>
      </c>
      <c r="E6">
        <v>0</v>
      </c>
      <c r="F6">
        <f t="shared" si="0"/>
        <v>-1.0000000000000001E-5</v>
      </c>
      <c r="H6" t="s">
        <v>32</v>
      </c>
      <c r="AG6" t="s">
        <v>5</v>
      </c>
    </row>
    <row r="7" spans="1:33" x14ac:dyDescent="0.25">
      <c r="A7" t="s">
        <v>6</v>
      </c>
      <c r="B7">
        <v>-0.14946499999999999</v>
      </c>
      <c r="C7">
        <v>3</v>
      </c>
      <c r="D7">
        <v>13</v>
      </c>
      <c r="E7">
        <v>3</v>
      </c>
      <c r="F7">
        <f t="shared" si="0"/>
        <v>1.0000000000000001E-5</v>
      </c>
      <c r="H7" t="s">
        <v>6</v>
      </c>
      <c r="AG7" t="s">
        <v>6</v>
      </c>
    </row>
    <row r="8" spans="1:33" x14ac:dyDescent="0.25">
      <c r="A8" t="s">
        <v>7</v>
      </c>
      <c r="B8">
        <v>6.9261000000000003E-2</v>
      </c>
      <c r="C8">
        <v>4</v>
      </c>
      <c r="D8">
        <v>11</v>
      </c>
      <c r="E8">
        <v>3</v>
      </c>
      <c r="F8">
        <f t="shared" si="0"/>
        <v>-1.0000000000000001E-5</v>
      </c>
      <c r="H8" t="s">
        <v>7</v>
      </c>
      <c r="AG8" t="s">
        <v>7</v>
      </c>
    </row>
    <row r="9" spans="1:33" x14ac:dyDescent="0.25">
      <c r="A9" t="s">
        <v>8</v>
      </c>
      <c r="B9">
        <v>8.6691000000000004E-2</v>
      </c>
      <c r="C9">
        <v>4</v>
      </c>
      <c r="D9">
        <v>14</v>
      </c>
      <c r="E9">
        <v>1</v>
      </c>
      <c r="F9">
        <f t="shared" si="0"/>
        <v>-1.0000000000000001E-5</v>
      </c>
      <c r="H9" t="s">
        <v>8</v>
      </c>
      <c r="AG9" t="s">
        <v>8</v>
      </c>
    </row>
    <row r="10" spans="1:33" x14ac:dyDescent="0.25">
      <c r="A10" t="s">
        <v>9</v>
      </c>
      <c r="B10">
        <v>0.70992100000000002</v>
      </c>
      <c r="C10">
        <v>5</v>
      </c>
      <c r="D10">
        <v>11</v>
      </c>
      <c r="E10">
        <v>2</v>
      </c>
      <c r="F10">
        <f t="shared" si="0"/>
        <v>-1.0000000000000001E-5</v>
      </c>
      <c r="H10" t="s">
        <v>9</v>
      </c>
      <c r="AG10" t="s">
        <v>9</v>
      </c>
    </row>
    <row r="11" spans="1:33" x14ac:dyDescent="0.25">
      <c r="A11" t="s">
        <v>10</v>
      </c>
      <c r="B11">
        <v>-3.6306999999999999E-2</v>
      </c>
      <c r="C11">
        <v>3</v>
      </c>
      <c r="D11">
        <v>11</v>
      </c>
      <c r="E11">
        <v>3</v>
      </c>
      <c r="F11">
        <f t="shared" si="0"/>
        <v>1.0000000000000001E-5</v>
      </c>
      <c r="H11" t="s">
        <v>10</v>
      </c>
      <c r="AG11" t="s">
        <v>10</v>
      </c>
    </row>
    <row r="12" spans="1:33" x14ac:dyDescent="0.25">
      <c r="A12" t="s">
        <v>33</v>
      </c>
      <c r="B12">
        <v>0.271791</v>
      </c>
      <c r="C12">
        <v>5</v>
      </c>
      <c r="D12">
        <v>11</v>
      </c>
      <c r="E12">
        <v>2</v>
      </c>
      <c r="F12">
        <f t="shared" si="0"/>
        <v>-1.0000000000000001E-5</v>
      </c>
      <c r="H12" t="s">
        <v>33</v>
      </c>
      <c r="AG12" t="s">
        <v>11</v>
      </c>
    </row>
    <row r="13" spans="1:33" x14ac:dyDescent="0.25">
      <c r="A13" t="s">
        <v>12</v>
      </c>
      <c r="B13">
        <v>-0.18411</v>
      </c>
      <c r="C13">
        <v>0</v>
      </c>
      <c r="D13">
        <v>17</v>
      </c>
      <c r="E13">
        <v>1</v>
      </c>
      <c r="F13">
        <f t="shared" si="0"/>
        <v>1.0000000000000001E-5</v>
      </c>
      <c r="H13" t="s">
        <v>12</v>
      </c>
      <c r="AG13" t="s">
        <v>12</v>
      </c>
    </row>
    <row r="14" spans="1:33" x14ac:dyDescent="0.25">
      <c r="A14" t="s">
        <v>13</v>
      </c>
      <c r="B14">
        <v>1.9259999999999999E-2</v>
      </c>
      <c r="C14">
        <v>3</v>
      </c>
      <c r="D14">
        <v>14</v>
      </c>
      <c r="E14">
        <v>2</v>
      </c>
      <c r="F14">
        <f t="shared" si="0"/>
        <v>-1.0000000000000001E-5</v>
      </c>
      <c r="H14" t="s">
        <v>13</v>
      </c>
      <c r="AG14" t="s">
        <v>13</v>
      </c>
    </row>
    <row r="15" spans="1:33" x14ac:dyDescent="0.25">
      <c r="A15" t="s">
        <v>14</v>
      </c>
      <c r="B15">
        <v>5.7995999999999999E-2</v>
      </c>
      <c r="C15">
        <v>4</v>
      </c>
      <c r="D15">
        <v>13</v>
      </c>
      <c r="E15">
        <v>1</v>
      </c>
      <c r="F15">
        <f t="shared" si="0"/>
        <v>-1.0000000000000001E-5</v>
      </c>
      <c r="H15" t="s">
        <v>14</v>
      </c>
      <c r="AG15" t="s">
        <v>14</v>
      </c>
    </row>
    <row r="16" spans="1:33" x14ac:dyDescent="0.25">
      <c r="A16" t="s">
        <v>34</v>
      </c>
      <c r="B16">
        <v>4.3295E-2</v>
      </c>
      <c r="C16">
        <v>3</v>
      </c>
      <c r="D16">
        <v>14</v>
      </c>
      <c r="E16">
        <v>1</v>
      </c>
      <c r="F16">
        <f t="shared" si="0"/>
        <v>-1.0000000000000001E-5</v>
      </c>
      <c r="H16" t="s">
        <v>34</v>
      </c>
      <c r="AG16" t="s">
        <v>15</v>
      </c>
    </row>
    <row r="17" spans="1:33" x14ac:dyDescent="0.25">
      <c r="A17" t="s">
        <v>16</v>
      </c>
      <c r="B17">
        <v>0.257714</v>
      </c>
      <c r="C17">
        <v>6</v>
      </c>
      <c r="D17">
        <v>10</v>
      </c>
      <c r="E17">
        <v>3</v>
      </c>
      <c r="F17">
        <f t="shared" si="0"/>
        <v>-1.0000000000000001E-5</v>
      </c>
      <c r="H17" t="s">
        <v>16</v>
      </c>
      <c r="AG17" t="s">
        <v>16</v>
      </c>
    </row>
    <row r="18" spans="1:33" x14ac:dyDescent="0.25">
      <c r="A18" t="s">
        <v>17</v>
      </c>
      <c r="B18">
        <v>0.55875300000000006</v>
      </c>
      <c r="C18">
        <v>8</v>
      </c>
      <c r="D18">
        <v>10</v>
      </c>
      <c r="E18">
        <v>0</v>
      </c>
      <c r="F18">
        <f t="shared" si="0"/>
        <v>-1.0000000000000001E-5</v>
      </c>
      <c r="H18" t="s">
        <v>17</v>
      </c>
      <c r="AG18" t="s">
        <v>17</v>
      </c>
    </row>
    <row r="19" spans="1:33" x14ac:dyDescent="0.25">
      <c r="A19" t="s">
        <v>18</v>
      </c>
      <c r="B19">
        <v>3.9404000000000002E-2</v>
      </c>
      <c r="C19">
        <v>2</v>
      </c>
      <c r="D19">
        <v>7</v>
      </c>
      <c r="E19">
        <v>1</v>
      </c>
      <c r="F19">
        <f t="shared" si="0"/>
        <v>-1.0000000000000001E-5</v>
      </c>
      <c r="H19" t="s">
        <v>18</v>
      </c>
      <c r="AG19" t="s">
        <v>18</v>
      </c>
    </row>
    <row r="20" spans="1:33" x14ac:dyDescent="0.25">
      <c r="A20" t="s">
        <v>19</v>
      </c>
      <c r="B20">
        <v>0.104215</v>
      </c>
      <c r="C20">
        <v>7</v>
      </c>
      <c r="D20">
        <v>8</v>
      </c>
      <c r="E20">
        <v>4</v>
      </c>
      <c r="F20">
        <f t="shared" si="0"/>
        <v>-1.0000000000000001E-5</v>
      </c>
      <c r="H20" t="s">
        <v>19</v>
      </c>
      <c r="AG20" t="s">
        <v>19</v>
      </c>
    </row>
    <row r="21" spans="1:33" x14ac:dyDescent="0.25">
      <c r="A21" t="s">
        <v>20</v>
      </c>
      <c r="B21">
        <v>1.3807E-2</v>
      </c>
      <c r="C21">
        <v>1</v>
      </c>
      <c r="D21">
        <v>17</v>
      </c>
      <c r="E21">
        <v>0</v>
      </c>
      <c r="F21">
        <f t="shared" si="0"/>
        <v>-1.0000000000000001E-5</v>
      </c>
      <c r="H21" t="s">
        <v>20</v>
      </c>
      <c r="AG21" t="s">
        <v>20</v>
      </c>
    </row>
    <row r="22" spans="1:33" x14ac:dyDescent="0.25">
      <c r="A22" t="s">
        <v>35</v>
      </c>
      <c r="B22">
        <v>-0.117409</v>
      </c>
      <c r="C22">
        <v>3</v>
      </c>
      <c r="D22">
        <v>10</v>
      </c>
      <c r="E22">
        <v>6</v>
      </c>
      <c r="F22">
        <f t="shared" si="0"/>
        <v>1.0000000000000001E-5</v>
      </c>
      <c r="H22" t="s">
        <v>35</v>
      </c>
      <c r="AG22" t="s">
        <v>21</v>
      </c>
    </row>
    <row r="23" spans="1:33" x14ac:dyDescent="0.25">
      <c r="A23" t="s">
        <v>22</v>
      </c>
      <c r="B23">
        <v>9.5605999999999997E-2</v>
      </c>
      <c r="C23">
        <v>2</v>
      </c>
      <c r="D23">
        <v>15</v>
      </c>
      <c r="E23">
        <v>2</v>
      </c>
      <c r="F23">
        <f t="shared" si="0"/>
        <v>-1.0000000000000001E-5</v>
      </c>
      <c r="H23" t="s">
        <v>22</v>
      </c>
      <c r="AG23" t="s">
        <v>22</v>
      </c>
    </row>
    <row r="24" spans="1:33" x14ac:dyDescent="0.25">
      <c r="A24" t="s">
        <v>23</v>
      </c>
      <c r="B24">
        <v>-8.3895999999999998E-2</v>
      </c>
      <c r="C24">
        <v>2</v>
      </c>
      <c r="D24">
        <v>9</v>
      </c>
      <c r="E24">
        <v>7</v>
      </c>
      <c r="F24">
        <f t="shared" si="0"/>
        <v>1.0000000000000001E-5</v>
      </c>
      <c r="H24" t="s">
        <v>23</v>
      </c>
      <c r="AG24" t="s">
        <v>23</v>
      </c>
    </row>
    <row r="25" spans="1:33" x14ac:dyDescent="0.25">
      <c r="A25" t="s">
        <v>24</v>
      </c>
      <c r="B25">
        <v>7.4950000000000003E-2</v>
      </c>
      <c r="C25">
        <v>4</v>
      </c>
      <c r="D25">
        <v>14</v>
      </c>
      <c r="E25">
        <v>1</v>
      </c>
      <c r="F25">
        <f t="shared" si="0"/>
        <v>-1.0000000000000001E-5</v>
      </c>
      <c r="H25" t="s">
        <v>24</v>
      </c>
      <c r="AG25" t="s">
        <v>24</v>
      </c>
    </row>
    <row r="26" spans="1:33" x14ac:dyDescent="0.25">
      <c r="A26" t="s">
        <v>25</v>
      </c>
      <c r="B26">
        <v>-0.129714</v>
      </c>
      <c r="C26">
        <v>1</v>
      </c>
      <c r="D26">
        <v>16</v>
      </c>
      <c r="E26">
        <v>2</v>
      </c>
      <c r="F26">
        <f t="shared" si="0"/>
        <v>1.0000000000000001E-5</v>
      </c>
      <c r="H26" t="s">
        <v>25</v>
      </c>
      <c r="AG26" t="s">
        <v>25</v>
      </c>
    </row>
    <row r="27" spans="1:33" x14ac:dyDescent="0.25">
      <c r="A27" t="s">
        <v>26</v>
      </c>
      <c r="B27">
        <v>-0.34122999999999998</v>
      </c>
      <c r="C27">
        <v>1</v>
      </c>
      <c r="D27">
        <v>14</v>
      </c>
      <c r="E27">
        <v>4</v>
      </c>
      <c r="F27">
        <f t="shared" si="0"/>
        <v>1.0000000000000001E-5</v>
      </c>
      <c r="H27" t="s">
        <v>26</v>
      </c>
      <c r="AG27" t="s">
        <v>26</v>
      </c>
    </row>
    <row r="28" spans="1:33" x14ac:dyDescent="0.25">
      <c r="A28" t="s">
        <v>27</v>
      </c>
      <c r="B28">
        <v>-0.20738699999999999</v>
      </c>
      <c r="C28">
        <v>0</v>
      </c>
      <c r="D28">
        <v>13</v>
      </c>
      <c r="E28">
        <v>6</v>
      </c>
      <c r="F28">
        <f t="shared" si="0"/>
        <v>1.0000000000000001E-5</v>
      </c>
      <c r="H28" t="s">
        <v>27</v>
      </c>
      <c r="AG28" t="s">
        <v>27</v>
      </c>
    </row>
    <row r="30" spans="1:33" x14ac:dyDescent="0.25">
      <c r="A30" s="2" t="s">
        <v>40</v>
      </c>
      <c r="B30" s="2" t="s">
        <v>36</v>
      </c>
      <c r="C30" s="2" t="s">
        <v>37</v>
      </c>
      <c r="D30" s="2" t="s">
        <v>38</v>
      </c>
      <c r="E30" s="2" t="s">
        <v>39</v>
      </c>
      <c r="F30" s="2" t="s">
        <v>41</v>
      </c>
    </row>
    <row r="31" spans="1:33" x14ac:dyDescent="0.25">
      <c r="A31">
        <v>1996</v>
      </c>
      <c r="B31">
        <v>0.207235</v>
      </c>
      <c r="C31">
        <v>5</v>
      </c>
      <c r="D31">
        <v>18</v>
      </c>
      <c r="E31">
        <v>0</v>
      </c>
      <c r="F31">
        <f t="shared" si="0"/>
        <v>-1.0000000000000001E-5</v>
      </c>
    </row>
    <row r="32" spans="1:33" x14ac:dyDescent="0.25">
      <c r="A32">
        <v>1997</v>
      </c>
      <c r="B32">
        <v>0.124696</v>
      </c>
      <c r="C32">
        <v>3</v>
      </c>
      <c r="D32">
        <v>19</v>
      </c>
      <c r="E32">
        <v>5</v>
      </c>
      <c r="F32">
        <f t="shared" si="0"/>
        <v>-1.0000000000000001E-5</v>
      </c>
    </row>
    <row r="33" spans="1:6" x14ac:dyDescent="0.25">
      <c r="A33">
        <v>1998</v>
      </c>
      <c r="B33">
        <v>-7.4118000000000003E-2</v>
      </c>
      <c r="C33">
        <v>3</v>
      </c>
      <c r="D33">
        <v>18</v>
      </c>
      <c r="E33">
        <v>5</v>
      </c>
      <c r="F33">
        <f t="shared" si="0"/>
        <v>1.0000000000000001E-5</v>
      </c>
    </row>
    <row r="34" spans="1:6" x14ac:dyDescent="0.25">
      <c r="A34">
        <v>1999</v>
      </c>
      <c r="B34">
        <v>0.110835</v>
      </c>
      <c r="C34">
        <v>6</v>
      </c>
      <c r="D34">
        <v>15</v>
      </c>
      <c r="E34">
        <v>6</v>
      </c>
      <c r="F34">
        <f t="shared" si="0"/>
        <v>-1.0000000000000001E-5</v>
      </c>
    </row>
    <row r="35" spans="1:6" x14ac:dyDescent="0.25">
      <c r="A35">
        <v>2000</v>
      </c>
      <c r="B35">
        <v>-0.18441099999999999</v>
      </c>
      <c r="C35">
        <v>2</v>
      </c>
      <c r="D35">
        <v>18</v>
      </c>
      <c r="E35">
        <v>5</v>
      </c>
      <c r="F35">
        <f t="shared" si="0"/>
        <v>1.0000000000000001E-5</v>
      </c>
    </row>
    <row r="36" spans="1:6" x14ac:dyDescent="0.25">
      <c r="A36">
        <v>2001</v>
      </c>
      <c r="B36">
        <v>-8.8474999999999998E-2</v>
      </c>
      <c r="C36">
        <v>4</v>
      </c>
      <c r="D36">
        <v>17</v>
      </c>
      <c r="E36">
        <v>5</v>
      </c>
      <c r="F36">
        <f t="shared" si="0"/>
        <v>1.0000000000000001E-5</v>
      </c>
    </row>
    <row r="37" spans="1:6" x14ac:dyDescent="0.25">
      <c r="A37">
        <v>2002</v>
      </c>
      <c r="B37">
        <v>-9.2666999999999999E-2</v>
      </c>
      <c r="C37">
        <v>4</v>
      </c>
      <c r="D37">
        <v>20</v>
      </c>
      <c r="E37">
        <v>1</v>
      </c>
      <c r="F37">
        <f t="shared" si="0"/>
        <v>1.0000000000000001E-5</v>
      </c>
    </row>
    <row r="38" spans="1:6" x14ac:dyDescent="0.25">
      <c r="A38">
        <v>2003</v>
      </c>
      <c r="B38">
        <v>0.27168399999999998</v>
      </c>
      <c r="C38">
        <v>6</v>
      </c>
      <c r="D38">
        <v>20</v>
      </c>
      <c r="E38">
        <v>1</v>
      </c>
      <c r="F38">
        <f t="shared" si="0"/>
        <v>-1.0000000000000001E-5</v>
      </c>
    </row>
    <row r="39" spans="1:6" x14ac:dyDescent="0.25">
      <c r="A39">
        <v>2004</v>
      </c>
      <c r="B39">
        <v>0.31358599999999998</v>
      </c>
      <c r="C39">
        <v>10</v>
      </c>
      <c r="D39">
        <v>15</v>
      </c>
      <c r="E39">
        <v>2</v>
      </c>
      <c r="F39">
        <f t="shared" si="0"/>
        <v>-1.0000000000000001E-5</v>
      </c>
    </row>
    <row r="40" spans="1:6" x14ac:dyDescent="0.25">
      <c r="A40">
        <v>2005</v>
      </c>
      <c r="B40">
        <v>0.20761199999999999</v>
      </c>
      <c r="C40">
        <v>6</v>
      </c>
      <c r="D40">
        <v>16</v>
      </c>
      <c r="E40">
        <v>4</v>
      </c>
      <c r="F40">
        <f t="shared" si="0"/>
        <v>-1.0000000000000001E-5</v>
      </c>
    </row>
    <row r="41" spans="1:6" x14ac:dyDescent="0.25">
      <c r="A41">
        <v>2006</v>
      </c>
      <c r="B41">
        <v>0.20991899999999999</v>
      </c>
      <c r="C41">
        <v>7</v>
      </c>
      <c r="D41">
        <v>15</v>
      </c>
      <c r="E41">
        <v>2</v>
      </c>
      <c r="F41">
        <f t="shared" si="0"/>
        <v>-1.0000000000000001E-5</v>
      </c>
    </row>
    <row r="42" spans="1:6" x14ac:dyDescent="0.25">
      <c r="A42">
        <v>2007</v>
      </c>
      <c r="B42">
        <v>-0.151505</v>
      </c>
      <c r="C42">
        <v>5</v>
      </c>
      <c r="D42">
        <v>16</v>
      </c>
      <c r="E42">
        <v>5</v>
      </c>
      <c r="F42">
        <f t="shared" si="0"/>
        <v>1.0000000000000001E-5</v>
      </c>
    </row>
    <row r="43" spans="1:6" x14ac:dyDescent="0.25">
      <c r="A43">
        <v>2008</v>
      </c>
      <c r="B43">
        <v>0.23549900000000001</v>
      </c>
      <c r="C43">
        <v>4</v>
      </c>
      <c r="D43">
        <v>22</v>
      </c>
      <c r="E43">
        <v>0</v>
      </c>
      <c r="F43">
        <f t="shared" si="0"/>
        <v>-1.0000000000000001E-5</v>
      </c>
    </row>
    <row r="44" spans="1:6" x14ac:dyDescent="0.25">
      <c r="A44">
        <v>2009</v>
      </c>
      <c r="B44">
        <v>-1.1712E-2</v>
      </c>
      <c r="C44">
        <v>5</v>
      </c>
      <c r="D44">
        <v>17</v>
      </c>
      <c r="E44">
        <v>5</v>
      </c>
      <c r="F44">
        <f t="shared" si="0"/>
        <v>1.0000000000000001E-5</v>
      </c>
    </row>
    <row r="45" spans="1:6" x14ac:dyDescent="0.25">
      <c r="A45">
        <v>2010</v>
      </c>
      <c r="B45">
        <v>-0.109149</v>
      </c>
      <c r="C45">
        <v>7</v>
      </c>
      <c r="D45">
        <v>15</v>
      </c>
      <c r="E45">
        <v>5</v>
      </c>
      <c r="F45">
        <f t="shared" si="0"/>
        <v>1.0000000000000001E-5</v>
      </c>
    </row>
    <row r="46" spans="1:6" x14ac:dyDescent="0.25">
      <c r="A46">
        <v>2011</v>
      </c>
      <c r="B46">
        <v>-6.5591999999999998E-2</v>
      </c>
      <c r="C46">
        <v>4</v>
      </c>
      <c r="D46">
        <v>19</v>
      </c>
      <c r="E46">
        <v>2</v>
      </c>
      <c r="F46">
        <f t="shared" si="0"/>
        <v>1.0000000000000001E-5</v>
      </c>
    </row>
    <row r="47" spans="1:6" x14ac:dyDescent="0.25">
      <c r="A47">
        <v>2012</v>
      </c>
      <c r="B47">
        <v>3.3613999999999998E-2</v>
      </c>
      <c r="C47">
        <v>3</v>
      </c>
      <c r="D47">
        <v>18</v>
      </c>
      <c r="E47">
        <v>5</v>
      </c>
      <c r="F47">
        <f t="shared" si="0"/>
        <v>-1.0000000000000001E-5</v>
      </c>
    </row>
    <row r="48" spans="1:6" x14ac:dyDescent="0.25">
      <c r="A48">
        <v>2013</v>
      </c>
      <c r="B48">
        <v>7.5936000000000003E-2</v>
      </c>
      <c r="C48">
        <v>4</v>
      </c>
      <c r="D48">
        <v>15</v>
      </c>
      <c r="E48">
        <v>5</v>
      </c>
      <c r="F48">
        <f t="shared" si="0"/>
        <v>-1.0000000000000001E-5</v>
      </c>
    </row>
    <row r="49" spans="1:6" x14ac:dyDescent="0.25">
      <c r="A49">
        <v>2014</v>
      </c>
      <c r="B49">
        <v>1.5657999999999998E-2</v>
      </c>
      <c r="C49">
        <v>4</v>
      </c>
      <c r="D49">
        <v>20</v>
      </c>
      <c r="E49">
        <v>3</v>
      </c>
      <c r="F49">
        <f t="shared" si="0"/>
        <v>-1.0000000000000001E-5</v>
      </c>
    </row>
  </sheetData>
  <hyperlinks>
    <hyperlink ref="X1" r:id="rId1"/>
    <hyperlink ref="I1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H1" workbookViewId="0">
      <selection activeCell="G1" sqref="G1"/>
    </sheetView>
  </sheetViews>
  <sheetFormatPr defaultRowHeight="15" x14ac:dyDescent="0.25"/>
  <cols>
    <col min="1" max="1" width="23.7109375" customWidth="1"/>
    <col min="8" max="8" width="31.5703125" customWidth="1"/>
  </cols>
  <sheetData>
    <row r="1" spans="1:33" x14ac:dyDescent="0.25">
      <c r="A1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42</v>
      </c>
      <c r="G1" t="s">
        <v>44</v>
      </c>
      <c r="H1" t="s">
        <v>0</v>
      </c>
      <c r="I1" s="1" t="s">
        <v>29</v>
      </c>
      <c r="X1" s="1" t="s">
        <v>29</v>
      </c>
      <c r="AG1" t="s">
        <v>0</v>
      </c>
    </row>
    <row r="2" spans="1:33" x14ac:dyDescent="0.25">
      <c r="A2" t="s">
        <v>1</v>
      </c>
      <c r="B2">
        <v>0.23198299999999999</v>
      </c>
      <c r="C2">
        <v>10</v>
      </c>
      <c r="D2">
        <v>9</v>
      </c>
      <c r="E2">
        <v>0</v>
      </c>
      <c r="F2">
        <f>IF(B2&gt;0,-0.00001,0.00001)</f>
        <v>-1.0000000000000001E-5</v>
      </c>
      <c r="H2" t="s">
        <v>1</v>
      </c>
      <c r="AG2" t="s">
        <v>1</v>
      </c>
    </row>
    <row r="3" spans="1:33" x14ac:dyDescent="0.25">
      <c r="A3" t="s">
        <v>30</v>
      </c>
      <c r="B3">
        <v>0.113369</v>
      </c>
      <c r="C3">
        <v>10</v>
      </c>
      <c r="D3">
        <v>8</v>
      </c>
      <c r="E3">
        <v>1</v>
      </c>
      <c r="F3">
        <f t="shared" ref="F3:F49" si="0">IF(B3&gt;0,-0.00001,0.00001)</f>
        <v>-1.0000000000000001E-5</v>
      </c>
      <c r="H3" t="s">
        <v>30</v>
      </c>
      <c r="AG3" t="s">
        <v>2</v>
      </c>
    </row>
    <row r="4" spans="1:33" x14ac:dyDescent="0.25">
      <c r="A4" t="s">
        <v>3</v>
      </c>
      <c r="B4">
        <v>5.8936000000000002E-2</v>
      </c>
      <c r="C4">
        <v>7</v>
      </c>
      <c r="D4">
        <v>12</v>
      </c>
      <c r="E4">
        <v>0</v>
      </c>
      <c r="F4">
        <f t="shared" si="0"/>
        <v>-1.0000000000000001E-5</v>
      </c>
      <c r="H4" t="s">
        <v>3</v>
      </c>
      <c r="AG4" t="s">
        <v>3</v>
      </c>
    </row>
    <row r="5" spans="1:33" x14ac:dyDescent="0.25">
      <c r="A5" t="s">
        <v>31</v>
      </c>
      <c r="B5">
        <v>-2.0119000000000001E-2</v>
      </c>
      <c r="C5">
        <v>4</v>
      </c>
      <c r="D5">
        <v>6</v>
      </c>
      <c r="E5">
        <v>7</v>
      </c>
      <c r="F5">
        <f t="shared" si="0"/>
        <v>1.0000000000000001E-5</v>
      </c>
      <c r="H5" t="s">
        <v>31</v>
      </c>
      <c r="AG5" t="s">
        <v>4</v>
      </c>
    </row>
    <row r="6" spans="1:33" x14ac:dyDescent="0.25">
      <c r="A6" t="s">
        <v>32</v>
      </c>
      <c r="B6">
        <v>2.6407E-2</v>
      </c>
      <c r="C6">
        <v>4</v>
      </c>
      <c r="D6">
        <v>14</v>
      </c>
      <c r="E6">
        <v>1</v>
      </c>
      <c r="F6">
        <f t="shared" si="0"/>
        <v>-1.0000000000000001E-5</v>
      </c>
      <c r="H6" t="s">
        <v>32</v>
      </c>
      <c r="AG6" t="s">
        <v>5</v>
      </c>
    </row>
    <row r="7" spans="1:33" x14ac:dyDescent="0.25">
      <c r="A7" t="s">
        <v>6</v>
      </c>
      <c r="B7">
        <v>-8.2535999999999998E-2</v>
      </c>
      <c r="C7">
        <v>3</v>
      </c>
      <c r="D7">
        <v>11</v>
      </c>
      <c r="E7">
        <v>5</v>
      </c>
      <c r="F7">
        <f t="shared" si="0"/>
        <v>1.0000000000000001E-5</v>
      </c>
      <c r="H7" t="s">
        <v>6</v>
      </c>
      <c r="AG7" t="s">
        <v>6</v>
      </c>
    </row>
    <row r="8" spans="1:33" x14ac:dyDescent="0.25">
      <c r="A8" t="s">
        <v>7</v>
      </c>
      <c r="B8">
        <v>8.6813000000000001E-2</v>
      </c>
      <c r="C8">
        <v>8</v>
      </c>
      <c r="D8">
        <v>10</v>
      </c>
      <c r="E8">
        <v>1</v>
      </c>
      <c r="F8">
        <f t="shared" si="0"/>
        <v>-1.0000000000000001E-5</v>
      </c>
      <c r="H8" t="s">
        <v>7</v>
      </c>
      <c r="AG8" t="s">
        <v>7</v>
      </c>
    </row>
    <row r="9" spans="1:33" x14ac:dyDescent="0.25">
      <c r="A9" t="s">
        <v>8</v>
      </c>
      <c r="B9">
        <v>4.7199999999999998E-4</v>
      </c>
      <c r="C9">
        <v>2</v>
      </c>
      <c r="D9">
        <v>17</v>
      </c>
      <c r="E9">
        <v>0</v>
      </c>
      <c r="F9">
        <f t="shared" si="0"/>
        <v>-1.0000000000000001E-5</v>
      </c>
      <c r="H9" t="s">
        <v>8</v>
      </c>
      <c r="AG9" t="s">
        <v>8</v>
      </c>
    </row>
    <row r="10" spans="1:33" x14ac:dyDescent="0.25">
      <c r="A10" t="s">
        <v>9</v>
      </c>
      <c r="B10">
        <v>0.116813</v>
      </c>
      <c r="C10">
        <v>5</v>
      </c>
      <c r="D10">
        <v>13</v>
      </c>
      <c r="E10">
        <v>1</v>
      </c>
      <c r="F10">
        <f t="shared" si="0"/>
        <v>-1.0000000000000001E-5</v>
      </c>
      <c r="H10" t="s">
        <v>9</v>
      </c>
      <c r="AG10" t="s">
        <v>9</v>
      </c>
    </row>
    <row r="11" spans="1:33" x14ac:dyDescent="0.25">
      <c r="A11" t="s">
        <v>10</v>
      </c>
      <c r="B11">
        <v>-1.2773E-2</v>
      </c>
      <c r="C11">
        <v>1</v>
      </c>
      <c r="D11">
        <v>13</v>
      </c>
      <c r="E11">
        <v>4</v>
      </c>
      <c r="F11">
        <f t="shared" si="0"/>
        <v>1.0000000000000001E-5</v>
      </c>
      <c r="H11" t="s">
        <v>10</v>
      </c>
      <c r="AG11" t="s">
        <v>10</v>
      </c>
    </row>
    <row r="12" spans="1:33" x14ac:dyDescent="0.25">
      <c r="A12" t="s">
        <v>33</v>
      </c>
      <c r="B12">
        <v>6.0929999999999998E-2</v>
      </c>
      <c r="C12">
        <v>4</v>
      </c>
      <c r="D12">
        <v>14</v>
      </c>
      <c r="E12">
        <v>0</v>
      </c>
      <c r="F12">
        <f t="shared" si="0"/>
        <v>-1.0000000000000001E-5</v>
      </c>
      <c r="H12" t="s">
        <v>33</v>
      </c>
      <c r="AG12" t="s">
        <v>11</v>
      </c>
    </row>
    <row r="13" spans="1:33" x14ac:dyDescent="0.25">
      <c r="A13" t="s">
        <v>12</v>
      </c>
      <c r="B13">
        <v>8.4447999999999995E-2</v>
      </c>
      <c r="C13">
        <v>3</v>
      </c>
      <c r="D13">
        <v>14</v>
      </c>
      <c r="E13">
        <v>2</v>
      </c>
      <c r="F13">
        <f t="shared" si="0"/>
        <v>-1.0000000000000001E-5</v>
      </c>
      <c r="H13" t="s">
        <v>12</v>
      </c>
      <c r="AG13" t="s">
        <v>12</v>
      </c>
    </row>
    <row r="14" spans="1:33" x14ac:dyDescent="0.25">
      <c r="A14" t="s">
        <v>13</v>
      </c>
      <c r="B14">
        <v>0.105764</v>
      </c>
      <c r="C14">
        <v>8</v>
      </c>
      <c r="D14">
        <v>10</v>
      </c>
      <c r="E14">
        <v>0</v>
      </c>
      <c r="F14">
        <f t="shared" si="0"/>
        <v>-1.0000000000000001E-5</v>
      </c>
      <c r="H14" t="s">
        <v>13</v>
      </c>
      <c r="AG14" t="s">
        <v>13</v>
      </c>
    </row>
    <row r="15" spans="1:33" x14ac:dyDescent="0.25">
      <c r="A15" t="s">
        <v>14</v>
      </c>
      <c r="B15">
        <v>5.5329999999999997E-3</v>
      </c>
      <c r="C15">
        <v>4</v>
      </c>
      <c r="D15">
        <v>12</v>
      </c>
      <c r="E15">
        <v>3</v>
      </c>
      <c r="F15">
        <f t="shared" si="0"/>
        <v>-1.0000000000000001E-5</v>
      </c>
      <c r="H15" t="s">
        <v>14</v>
      </c>
      <c r="AG15" t="s">
        <v>14</v>
      </c>
    </row>
    <row r="16" spans="1:33" x14ac:dyDescent="0.25">
      <c r="A16" t="s">
        <v>34</v>
      </c>
      <c r="B16">
        <v>-1.7142999999999999E-2</v>
      </c>
      <c r="C16">
        <v>5</v>
      </c>
      <c r="D16">
        <v>7</v>
      </c>
      <c r="E16">
        <v>7</v>
      </c>
      <c r="F16">
        <f t="shared" si="0"/>
        <v>1.0000000000000001E-5</v>
      </c>
      <c r="H16" t="s">
        <v>34</v>
      </c>
      <c r="AG16" t="s">
        <v>15</v>
      </c>
    </row>
    <row r="17" spans="1:33" x14ac:dyDescent="0.25">
      <c r="A17" t="s">
        <v>16</v>
      </c>
      <c r="B17">
        <v>9.1097999999999998E-2</v>
      </c>
      <c r="C17">
        <v>7</v>
      </c>
      <c r="D17">
        <v>10</v>
      </c>
      <c r="E17">
        <v>2</v>
      </c>
      <c r="F17">
        <f t="shared" si="0"/>
        <v>-1.0000000000000001E-5</v>
      </c>
      <c r="H17" t="s">
        <v>16</v>
      </c>
      <c r="AG17" t="s">
        <v>16</v>
      </c>
    </row>
    <row r="18" spans="1:33" x14ac:dyDescent="0.25">
      <c r="A18" t="s">
        <v>17</v>
      </c>
      <c r="B18">
        <v>-0.118893</v>
      </c>
      <c r="C18">
        <v>0</v>
      </c>
      <c r="D18">
        <v>12</v>
      </c>
      <c r="E18">
        <v>7</v>
      </c>
      <c r="F18">
        <f t="shared" si="0"/>
        <v>1.0000000000000001E-5</v>
      </c>
      <c r="H18" t="s">
        <v>17</v>
      </c>
      <c r="AG18" t="s">
        <v>17</v>
      </c>
    </row>
    <row r="19" spans="1:33" x14ac:dyDescent="0.25">
      <c r="A19" t="s">
        <v>18</v>
      </c>
      <c r="B19">
        <v>4.3143000000000001E-2</v>
      </c>
      <c r="C19">
        <v>6</v>
      </c>
      <c r="D19">
        <v>1</v>
      </c>
      <c r="E19">
        <v>2</v>
      </c>
      <c r="F19">
        <f t="shared" si="0"/>
        <v>-1.0000000000000001E-5</v>
      </c>
      <c r="H19" t="s">
        <v>18</v>
      </c>
      <c r="AG19" t="s">
        <v>18</v>
      </c>
    </row>
    <row r="20" spans="1:33" x14ac:dyDescent="0.25">
      <c r="A20" t="s">
        <v>19</v>
      </c>
      <c r="B20">
        <v>7.4122999999999994E-2</v>
      </c>
      <c r="C20">
        <v>8</v>
      </c>
      <c r="D20">
        <v>10</v>
      </c>
      <c r="E20">
        <v>1</v>
      </c>
      <c r="F20">
        <f t="shared" si="0"/>
        <v>-1.0000000000000001E-5</v>
      </c>
      <c r="H20" t="s">
        <v>19</v>
      </c>
      <c r="AG20" t="s">
        <v>19</v>
      </c>
    </row>
    <row r="21" spans="1:33" x14ac:dyDescent="0.25">
      <c r="A21" t="s">
        <v>20</v>
      </c>
      <c r="B21">
        <v>6.1439000000000001E-2</v>
      </c>
      <c r="C21">
        <v>7</v>
      </c>
      <c r="D21">
        <v>12</v>
      </c>
      <c r="E21">
        <v>0</v>
      </c>
      <c r="F21">
        <f t="shared" si="0"/>
        <v>-1.0000000000000001E-5</v>
      </c>
      <c r="H21" t="s">
        <v>20</v>
      </c>
      <c r="AG21" t="s">
        <v>20</v>
      </c>
    </row>
    <row r="22" spans="1:33" x14ac:dyDescent="0.25">
      <c r="A22" t="s">
        <v>35</v>
      </c>
      <c r="B22">
        <v>0.145563</v>
      </c>
      <c r="C22">
        <v>11</v>
      </c>
      <c r="D22">
        <v>7</v>
      </c>
      <c r="E22">
        <v>1</v>
      </c>
      <c r="F22">
        <f t="shared" si="0"/>
        <v>-1.0000000000000001E-5</v>
      </c>
      <c r="H22" t="s">
        <v>35</v>
      </c>
      <c r="AG22" t="s">
        <v>21</v>
      </c>
    </row>
    <row r="23" spans="1:33" x14ac:dyDescent="0.25">
      <c r="A23" t="s">
        <v>22</v>
      </c>
      <c r="B23">
        <v>1.9937E-2</v>
      </c>
      <c r="C23">
        <v>5</v>
      </c>
      <c r="D23">
        <v>10</v>
      </c>
      <c r="E23">
        <v>4</v>
      </c>
      <c r="F23">
        <f t="shared" si="0"/>
        <v>-1.0000000000000001E-5</v>
      </c>
      <c r="H23" t="s">
        <v>22</v>
      </c>
      <c r="AG23" t="s">
        <v>22</v>
      </c>
    </row>
    <row r="24" spans="1:33" x14ac:dyDescent="0.25">
      <c r="A24" t="s">
        <v>23</v>
      </c>
      <c r="B24">
        <v>2.1687999999999999E-2</v>
      </c>
      <c r="C24">
        <v>5</v>
      </c>
      <c r="D24">
        <v>11</v>
      </c>
      <c r="E24">
        <v>3</v>
      </c>
      <c r="F24">
        <f t="shared" si="0"/>
        <v>-1.0000000000000001E-5</v>
      </c>
      <c r="H24" t="s">
        <v>23</v>
      </c>
      <c r="AG24" t="s">
        <v>23</v>
      </c>
    </row>
    <row r="25" spans="1:33" x14ac:dyDescent="0.25">
      <c r="A25" t="s">
        <v>24</v>
      </c>
      <c r="B25">
        <v>8.7655999999999998E-2</v>
      </c>
      <c r="C25">
        <v>13</v>
      </c>
      <c r="D25">
        <v>6</v>
      </c>
      <c r="E25">
        <v>0</v>
      </c>
      <c r="F25">
        <f t="shared" si="0"/>
        <v>-1.0000000000000001E-5</v>
      </c>
      <c r="H25" t="s">
        <v>24</v>
      </c>
      <c r="AG25" t="s">
        <v>24</v>
      </c>
    </row>
    <row r="26" spans="1:33" x14ac:dyDescent="0.25">
      <c r="A26" t="s">
        <v>25</v>
      </c>
      <c r="B26">
        <v>0.433917</v>
      </c>
      <c r="C26">
        <v>14</v>
      </c>
      <c r="D26">
        <v>5</v>
      </c>
      <c r="E26">
        <v>0</v>
      </c>
      <c r="F26">
        <f t="shared" si="0"/>
        <v>-1.0000000000000001E-5</v>
      </c>
      <c r="H26" t="s">
        <v>25</v>
      </c>
      <c r="AG26" t="s">
        <v>25</v>
      </c>
    </row>
    <row r="27" spans="1:33" x14ac:dyDescent="0.25">
      <c r="A27" t="s">
        <v>26</v>
      </c>
      <c r="B27">
        <v>0.26680300000000001</v>
      </c>
      <c r="C27">
        <v>6</v>
      </c>
      <c r="D27">
        <v>13</v>
      </c>
      <c r="E27">
        <v>0</v>
      </c>
      <c r="F27">
        <f t="shared" si="0"/>
        <v>-1.0000000000000001E-5</v>
      </c>
      <c r="H27" t="s">
        <v>26</v>
      </c>
      <c r="AG27" t="s">
        <v>26</v>
      </c>
    </row>
    <row r="28" spans="1:33" x14ac:dyDescent="0.25">
      <c r="A28" t="s">
        <v>27</v>
      </c>
      <c r="B28">
        <v>-0.214694</v>
      </c>
      <c r="C28">
        <v>0</v>
      </c>
      <c r="D28">
        <v>12</v>
      </c>
      <c r="E28">
        <v>7</v>
      </c>
      <c r="F28">
        <f t="shared" si="0"/>
        <v>1.0000000000000001E-5</v>
      </c>
      <c r="H28" t="s">
        <v>27</v>
      </c>
      <c r="AG28" t="s">
        <v>27</v>
      </c>
    </row>
    <row r="30" spans="1:33" x14ac:dyDescent="0.25">
      <c r="A30" s="2" t="s">
        <v>40</v>
      </c>
      <c r="B30" s="2" t="s">
        <v>36</v>
      </c>
      <c r="C30" s="2" t="s">
        <v>37</v>
      </c>
      <c r="D30" s="2" t="s">
        <v>38</v>
      </c>
      <c r="E30" s="2" t="s">
        <v>39</v>
      </c>
      <c r="F30" s="2" t="s">
        <v>41</v>
      </c>
    </row>
    <row r="31" spans="1:33" x14ac:dyDescent="0.25">
      <c r="A31">
        <v>1996</v>
      </c>
      <c r="B31">
        <v>1.6254000000000001E-2</v>
      </c>
      <c r="C31">
        <v>4</v>
      </c>
      <c r="D31">
        <v>15</v>
      </c>
      <c r="E31">
        <v>7</v>
      </c>
      <c r="F31">
        <f t="shared" si="0"/>
        <v>-1.0000000000000001E-5</v>
      </c>
    </row>
    <row r="32" spans="1:33" x14ac:dyDescent="0.25">
      <c r="A32">
        <v>1997</v>
      </c>
      <c r="B32">
        <v>6.2371999999999997E-2</v>
      </c>
      <c r="C32">
        <v>3</v>
      </c>
      <c r="D32">
        <v>21</v>
      </c>
      <c r="E32">
        <v>2</v>
      </c>
      <c r="F32">
        <f t="shared" si="0"/>
        <v>-1.0000000000000001E-5</v>
      </c>
    </row>
    <row r="33" spans="1:6" x14ac:dyDescent="0.25">
      <c r="A33">
        <v>1998</v>
      </c>
      <c r="B33">
        <v>-1.3370000000000001E-3</v>
      </c>
      <c r="C33">
        <v>4</v>
      </c>
      <c r="D33">
        <v>17</v>
      </c>
      <c r="E33">
        <v>5</v>
      </c>
      <c r="F33">
        <f t="shared" si="0"/>
        <v>1.0000000000000001E-5</v>
      </c>
    </row>
    <row r="34" spans="1:6" x14ac:dyDescent="0.25">
      <c r="A34">
        <v>1999</v>
      </c>
      <c r="B34">
        <v>-1.6757999999999999E-2</v>
      </c>
      <c r="C34">
        <v>4</v>
      </c>
      <c r="D34">
        <v>16</v>
      </c>
      <c r="E34">
        <v>6</v>
      </c>
      <c r="F34">
        <f t="shared" si="0"/>
        <v>1.0000000000000001E-5</v>
      </c>
    </row>
    <row r="35" spans="1:6" x14ac:dyDescent="0.25">
      <c r="A35">
        <v>2000</v>
      </c>
      <c r="B35">
        <v>9.0898000000000007E-2</v>
      </c>
      <c r="C35">
        <v>8</v>
      </c>
      <c r="D35">
        <v>13</v>
      </c>
      <c r="E35">
        <v>5</v>
      </c>
      <c r="F35">
        <f t="shared" si="0"/>
        <v>-1.0000000000000001E-5</v>
      </c>
    </row>
    <row r="36" spans="1:6" x14ac:dyDescent="0.25">
      <c r="A36">
        <v>2001</v>
      </c>
      <c r="B36">
        <v>9.3904000000000001E-2</v>
      </c>
      <c r="C36">
        <v>8</v>
      </c>
      <c r="D36">
        <v>15</v>
      </c>
      <c r="E36">
        <v>3</v>
      </c>
      <c r="F36">
        <f t="shared" si="0"/>
        <v>-1.0000000000000001E-5</v>
      </c>
    </row>
    <row r="37" spans="1:6" x14ac:dyDescent="0.25">
      <c r="A37">
        <v>2002</v>
      </c>
      <c r="B37">
        <v>8.0882999999999997E-2</v>
      </c>
      <c r="C37">
        <v>10</v>
      </c>
      <c r="D37">
        <v>13</v>
      </c>
      <c r="E37">
        <v>3</v>
      </c>
      <c r="F37">
        <f t="shared" si="0"/>
        <v>-1.0000000000000001E-5</v>
      </c>
    </row>
    <row r="38" spans="1:6" x14ac:dyDescent="0.25">
      <c r="A38">
        <v>2003</v>
      </c>
      <c r="B38">
        <v>4.2519000000000001E-2</v>
      </c>
      <c r="C38">
        <v>6</v>
      </c>
      <c r="D38">
        <v>17</v>
      </c>
      <c r="E38">
        <v>3</v>
      </c>
      <c r="F38">
        <f t="shared" si="0"/>
        <v>-1.0000000000000001E-5</v>
      </c>
    </row>
    <row r="39" spans="1:6" x14ac:dyDescent="0.25">
      <c r="A39">
        <v>2004</v>
      </c>
      <c r="B39">
        <v>0.13236300000000001</v>
      </c>
      <c r="C39">
        <v>14</v>
      </c>
      <c r="D39">
        <v>10</v>
      </c>
      <c r="E39">
        <v>1</v>
      </c>
      <c r="F39">
        <f t="shared" si="0"/>
        <v>-1.0000000000000001E-5</v>
      </c>
    </row>
    <row r="40" spans="1:6" x14ac:dyDescent="0.25">
      <c r="A40">
        <v>2005</v>
      </c>
      <c r="B40">
        <v>0.12770799999999999</v>
      </c>
      <c r="C40">
        <v>13</v>
      </c>
      <c r="D40">
        <v>12</v>
      </c>
      <c r="E40">
        <v>1</v>
      </c>
      <c r="F40">
        <f t="shared" si="0"/>
        <v>-1.0000000000000001E-5</v>
      </c>
    </row>
    <row r="41" spans="1:6" x14ac:dyDescent="0.25">
      <c r="A41">
        <v>2006</v>
      </c>
      <c r="B41">
        <v>5.3950999999999999E-2</v>
      </c>
      <c r="C41">
        <v>10</v>
      </c>
      <c r="D41">
        <v>16</v>
      </c>
      <c r="E41">
        <v>1</v>
      </c>
      <c r="F41">
        <f t="shared" si="0"/>
        <v>-1.0000000000000001E-5</v>
      </c>
    </row>
    <row r="42" spans="1:6" x14ac:dyDescent="0.25">
      <c r="A42">
        <v>2007</v>
      </c>
      <c r="B42">
        <v>7.5974E-2</v>
      </c>
      <c r="C42">
        <v>11</v>
      </c>
      <c r="D42">
        <v>12</v>
      </c>
      <c r="E42">
        <v>3</v>
      </c>
      <c r="F42">
        <f t="shared" si="0"/>
        <v>-1.0000000000000001E-5</v>
      </c>
    </row>
    <row r="43" spans="1:6" x14ac:dyDescent="0.25">
      <c r="A43">
        <v>2008</v>
      </c>
      <c r="B43">
        <v>6.5090999999999996E-2</v>
      </c>
      <c r="C43">
        <v>7</v>
      </c>
      <c r="D43">
        <v>16</v>
      </c>
      <c r="E43">
        <v>4</v>
      </c>
      <c r="F43">
        <f t="shared" si="0"/>
        <v>-1.0000000000000001E-5</v>
      </c>
    </row>
    <row r="44" spans="1:6" x14ac:dyDescent="0.25">
      <c r="A44">
        <v>2009</v>
      </c>
      <c r="B44">
        <v>3.6155E-2</v>
      </c>
      <c r="C44">
        <v>5</v>
      </c>
      <c r="D44">
        <v>18</v>
      </c>
      <c r="E44">
        <v>3</v>
      </c>
      <c r="F44">
        <f t="shared" si="0"/>
        <v>-1.0000000000000001E-5</v>
      </c>
    </row>
    <row r="45" spans="1:6" x14ac:dyDescent="0.25">
      <c r="A45">
        <v>2010</v>
      </c>
      <c r="B45">
        <v>4.3147999999999999E-2</v>
      </c>
      <c r="C45">
        <v>10</v>
      </c>
      <c r="D45">
        <v>13</v>
      </c>
      <c r="E45">
        <v>4</v>
      </c>
      <c r="F45">
        <f t="shared" si="0"/>
        <v>-1.0000000000000001E-5</v>
      </c>
    </row>
    <row r="46" spans="1:6" x14ac:dyDescent="0.25">
      <c r="A46">
        <v>2011</v>
      </c>
      <c r="B46">
        <v>9.4353999999999993E-2</v>
      </c>
      <c r="C46">
        <v>14</v>
      </c>
      <c r="D46">
        <v>8</v>
      </c>
      <c r="E46">
        <v>4</v>
      </c>
      <c r="F46">
        <f t="shared" si="0"/>
        <v>-1.0000000000000001E-5</v>
      </c>
    </row>
    <row r="47" spans="1:6" x14ac:dyDescent="0.25">
      <c r="A47">
        <v>2012</v>
      </c>
      <c r="B47">
        <v>0.11364200000000001</v>
      </c>
      <c r="C47">
        <v>12</v>
      </c>
      <c r="D47">
        <v>14</v>
      </c>
      <c r="E47">
        <v>1</v>
      </c>
      <c r="F47">
        <f t="shared" si="0"/>
        <v>-1.0000000000000001E-5</v>
      </c>
    </row>
    <row r="48" spans="1:6" x14ac:dyDescent="0.25">
      <c r="A48">
        <v>2013</v>
      </c>
      <c r="B48">
        <v>5.9200000000000003E-2</v>
      </c>
      <c r="C48">
        <v>11</v>
      </c>
      <c r="D48">
        <v>15</v>
      </c>
      <c r="E48">
        <v>0</v>
      </c>
      <c r="F48">
        <f t="shared" si="0"/>
        <v>-1.0000000000000001E-5</v>
      </c>
    </row>
    <row r="49" spans="1:6" x14ac:dyDescent="0.25">
      <c r="A49">
        <v>2014</v>
      </c>
      <c r="B49">
        <v>2.3182000000000001E-2</v>
      </c>
      <c r="C49">
        <v>6</v>
      </c>
      <c r="D49">
        <v>18</v>
      </c>
      <c r="E49">
        <v>3</v>
      </c>
      <c r="F49">
        <f t="shared" si="0"/>
        <v>-1.0000000000000001E-5</v>
      </c>
    </row>
  </sheetData>
  <hyperlinks>
    <hyperlink ref="X1" r:id="rId1"/>
    <hyperlink ref="I1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topLeftCell="D23" workbookViewId="0">
      <selection activeCell="X1" sqref="X1"/>
    </sheetView>
  </sheetViews>
  <sheetFormatPr defaultRowHeight="15" x14ac:dyDescent="0.25"/>
  <cols>
    <col min="1" max="1" width="23.7109375" customWidth="1"/>
    <col min="8" max="8" width="31.5703125" customWidth="1"/>
  </cols>
  <sheetData>
    <row r="1" spans="1:33" x14ac:dyDescent="0.25">
      <c r="A1" t="s">
        <v>0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42</v>
      </c>
      <c r="G1" t="s">
        <v>43</v>
      </c>
      <c r="H1" t="s">
        <v>0</v>
      </c>
      <c r="I1" s="1" t="s">
        <v>29</v>
      </c>
      <c r="X1" s="1"/>
      <c r="AG1" t="s">
        <v>0</v>
      </c>
    </row>
    <row r="2" spans="1:33" x14ac:dyDescent="0.25">
      <c r="A2" s="2" t="s">
        <v>1</v>
      </c>
      <c r="B2">
        <v>3.9751000000000002E-2</v>
      </c>
      <c r="C2">
        <v>4</v>
      </c>
      <c r="D2">
        <v>14</v>
      </c>
      <c r="E2">
        <v>1</v>
      </c>
      <c r="F2">
        <f>IF(B2&gt;0,-0.00001,0.00001)</f>
        <v>-1.0000000000000001E-5</v>
      </c>
      <c r="H2" t="s">
        <v>1</v>
      </c>
      <c r="AG2" t="s">
        <v>1</v>
      </c>
    </row>
    <row r="3" spans="1:33" x14ac:dyDescent="0.25">
      <c r="A3" s="2" t="s">
        <v>30</v>
      </c>
      <c r="B3">
        <v>0.15004799999999999</v>
      </c>
      <c r="C3">
        <v>16</v>
      </c>
      <c r="D3">
        <v>3</v>
      </c>
      <c r="E3">
        <v>0</v>
      </c>
      <c r="F3">
        <f t="shared" ref="F3:F49" si="0">IF(B3&gt;0,-0.00001,0.00001)</f>
        <v>-1.0000000000000001E-5</v>
      </c>
      <c r="H3" t="s">
        <v>30</v>
      </c>
      <c r="AG3" t="s">
        <v>2</v>
      </c>
    </row>
    <row r="4" spans="1:33" x14ac:dyDescent="0.25">
      <c r="A4" s="2" t="s">
        <v>3</v>
      </c>
      <c r="B4">
        <v>9.7074999999999995E-2</v>
      </c>
      <c r="C4">
        <v>17</v>
      </c>
      <c r="D4">
        <v>1</v>
      </c>
      <c r="E4">
        <v>0</v>
      </c>
      <c r="F4">
        <f t="shared" si="0"/>
        <v>-1.0000000000000001E-5</v>
      </c>
      <c r="H4" t="s">
        <v>3</v>
      </c>
      <c r="AG4" t="s">
        <v>3</v>
      </c>
    </row>
    <row r="5" spans="1:33" x14ac:dyDescent="0.25">
      <c r="A5" s="2" t="s">
        <v>31</v>
      </c>
      <c r="B5">
        <v>-3.8717000000000001E-2</v>
      </c>
      <c r="C5">
        <v>1</v>
      </c>
      <c r="D5">
        <v>4</v>
      </c>
      <c r="E5">
        <v>13</v>
      </c>
      <c r="F5">
        <f t="shared" si="0"/>
        <v>1.0000000000000001E-5</v>
      </c>
      <c r="H5" t="s">
        <v>31</v>
      </c>
      <c r="AG5" t="s">
        <v>4</v>
      </c>
    </row>
    <row r="6" spans="1:33" x14ac:dyDescent="0.25">
      <c r="A6" s="2" t="s">
        <v>32</v>
      </c>
      <c r="B6">
        <v>6.1144999999999998E-2</v>
      </c>
      <c r="C6">
        <v>10</v>
      </c>
      <c r="D6">
        <v>9</v>
      </c>
      <c r="E6">
        <v>0</v>
      </c>
      <c r="F6">
        <f t="shared" si="0"/>
        <v>-1.0000000000000001E-5</v>
      </c>
      <c r="H6" t="s">
        <v>32</v>
      </c>
      <c r="AG6" t="s">
        <v>5</v>
      </c>
    </row>
    <row r="7" spans="1:33" x14ac:dyDescent="0.25">
      <c r="A7" s="2" t="s">
        <v>6</v>
      </c>
      <c r="B7">
        <v>-5.9230000000000003E-3</v>
      </c>
      <c r="C7">
        <v>7</v>
      </c>
      <c r="D7">
        <v>6</v>
      </c>
      <c r="E7">
        <v>6</v>
      </c>
      <c r="F7">
        <f t="shared" si="0"/>
        <v>1.0000000000000001E-5</v>
      </c>
      <c r="H7" t="s">
        <v>6</v>
      </c>
      <c r="AG7" t="s">
        <v>6</v>
      </c>
    </row>
    <row r="8" spans="1:33" x14ac:dyDescent="0.25">
      <c r="A8" s="2" t="s">
        <v>7</v>
      </c>
      <c r="B8">
        <v>3.0329999999999999E-2</v>
      </c>
      <c r="C8">
        <v>8</v>
      </c>
      <c r="D8">
        <v>9</v>
      </c>
      <c r="E8">
        <v>2</v>
      </c>
      <c r="F8">
        <f t="shared" si="0"/>
        <v>-1.0000000000000001E-5</v>
      </c>
      <c r="H8" t="s">
        <v>7</v>
      </c>
      <c r="AG8" t="s">
        <v>7</v>
      </c>
    </row>
    <row r="9" spans="1:33" x14ac:dyDescent="0.25">
      <c r="A9" s="2" t="s">
        <v>8</v>
      </c>
      <c r="B9">
        <v>-7.8320000000000001E-2</v>
      </c>
      <c r="C9">
        <v>0</v>
      </c>
      <c r="D9">
        <v>9</v>
      </c>
      <c r="E9">
        <v>10</v>
      </c>
      <c r="F9">
        <f t="shared" si="0"/>
        <v>1.0000000000000001E-5</v>
      </c>
      <c r="H9" t="s">
        <v>8</v>
      </c>
      <c r="AG9" t="s">
        <v>8</v>
      </c>
    </row>
    <row r="10" spans="1:33" x14ac:dyDescent="0.25">
      <c r="A10" s="2" t="s">
        <v>9</v>
      </c>
      <c r="B10">
        <v>2.0000000000000001E-4</v>
      </c>
      <c r="C10">
        <v>1</v>
      </c>
      <c r="D10">
        <v>18</v>
      </c>
      <c r="E10">
        <v>0</v>
      </c>
      <c r="F10">
        <f t="shared" si="0"/>
        <v>-1.0000000000000001E-5</v>
      </c>
      <c r="H10" t="s">
        <v>9</v>
      </c>
      <c r="AG10" t="s">
        <v>9</v>
      </c>
    </row>
    <row r="11" spans="1:33" x14ac:dyDescent="0.25">
      <c r="A11" s="2" t="s">
        <v>10</v>
      </c>
      <c r="B11">
        <v>2.117E-3</v>
      </c>
      <c r="C11">
        <v>2</v>
      </c>
      <c r="D11">
        <v>12</v>
      </c>
      <c r="E11">
        <v>4</v>
      </c>
      <c r="F11">
        <f t="shared" si="0"/>
        <v>-1.0000000000000001E-5</v>
      </c>
      <c r="H11" t="s">
        <v>10</v>
      </c>
      <c r="AG11" t="s">
        <v>10</v>
      </c>
    </row>
    <row r="12" spans="1:33" x14ac:dyDescent="0.25">
      <c r="A12" s="2" t="s">
        <v>33</v>
      </c>
      <c r="B12">
        <v>0.12550600000000001</v>
      </c>
      <c r="C12">
        <v>14</v>
      </c>
      <c r="D12">
        <v>4</v>
      </c>
      <c r="E12">
        <v>0</v>
      </c>
      <c r="F12">
        <f t="shared" si="0"/>
        <v>-1.0000000000000001E-5</v>
      </c>
      <c r="H12" t="s">
        <v>33</v>
      </c>
      <c r="AG12" t="s">
        <v>11</v>
      </c>
    </row>
    <row r="13" spans="1:33" x14ac:dyDescent="0.25">
      <c r="A13" s="2" t="s">
        <v>12</v>
      </c>
      <c r="B13">
        <v>-2.0892000000000001E-2</v>
      </c>
      <c r="C13">
        <v>2</v>
      </c>
      <c r="D13">
        <v>14</v>
      </c>
      <c r="E13">
        <v>3</v>
      </c>
      <c r="F13">
        <f t="shared" si="0"/>
        <v>1.0000000000000001E-5</v>
      </c>
      <c r="H13" t="s">
        <v>12</v>
      </c>
      <c r="AG13" t="s">
        <v>12</v>
      </c>
    </row>
    <row r="14" spans="1:33" x14ac:dyDescent="0.25">
      <c r="A14" s="2" t="s">
        <v>13</v>
      </c>
      <c r="B14">
        <v>1.0616E-2</v>
      </c>
      <c r="C14">
        <v>4</v>
      </c>
      <c r="D14">
        <v>11</v>
      </c>
      <c r="E14">
        <v>4</v>
      </c>
      <c r="F14">
        <f t="shared" si="0"/>
        <v>-1.0000000000000001E-5</v>
      </c>
      <c r="H14" t="s">
        <v>13</v>
      </c>
      <c r="AG14" t="s">
        <v>13</v>
      </c>
    </row>
    <row r="15" spans="1:33" x14ac:dyDescent="0.25">
      <c r="A15" s="2" t="s">
        <v>14</v>
      </c>
      <c r="B15">
        <v>0.120006</v>
      </c>
      <c r="C15">
        <v>17</v>
      </c>
      <c r="D15">
        <v>1</v>
      </c>
      <c r="E15">
        <v>1</v>
      </c>
      <c r="F15">
        <f t="shared" si="0"/>
        <v>-1.0000000000000001E-5</v>
      </c>
      <c r="H15" t="s">
        <v>14</v>
      </c>
      <c r="AG15" t="s">
        <v>14</v>
      </c>
    </row>
    <row r="16" spans="1:33" x14ac:dyDescent="0.25">
      <c r="A16" s="2" t="s">
        <v>34</v>
      </c>
      <c r="B16">
        <v>-5.2282000000000002E-2</v>
      </c>
      <c r="C16">
        <v>0</v>
      </c>
      <c r="D16">
        <v>9</v>
      </c>
      <c r="E16">
        <v>10</v>
      </c>
      <c r="F16">
        <f t="shared" si="0"/>
        <v>1.0000000000000001E-5</v>
      </c>
      <c r="H16" t="s">
        <v>34</v>
      </c>
      <c r="AG16" t="s">
        <v>15</v>
      </c>
    </row>
    <row r="17" spans="1:33" x14ac:dyDescent="0.25">
      <c r="A17" s="2" t="s">
        <v>16</v>
      </c>
      <c r="B17">
        <v>0.11720700000000001</v>
      </c>
      <c r="C17">
        <v>16</v>
      </c>
      <c r="D17">
        <v>3</v>
      </c>
      <c r="E17">
        <v>0</v>
      </c>
      <c r="F17">
        <f t="shared" si="0"/>
        <v>-1.0000000000000001E-5</v>
      </c>
      <c r="H17" t="s">
        <v>16</v>
      </c>
      <c r="AG17" t="s">
        <v>16</v>
      </c>
    </row>
    <row r="18" spans="1:33" x14ac:dyDescent="0.25">
      <c r="A18" s="2" t="s">
        <v>17</v>
      </c>
      <c r="B18">
        <v>-6.0627E-2</v>
      </c>
      <c r="C18">
        <v>1</v>
      </c>
      <c r="D18">
        <v>7</v>
      </c>
      <c r="E18">
        <v>11</v>
      </c>
      <c r="F18">
        <f t="shared" si="0"/>
        <v>1.0000000000000001E-5</v>
      </c>
      <c r="H18" t="s">
        <v>17</v>
      </c>
      <c r="AG18" t="s">
        <v>17</v>
      </c>
    </row>
    <row r="19" spans="1:33" x14ac:dyDescent="0.25">
      <c r="A19" s="2" t="s">
        <v>18</v>
      </c>
      <c r="B19">
        <v>2.787E-3</v>
      </c>
      <c r="C19">
        <v>2</v>
      </c>
      <c r="D19">
        <v>5</v>
      </c>
      <c r="E19">
        <v>1</v>
      </c>
      <c r="F19">
        <f t="shared" si="0"/>
        <v>-1.0000000000000001E-5</v>
      </c>
      <c r="H19" t="s">
        <v>18</v>
      </c>
      <c r="AG19" t="s">
        <v>18</v>
      </c>
    </row>
    <row r="20" spans="1:33" x14ac:dyDescent="0.25">
      <c r="A20" s="2" t="s">
        <v>19</v>
      </c>
      <c r="B20">
        <v>7.4332999999999996E-2</v>
      </c>
      <c r="C20">
        <v>11</v>
      </c>
      <c r="D20">
        <v>8</v>
      </c>
      <c r="E20">
        <v>0</v>
      </c>
      <c r="F20">
        <f t="shared" si="0"/>
        <v>-1.0000000000000001E-5</v>
      </c>
      <c r="H20" t="s">
        <v>19</v>
      </c>
      <c r="AG20" t="s">
        <v>19</v>
      </c>
    </row>
    <row r="21" spans="1:33" x14ac:dyDescent="0.25">
      <c r="A21" s="2" t="s">
        <v>20</v>
      </c>
      <c r="B21">
        <v>-6.7050999999999999E-2</v>
      </c>
      <c r="C21">
        <v>0</v>
      </c>
      <c r="D21">
        <v>7</v>
      </c>
      <c r="E21">
        <v>6</v>
      </c>
      <c r="F21">
        <f t="shared" si="0"/>
        <v>1.0000000000000001E-5</v>
      </c>
      <c r="H21" t="s">
        <v>20</v>
      </c>
      <c r="AG21" t="s">
        <v>20</v>
      </c>
    </row>
    <row r="22" spans="1:33" x14ac:dyDescent="0.25">
      <c r="A22" s="2" t="s">
        <v>35</v>
      </c>
      <c r="B22">
        <v>0.12993099999999999</v>
      </c>
      <c r="C22">
        <v>19</v>
      </c>
      <c r="D22">
        <v>0</v>
      </c>
      <c r="E22">
        <v>0</v>
      </c>
      <c r="F22">
        <f t="shared" si="0"/>
        <v>-1.0000000000000001E-5</v>
      </c>
      <c r="H22" t="s">
        <v>35</v>
      </c>
      <c r="AG22" t="s">
        <v>21</v>
      </c>
    </row>
    <row r="23" spans="1:33" x14ac:dyDescent="0.25">
      <c r="A23" s="2" t="s">
        <v>22</v>
      </c>
      <c r="B23">
        <v>1.8665000000000001E-2</v>
      </c>
      <c r="C23">
        <v>6</v>
      </c>
      <c r="D23">
        <v>11</v>
      </c>
      <c r="E23">
        <v>2</v>
      </c>
      <c r="F23">
        <f t="shared" si="0"/>
        <v>-1.0000000000000001E-5</v>
      </c>
      <c r="H23" t="s">
        <v>22</v>
      </c>
      <c r="AG23" t="s">
        <v>22</v>
      </c>
    </row>
    <row r="24" spans="1:33" x14ac:dyDescent="0.25">
      <c r="A24" s="2" t="s">
        <v>23</v>
      </c>
      <c r="B24">
        <v>0.09</v>
      </c>
      <c r="C24">
        <v>13</v>
      </c>
      <c r="D24">
        <v>6</v>
      </c>
      <c r="E24">
        <v>0</v>
      </c>
      <c r="F24">
        <f t="shared" si="0"/>
        <v>-1.0000000000000001E-5</v>
      </c>
      <c r="H24" t="s">
        <v>23</v>
      </c>
      <c r="AG24" t="s">
        <v>23</v>
      </c>
    </row>
    <row r="25" spans="1:33" x14ac:dyDescent="0.25">
      <c r="A25" s="2" t="s">
        <v>24</v>
      </c>
      <c r="B25">
        <v>5.3707999999999999E-2</v>
      </c>
      <c r="C25">
        <v>17</v>
      </c>
      <c r="D25">
        <v>1</v>
      </c>
      <c r="E25">
        <v>1</v>
      </c>
      <c r="F25">
        <f t="shared" si="0"/>
        <v>-1.0000000000000001E-5</v>
      </c>
      <c r="H25" t="s">
        <v>24</v>
      </c>
      <c r="AG25" t="s">
        <v>24</v>
      </c>
    </row>
    <row r="26" spans="1:33" x14ac:dyDescent="0.25">
      <c r="A26" s="2" t="s">
        <v>25</v>
      </c>
      <c r="B26">
        <v>-4.0836999999999998E-2</v>
      </c>
      <c r="C26">
        <v>1</v>
      </c>
      <c r="D26">
        <v>14</v>
      </c>
      <c r="E26">
        <v>4</v>
      </c>
      <c r="F26">
        <f t="shared" si="0"/>
        <v>1.0000000000000001E-5</v>
      </c>
      <c r="H26" t="s">
        <v>25</v>
      </c>
      <c r="AG26" t="s">
        <v>25</v>
      </c>
    </row>
    <row r="27" spans="1:33" x14ac:dyDescent="0.25">
      <c r="A27" s="2" t="s">
        <v>26</v>
      </c>
      <c r="B27">
        <v>0.292661</v>
      </c>
      <c r="C27">
        <v>12</v>
      </c>
      <c r="D27">
        <v>7</v>
      </c>
      <c r="E27">
        <v>0</v>
      </c>
      <c r="F27">
        <f t="shared" si="0"/>
        <v>-1.0000000000000001E-5</v>
      </c>
      <c r="H27" t="s">
        <v>26</v>
      </c>
      <c r="AG27" t="s">
        <v>26</v>
      </c>
    </row>
    <row r="28" spans="1:33" x14ac:dyDescent="0.25">
      <c r="A28" s="2" t="s">
        <v>27</v>
      </c>
      <c r="B28">
        <v>2.2910000000000001E-3</v>
      </c>
      <c r="C28">
        <v>1</v>
      </c>
      <c r="D28">
        <v>16</v>
      </c>
      <c r="E28">
        <v>1</v>
      </c>
      <c r="F28">
        <f t="shared" si="0"/>
        <v>-1.0000000000000001E-5</v>
      </c>
      <c r="H28" t="s">
        <v>27</v>
      </c>
      <c r="AG28" t="s">
        <v>27</v>
      </c>
    </row>
    <row r="30" spans="1:33" x14ac:dyDescent="0.25">
      <c r="A30" s="2" t="s">
        <v>40</v>
      </c>
      <c r="B30" s="2" t="s">
        <v>36</v>
      </c>
      <c r="C30" s="2" t="s">
        <v>37</v>
      </c>
      <c r="D30" s="2" t="s">
        <v>38</v>
      </c>
      <c r="E30" s="2" t="s">
        <v>39</v>
      </c>
      <c r="F30" s="2" t="s">
        <v>41</v>
      </c>
    </row>
    <row r="31" spans="1:33" x14ac:dyDescent="0.25">
      <c r="A31">
        <v>1996</v>
      </c>
      <c r="B31">
        <v>2.9749999999999999E-2</v>
      </c>
      <c r="C31">
        <v>8</v>
      </c>
      <c r="D31">
        <v>14</v>
      </c>
      <c r="E31">
        <v>3</v>
      </c>
      <c r="F31">
        <f t="shared" si="0"/>
        <v>-1.0000000000000001E-5</v>
      </c>
    </row>
    <row r="32" spans="1:33" x14ac:dyDescent="0.25">
      <c r="A32">
        <v>1997</v>
      </c>
      <c r="B32">
        <v>4.4181999999999999E-2</v>
      </c>
      <c r="C32">
        <v>11</v>
      </c>
      <c r="D32">
        <v>12</v>
      </c>
      <c r="E32">
        <v>3</v>
      </c>
      <c r="F32">
        <f t="shared" si="0"/>
        <v>-1.0000000000000001E-5</v>
      </c>
    </row>
    <row r="33" spans="1:6" x14ac:dyDescent="0.25">
      <c r="A33">
        <v>1998</v>
      </c>
      <c r="B33">
        <v>5.7942E-2</v>
      </c>
      <c r="C33">
        <v>9</v>
      </c>
      <c r="D33">
        <v>14</v>
      </c>
      <c r="E33">
        <v>3</v>
      </c>
      <c r="F33">
        <f t="shared" si="0"/>
        <v>-1.0000000000000001E-5</v>
      </c>
    </row>
    <row r="34" spans="1:6" x14ac:dyDescent="0.25">
      <c r="A34">
        <v>1999</v>
      </c>
      <c r="B34">
        <v>2.8277E-2</v>
      </c>
      <c r="C34">
        <v>11</v>
      </c>
      <c r="D34">
        <v>9</v>
      </c>
      <c r="E34">
        <v>6</v>
      </c>
      <c r="F34">
        <f t="shared" si="0"/>
        <v>-1.0000000000000001E-5</v>
      </c>
    </row>
    <row r="35" spans="1:6" x14ac:dyDescent="0.25">
      <c r="A35">
        <v>2000</v>
      </c>
      <c r="B35">
        <v>6.2854999999999994E-2</v>
      </c>
      <c r="C35">
        <v>10</v>
      </c>
      <c r="D35">
        <v>13</v>
      </c>
      <c r="E35">
        <v>2</v>
      </c>
      <c r="F35">
        <f t="shared" si="0"/>
        <v>-1.0000000000000001E-5</v>
      </c>
    </row>
    <row r="36" spans="1:6" x14ac:dyDescent="0.25">
      <c r="A36">
        <v>2001</v>
      </c>
      <c r="B36">
        <v>9.2720000000000007E-3</v>
      </c>
      <c r="C36">
        <v>9</v>
      </c>
      <c r="D36">
        <v>11</v>
      </c>
      <c r="E36">
        <v>6</v>
      </c>
      <c r="F36">
        <f t="shared" si="0"/>
        <v>-1.0000000000000001E-5</v>
      </c>
    </row>
    <row r="37" spans="1:6" x14ac:dyDescent="0.25">
      <c r="A37">
        <v>2002</v>
      </c>
      <c r="B37">
        <v>1.8457999999999999E-2</v>
      </c>
      <c r="C37">
        <v>11</v>
      </c>
      <c r="D37">
        <v>9</v>
      </c>
      <c r="E37">
        <v>6</v>
      </c>
      <c r="F37">
        <f t="shared" si="0"/>
        <v>-1.0000000000000001E-5</v>
      </c>
    </row>
    <row r="38" spans="1:6" x14ac:dyDescent="0.25">
      <c r="A38">
        <v>2003</v>
      </c>
      <c r="B38">
        <v>6.6710000000000005E-2</v>
      </c>
      <c r="C38">
        <v>13</v>
      </c>
      <c r="D38">
        <v>10</v>
      </c>
      <c r="E38">
        <v>3</v>
      </c>
      <c r="F38">
        <f t="shared" si="0"/>
        <v>-1.0000000000000001E-5</v>
      </c>
    </row>
    <row r="39" spans="1:6" x14ac:dyDescent="0.25">
      <c r="A39">
        <v>2004</v>
      </c>
      <c r="B39">
        <v>7.1816000000000005E-2</v>
      </c>
      <c r="C39">
        <v>13</v>
      </c>
      <c r="D39">
        <v>11</v>
      </c>
      <c r="E39">
        <v>1</v>
      </c>
      <c r="F39">
        <f t="shared" si="0"/>
        <v>-1.0000000000000001E-5</v>
      </c>
    </row>
    <row r="40" spans="1:6" x14ac:dyDescent="0.25">
      <c r="A40">
        <v>2005</v>
      </c>
      <c r="B40">
        <v>5.0667999999999998E-2</v>
      </c>
      <c r="C40">
        <v>12</v>
      </c>
      <c r="D40">
        <v>7</v>
      </c>
      <c r="E40">
        <v>7</v>
      </c>
      <c r="F40">
        <f t="shared" si="0"/>
        <v>-1.0000000000000001E-5</v>
      </c>
    </row>
    <row r="41" spans="1:6" x14ac:dyDescent="0.25">
      <c r="A41">
        <v>2006</v>
      </c>
      <c r="B41">
        <v>4.8599999999999997E-2</v>
      </c>
      <c r="C41">
        <v>10</v>
      </c>
      <c r="D41">
        <v>11</v>
      </c>
      <c r="E41">
        <v>3</v>
      </c>
      <c r="F41">
        <f t="shared" si="0"/>
        <v>-1.0000000000000001E-5</v>
      </c>
    </row>
    <row r="42" spans="1:6" x14ac:dyDescent="0.25">
      <c r="A42">
        <v>2007</v>
      </c>
      <c r="B42">
        <v>9.1188000000000005E-2</v>
      </c>
      <c r="C42">
        <v>12</v>
      </c>
      <c r="D42">
        <v>10</v>
      </c>
      <c r="E42">
        <v>3</v>
      </c>
      <c r="F42">
        <f t="shared" si="0"/>
        <v>-1.0000000000000001E-5</v>
      </c>
    </row>
    <row r="43" spans="1:6" x14ac:dyDescent="0.25">
      <c r="A43">
        <v>2008</v>
      </c>
      <c r="B43">
        <v>3.5395999999999997E-2</v>
      </c>
      <c r="C43">
        <v>11</v>
      </c>
      <c r="D43">
        <v>12</v>
      </c>
      <c r="E43">
        <v>3</v>
      </c>
      <c r="F43">
        <f t="shared" si="0"/>
        <v>-1.0000000000000001E-5</v>
      </c>
    </row>
    <row r="44" spans="1:6" x14ac:dyDescent="0.25">
      <c r="A44">
        <v>2009</v>
      </c>
      <c r="B44">
        <v>3.9773000000000003E-2</v>
      </c>
      <c r="C44">
        <v>9</v>
      </c>
      <c r="D44">
        <v>16</v>
      </c>
      <c r="E44">
        <v>2</v>
      </c>
      <c r="F44">
        <f t="shared" si="0"/>
        <v>-1.0000000000000001E-5</v>
      </c>
    </row>
    <row r="45" spans="1:6" x14ac:dyDescent="0.25">
      <c r="A45">
        <v>2010</v>
      </c>
      <c r="B45">
        <v>4.5677000000000002E-2</v>
      </c>
      <c r="C45">
        <v>12</v>
      </c>
      <c r="D45">
        <v>10</v>
      </c>
      <c r="E45">
        <v>4</v>
      </c>
      <c r="F45">
        <f t="shared" si="0"/>
        <v>-1.0000000000000001E-5</v>
      </c>
    </row>
    <row r="46" spans="1:6" x14ac:dyDescent="0.25">
      <c r="A46">
        <v>2011</v>
      </c>
      <c r="B46">
        <v>3.5441E-2</v>
      </c>
      <c r="C46">
        <v>10</v>
      </c>
      <c r="D46">
        <v>11</v>
      </c>
      <c r="E46">
        <v>5</v>
      </c>
      <c r="F46">
        <f t="shared" si="0"/>
        <v>-1.0000000000000001E-5</v>
      </c>
    </row>
    <row r="47" spans="1:6" x14ac:dyDescent="0.25">
      <c r="A47">
        <v>2012</v>
      </c>
      <c r="B47">
        <v>2.8257999999999998E-2</v>
      </c>
      <c r="C47">
        <v>12</v>
      </c>
      <c r="D47">
        <v>8</v>
      </c>
      <c r="E47">
        <v>6</v>
      </c>
      <c r="F47">
        <f t="shared" si="0"/>
        <v>-1.0000000000000001E-5</v>
      </c>
    </row>
    <row r="48" spans="1:6" x14ac:dyDescent="0.25">
      <c r="A48">
        <v>2013</v>
      </c>
      <c r="B48">
        <v>1.5755999999999999E-2</v>
      </c>
      <c r="C48">
        <v>9</v>
      </c>
      <c r="D48">
        <v>12</v>
      </c>
      <c r="E48">
        <v>6</v>
      </c>
      <c r="F48">
        <f t="shared" si="0"/>
        <v>-1.0000000000000001E-5</v>
      </c>
    </row>
    <row r="49" spans="1:6" x14ac:dyDescent="0.25">
      <c r="A49">
        <v>2014</v>
      </c>
      <c r="B49">
        <v>8.1840000000000003E-3</v>
      </c>
      <c r="C49">
        <v>10</v>
      </c>
      <c r="D49">
        <v>9</v>
      </c>
      <c r="E49">
        <v>8</v>
      </c>
      <c r="F49">
        <f t="shared" si="0"/>
        <v>-1.0000000000000001E-5</v>
      </c>
    </row>
  </sheetData>
  <hyperlinks>
    <hyperlink ref="I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Australia</vt:lpstr>
      <vt:lpstr>Canada</vt:lpstr>
      <vt:lpstr>Ireland</vt:lpstr>
      <vt:lpstr>NZ</vt:lpstr>
      <vt:lpstr>UK</vt:lpstr>
      <vt:lpstr>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2019-05-02T20:16:20Z</dcterms:modified>
</cp:coreProperties>
</file>