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23820" windowHeight="13740"/>
  </bookViews>
  <sheets>
    <sheet name="Cell Lines" sheetId="1" r:id="rId1"/>
  </sheets>
  <definedNames>
    <definedName name="_xlnm._FilterDatabase" localSheetId="0" hidden="1">'Cell Lines'!$A$1:$H$255</definedName>
  </definedNames>
  <calcPr calcId="145621"/>
</workbook>
</file>

<file path=xl/calcChain.xml><?xml version="1.0" encoding="utf-8"?>
<calcChain xmlns="http://schemas.openxmlformats.org/spreadsheetml/2006/main">
  <c r="E188" i="1" l="1"/>
  <c r="E88" i="1"/>
  <c r="E83" i="1"/>
  <c r="E82" i="1"/>
  <c r="E79" i="1"/>
  <c r="E14" i="1"/>
  <c r="E11" i="1"/>
  <c r="E45" i="1"/>
  <c r="E77" i="1"/>
  <c r="E81" i="1"/>
  <c r="E3" i="1"/>
  <c r="E164" i="1"/>
  <c r="E213" i="1"/>
  <c r="E202" i="1"/>
  <c r="E136" i="1"/>
  <c r="E250" i="1"/>
  <c r="E57" i="1"/>
  <c r="E216" i="1"/>
  <c r="E195" i="1"/>
  <c r="E62" i="1"/>
  <c r="E40" i="1"/>
  <c r="E218" i="1"/>
  <c r="E50" i="1"/>
  <c r="E46" i="1"/>
  <c r="E29" i="1"/>
  <c r="E42" i="1"/>
  <c r="E91" i="1"/>
  <c r="E26" i="1"/>
  <c r="E49" i="1"/>
  <c r="E59" i="1"/>
  <c r="E185" i="1"/>
  <c r="E55" i="1"/>
  <c r="E74" i="1"/>
  <c r="E56" i="1"/>
  <c r="E111" i="1"/>
  <c r="E210" i="1"/>
  <c r="E217" i="1"/>
  <c r="E141" i="1"/>
  <c r="E106" i="1"/>
  <c r="E253" i="1"/>
  <c r="E70" i="1"/>
  <c r="E38" i="1"/>
  <c r="E182" i="1"/>
  <c r="E212" i="1"/>
  <c r="E224" i="1"/>
  <c r="E9" i="1"/>
  <c r="E51" i="1"/>
  <c r="E197" i="1"/>
  <c r="E133" i="1"/>
  <c r="E98" i="1"/>
  <c r="E41" i="1"/>
  <c r="E209" i="1"/>
  <c r="E166" i="1"/>
  <c r="E252" i="1"/>
  <c r="E168" i="1"/>
  <c r="E144" i="1"/>
  <c r="E154" i="1"/>
  <c r="E163" i="1"/>
  <c r="E71" i="1"/>
  <c r="E205" i="1"/>
  <c r="E10" i="1"/>
  <c r="E95" i="1"/>
  <c r="E18" i="1"/>
  <c r="E196" i="1"/>
  <c r="E214" i="1"/>
  <c r="E167" i="1"/>
  <c r="E15" i="1"/>
  <c r="E101" i="1"/>
  <c r="E245" i="1"/>
  <c r="E112" i="1"/>
  <c r="E80" i="1"/>
  <c r="E75" i="1"/>
  <c r="E165" i="1"/>
  <c r="E223" i="1"/>
  <c r="E103" i="1"/>
  <c r="E149" i="1"/>
  <c r="E108" i="1"/>
  <c r="E155" i="1"/>
  <c r="E65" i="1"/>
  <c r="E126" i="1"/>
  <c r="E239" i="1"/>
  <c r="E73" i="1"/>
  <c r="E34" i="1"/>
  <c r="E192" i="1"/>
  <c r="E128" i="1"/>
  <c r="E189" i="1"/>
  <c r="E200" i="1"/>
  <c r="E20" i="1"/>
  <c r="E99" i="1"/>
  <c r="E211" i="1"/>
  <c r="E203" i="1"/>
  <c r="E160" i="1"/>
  <c r="E72" i="1"/>
  <c r="E110" i="1"/>
  <c r="E175" i="1"/>
  <c r="E109" i="1"/>
  <c r="E157" i="1"/>
  <c r="E48" i="1"/>
  <c r="E47" i="1"/>
  <c r="E92" i="1"/>
  <c r="E138" i="1"/>
  <c r="E21" i="1"/>
  <c r="E135" i="1"/>
  <c r="E130" i="1"/>
  <c r="E118" i="1"/>
  <c r="E104" i="1"/>
  <c r="E180" i="1"/>
  <c r="E127" i="1"/>
  <c r="E244" i="1"/>
  <c r="E7" i="1"/>
  <c r="E12" i="1"/>
  <c r="E122" i="1"/>
  <c r="E169" i="1"/>
  <c r="E124" i="1"/>
  <c r="E220" i="1"/>
  <c r="E30" i="1"/>
  <c r="E137" i="1"/>
  <c r="E139" i="1"/>
  <c r="E191" i="1"/>
  <c r="E255" i="1"/>
  <c r="E131" i="1"/>
  <c r="E254" i="1"/>
  <c r="E174" i="1"/>
  <c r="E234" i="1"/>
  <c r="E190" i="1"/>
  <c r="E33" i="1"/>
  <c r="E102" i="1"/>
  <c r="E199" i="1"/>
  <c r="E97" i="1"/>
  <c r="E13" i="1"/>
  <c r="E204" i="1"/>
  <c r="E22" i="1"/>
  <c r="E36" i="1"/>
  <c r="E208" i="1"/>
  <c r="E179" i="1"/>
  <c r="E228" i="1"/>
  <c r="E78" i="1"/>
  <c r="E215" i="1"/>
  <c r="E85" i="1"/>
  <c r="E241" i="1"/>
  <c r="E54" i="1"/>
  <c r="E96" i="1"/>
  <c r="E162" i="1"/>
  <c r="E225" i="1"/>
  <c r="E24" i="1"/>
  <c r="E61" i="1"/>
  <c r="E235" i="1"/>
  <c r="E140" i="1"/>
  <c r="E240" i="1"/>
  <c r="E251" i="1"/>
  <c r="E229" i="1"/>
  <c r="E121" i="1"/>
  <c r="E153" i="1"/>
  <c r="E151" i="1"/>
  <c r="E4" i="1"/>
  <c r="E198" i="1"/>
  <c r="E27" i="1"/>
  <c r="E194" i="1"/>
  <c r="E152" i="1"/>
  <c r="E186" i="1"/>
  <c r="E233" i="1"/>
  <c r="E125" i="1"/>
  <c r="E84" i="1"/>
  <c r="E248" i="1"/>
  <c r="E206" i="1"/>
  <c r="E221" i="1"/>
  <c r="E226" i="1"/>
  <c r="E120" i="1"/>
  <c r="E123" i="1"/>
  <c r="E117" i="1"/>
  <c r="E44" i="1"/>
  <c r="E90" i="1"/>
  <c r="E115" i="1"/>
  <c r="E187" i="1"/>
  <c r="E6" i="1"/>
  <c r="E161" i="1"/>
  <c r="E134" i="1"/>
  <c r="E181" i="1"/>
  <c r="E93" i="1"/>
  <c r="E132" i="1"/>
  <c r="E16" i="1"/>
  <c r="E63" i="1"/>
  <c r="E66" i="1"/>
  <c r="E177" i="1"/>
  <c r="E100" i="1"/>
  <c r="E232" i="1"/>
  <c r="E247" i="1"/>
  <c r="E242" i="1"/>
  <c r="E5" i="1"/>
  <c r="E23" i="1"/>
  <c r="E219" i="1"/>
  <c r="E227" i="1"/>
  <c r="E176" i="1"/>
  <c r="E243" i="1"/>
  <c r="E173" i="1"/>
  <c r="E58" i="1"/>
  <c r="E53" i="1"/>
  <c r="E178" i="1"/>
  <c r="E35" i="1"/>
  <c r="E64" i="1"/>
  <c r="E184" i="1"/>
  <c r="E236" i="1"/>
  <c r="E37" i="1"/>
  <c r="E25" i="1"/>
  <c r="E249" i="1"/>
  <c r="E67" i="1"/>
  <c r="E8" i="1"/>
  <c r="E116" i="1"/>
  <c r="E246" i="1"/>
  <c r="E86" i="1"/>
  <c r="E31" i="1"/>
  <c r="E183" i="1"/>
  <c r="E158" i="1"/>
  <c r="E39" i="1"/>
  <c r="E69" i="1"/>
  <c r="E2" i="1"/>
  <c r="E87" i="1"/>
  <c r="E89" i="1"/>
  <c r="E114" i="1"/>
  <c r="E222" i="1"/>
  <c r="E28" i="1"/>
  <c r="E76" i="1"/>
  <c r="E143" i="1"/>
  <c r="E238" i="1"/>
  <c r="E237" i="1"/>
  <c r="E129" i="1"/>
  <c r="E119" i="1"/>
  <c r="E17" i="1"/>
  <c r="E142" i="1"/>
  <c r="E52" i="1"/>
  <c r="E159" i="1"/>
  <c r="E156" i="1"/>
  <c r="E150" i="1"/>
  <c r="E19" i="1"/>
  <c r="E105" i="1"/>
  <c r="E32" i="1"/>
  <c r="E60" i="1"/>
  <c r="E148" i="1"/>
  <c r="E43" i="1"/>
  <c r="E68" i="1"/>
  <c r="E145" i="1"/>
  <c r="E94" i="1"/>
  <c r="E147" i="1"/>
  <c r="E193" i="1"/>
  <c r="E207" i="1"/>
  <c r="E231" i="1"/>
  <c r="E113" i="1"/>
  <c r="E146" i="1"/>
  <c r="E171" i="1"/>
  <c r="E172" i="1"/>
  <c r="E107" i="1"/>
  <c r="E170" i="1"/>
  <c r="E201" i="1"/>
  <c r="E230" i="1"/>
</calcChain>
</file>

<file path=xl/sharedStrings.xml><?xml version="1.0" encoding="utf-8"?>
<sst xmlns="http://schemas.openxmlformats.org/spreadsheetml/2006/main" count="1005" uniqueCount="511">
  <si>
    <t>Cell line</t>
  </si>
  <si>
    <t>Dinaciclib % viability remainaing after 24 h treatment 100 nM</t>
  </si>
  <si>
    <t>Cancer Type</t>
  </si>
  <si>
    <t>Vendor</t>
  </si>
  <si>
    <t>Catalogue #</t>
  </si>
  <si>
    <t>22RV1</t>
  </si>
  <si>
    <t>PROSTATE</t>
  </si>
  <si>
    <t>ATCC</t>
  </si>
  <si>
    <t>CRL-2505</t>
  </si>
  <si>
    <t>GASTRIC</t>
  </si>
  <si>
    <t>DSMZ</t>
  </si>
  <si>
    <t>ACC 201</t>
  </si>
  <si>
    <t>59M</t>
  </si>
  <si>
    <t>OVARY</t>
  </si>
  <si>
    <t>ECACC</t>
  </si>
  <si>
    <t>769P</t>
  </si>
  <si>
    <t>KIDNEY</t>
  </si>
  <si>
    <t>CRL-1933</t>
  </si>
  <si>
    <t>786O</t>
  </si>
  <si>
    <t>CRL-1932</t>
  </si>
  <si>
    <t>A101D</t>
  </si>
  <si>
    <t>MELANOMA</t>
  </si>
  <si>
    <t>CRL-7898</t>
  </si>
  <si>
    <t>A172</t>
  </si>
  <si>
    <t>BRAIN</t>
  </si>
  <si>
    <t>CRL-1620</t>
  </si>
  <si>
    <t>A204</t>
  </si>
  <si>
    <t>SARCOMA</t>
  </si>
  <si>
    <t>HTB-82</t>
  </si>
  <si>
    <t>A2058</t>
  </si>
  <si>
    <t>CRL-11147</t>
  </si>
  <si>
    <t>A2780</t>
  </si>
  <si>
    <t>A375</t>
  </si>
  <si>
    <t>CRL-1619</t>
  </si>
  <si>
    <t>LUNG</t>
  </si>
  <si>
    <t>A498</t>
  </si>
  <si>
    <t>HTB-44</t>
  </si>
  <si>
    <t>A549</t>
  </si>
  <si>
    <t>CCL-185</t>
  </si>
  <si>
    <t>A673</t>
  </si>
  <si>
    <t>CRL-1598</t>
  </si>
  <si>
    <t>ACHN</t>
  </si>
  <si>
    <t>CRL-1611</t>
  </si>
  <si>
    <t>AGS</t>
  </si>
  <si>
    <t>CRL-1739</t>
  </si>
  <si>
    <t>AN3CA</t>
  </si>
  <si>
    <t>ENDOMETRIUM</t>
  </si>
  <si>
    <t>HTB-111</t>
  </si>
  <si>
    <t>ASPC1</t>
  </si>
  <si>
    <t>PANCREAS</t>
  </si>
  <si>
    <t>CRL-1682</t>
  </si>
  <si>
    <t>AU565</t>
  </si>
  <si>
    <t>BREAST</t>
  </si>
  <si>
    <t>CRL-2351</t>
  </si>
  <si>
    <t>AZ521</t>
  </si>
  <si>
    <t>JCRB</t>
  </si>
  <si>
    <t xml:space="preserve">JCRB0061 </t>
  </si>
  <si>
    <t>BT20</t>
  </si>
  <si>
    <t>HTB-19</t>
  </si>
  <si>
    <t>BT483</t>
  </si>
  <si>
    <t>HTB-121</t>
  </si>
  <si>
    <t>BT549</t>
  </si>
  <si>
    <t>HTB-122</t>
  </si>
  <si>
    <t>BXPC3</t>
  </si>
  <si>
    <t>CRL-1687</t>
  </si>
  <si>
    <t>C32</t>
  </si>
  <si>
    <t>CRL-1585</t>
  </si>
  <si>
    <t>CAKI1</t>
  </si>
  <si>
    <t>HTB-46</t>
  </si>
  <si>
    <t>CAL120</t>
  </si>
  <si>
    <t>ACC 459</t>
  </si>
  <si>
    <t>CAL27</t>
  </si>
  <si>
    <t>HEADNECK</t>
  </si>
  <si>
    <t>CRL-2095</t>
  </si>
  <si>
    <t>CAL51</t>
  </si>
  <si>
    <t>ACC 302</t>
  </si>
  <si>
    <t>CAL54</t>
  </si>
  <si>
    <t>ACC 365</t>
  </si>
  <si>
    <t>CALU1</t>
  </si>
  <si>
    <t>HTB-54</t>
  </si>
  <si>
    <t>CALU6</t>
  </si>
  <si>
    <t>HTB-56</t>
  </si>
  <si>
    <t>CAMA1</t>
  </si>
  <si>
    <t>HTB-21</t>
  </si>
  <si>
    <t>CAOV3</t>
  </si>
  <si>
    <t>HTB-75</t>
  </si>
  <si>
    <t>CAPAN1</t>
  </si>
  <si>
    <t>HTB-79</t>
  </si>
  <si>
    <t>CAPAN2</t>
  </si>
  <si>
    <t>HTB-80</t>
  </si>
  <si>
    <t>CCFSTTG1</t>
  </si>
  <si>
    <t>CRL-1718</t>
  </si>
  <si>
    <t>CFPAC1</t>
  </si>
  <si>
    <t>CRL-1918</t>
  </si>
  <si>
    <t>CHAGOK1</t>
  </si>
  <si>
    <t>HTB-168</t>
  </si>
  <si>
    <t>CHL1</t>
  </si>
  <si>
    <t>CRL-9446</t>
  </si>
  <si>
    <t>CHP212</t>
  </si>
  <si>
    <t xml:space="preserve">CRL-2273 </t>
  </si>
  <si>
    <t>COLO201</t>
  </si>
  <si>
    <t>COLON</t>
  </si>
  <si>
    <t>CCL-224</t>
  </si>
  <si>
    <t>COLO205</t>
  </si>
  <si>
    <t>CCL-222</t>
  </si>
  <si>
    <t>COLO320DM</t>
  </si>
  <si>
    <t>CCL-220</t>
  </si>
  <si>
    <t>COLO679</t>
  </si>
  <si>
    <t>ACC 264</t>
  </si>
  <si>
    <t>COLO684</t>
  </si>
  <si>
    <t>COLO704</t>
  </si>
  <si>
    <t>ACC 198</t>
  </si>
  <si>
    <t>COLO792</t>
  </si>
  <si>
    <t>COLO800</t>
  </si>
  <si>
    <t>COLO829</t>
  </si>
  <si>
    <t>CRL-1974</t>
  </si>
  <si>
    <t>CORL105</t>
  </si>
  <si>
    <t>CORL23</t>
  </si>
  <si>
    <t>COV318</t>
  </si>
  <si>
    <t>07071903</t>
  </si>
  <si>
    <t>COV362</t>
  </si>
  <si>
    <t>07071910</t>
  </si>
  <si>
    <t>COV434</t>
  </si>
  <si>
    <t>07071909</t>
  </si>
  <si>
    <t>COV644</t>
  </si>
  <si>
    <t>07071908</t>
  </si>
  <si>
    <t>D283MED</t>
  </si>
  <si>
    <t>HTB-185</t>
  </si>
  <si>
    <t>DAOY</t>
  </si>
  <si>
    <t>HTB-186</t>
  </si>
  <si>
    <t>DBTRG05MG</t>
  </si>
  <si>
    <t>CRL-2020</t>
  </si>
  <si>
    <t>DETROIT562</t>
  </si>
  <si>
    <t>CCL-138</t>
  </si>
  <si>
    <t>DKMG</t>
  </si>
  <si>
    <t>ACC 277</t>
  </si>
  <si>
    <t>DLD1</t>
  </si>
  <si>
    <t>CCL-221</t>
  </si>
  <si>
    <t>DU145</t>
  </si>
  <si>
    <t>HTB-81</t>
  </si>
  <si>
    <t>DU4475</t>
  </si>
  <si>
    <t>HTB-123</t>
  </si>
  <si>
    <t>DV90</t>
  </si>
  <si>
    <t>ACC 307</t>
  </si>
  <si>
    <t>EFE184</t>
  </si>
  <si>
    <t>ACC 230</t>
  </si>
  <si>
    <t>EFO21</t>
  </si>
  <si>
    <t>ACC 235</t>
  </si>
  <si>
    <t>EFO27</t>
  </si>
  <si>
    <t>ACC 191</t>
  </si>
  <si>
    <t>EN</t>
  </si>
  <si>
    <t>ACC 564</t>
  </si>
  <si>
    <t>ES2</t>
  </si>
  <si>
    <t>CRL-1978</t>
  </si>
  <si>
    <t>ESS1</t>
  </si>
  <si>
    <t>ACC 461</t>
  </si>
  <si>
    <t>FADU</t>
  </si>
  <si>
    <t>HTB-43</t>
  </si>
  <si>
    <t>G361</t>
  </si>
  <si>
    <t>CRL-1424</t>
  </si>
  <si>
    <t>G401</t>
  </si>
  <si>
    <t>CRL-1441</t>
  </si>
  <si>
    <t>GRM</t>
  </si>
  <si>
    <t>H1437</t>
  </si>
  <si>
    <t>CRL-5872</t>
  </si>
  <si>
    <t>H146</t>
  </si>
  <si>
    <t>HTB-173</t>
  </si>
  <si>
    <t>H1568</t>
  </si>
  <si>
    <t>CRL-5876</t>
  </si>
  <si>
    <t>H1703</t>
  </si>
  <si>
    <t>CRL-5889</t>
  </si>
  <si>
    <t>H1792</t>
  </si>
  <si>
    <t>CRL-5895</t>
  </si>
  <si>
    <t>H1793</t>
  </si>
  <si>
    <t>CRL-5896</t>
  </si>
  <si>
    <t>H1838</t>
  </si>
  <si>
    <t>CRL-5899</t>
  </si>
  <si>
    <t>H1944</t>
  </si>
  <si>
    <t>CRL-5907</t>
  </si>
  <si>
    <t>H1975</t>
  </si>
  <si>
    <t>CRL-5908</t>
  </si>
  <si>
    <t>H2030</t>
  </si>
  <si>
    <t>CRL-5914</t>
  </si>
  <si>
    <t>H2052</t>
  </si>
  <si>
    <t>CRL-5915</t>
  </si>
  <si>
    <t>H2122</t>
  </si>
  <si>
    <t>CRL-5985</t>
  </si>
  <si>
    <t>H2228</t>
  </si>
  <si>
    <t>CRL-5935</t>
  </si>
  <si>
    <t>H226</t>
  </si>
  <si>
    <t>CRL-5826</t>
  </si>
  <si>
    <t>H23</t>
  </si>
  <si>
    <t>CRL-5800</t>
  </si>
  <si>
    <t>H2452</t>
  </si>
  <si>
    <t>CRL-5946</t>
  </si>
  <si>
    <t>H28</t>
  </si>
  <si>
    <t>CRL-5820</t>
  </si>
  <si>
    <t>H292</t>
  </si>
  <si>
    <t>CRL-1848</t>
  </si>
  <si>
    <t>H4</t>
  </si>
  <si>
    <t>HTB-148</t>
  </si>
  <si>
    <t>H441</t>
  </si>
  <si>
    <t>HTB-174</t>
  </si>
  <si>
    <t>H446</t>
  </si>
  <si>
    <t>HTB-171</t>
  </si>
  <si>
    <t>H460</t>
  </si>
  <si>
    <t>HTB-177</t>
  </si>
  <si>
    <t>H508</t>
  </si>
  <si>
    <t>CCL-253</t>
  </si>
  <si>
    <t>H520</t>
  </si>
  <si>
    <t>HTB-182</t>
  </si>
  <si>
    <t>H522</t>
  </si>
  <si>
    <t>CRL-5810</t>
  </si>
  <si>
    <t>H526</t>
  </si>
  <si>
    <t>CRL-5811</t>
  </si>
  <si>
    <t>H661</t>
  </si>
  <si>
    <t>HTB-183</t>
  </si>
  <si>
    <t>H69</t>
  </si>
  <si>
    <t>HTB-119</t>
  </si>
  <si>
    <t>H747</t>
  </si>
  <si>
    <t>CCL-252</t>
  </si>
  <si>
    <t>H82</t>
  </si>
  <si>
    <t>HTB-175</t>
  </si>
  <si>
    <t>HCC1428</t>
  </si>
  <si>
    <t>CRL-2327</t>
  </si>
  <si>
    <t>HCC1500</t>
  </si>
  <si>
    <t>CRL-2329</t>
  </si>
  <si>
    <t>HCC1806</t>
  </si>
  <si>
    <t>CRL-2335</t>
  </si>
  <si>
    <t>HCC1954</t>
  </si>
  <si>
    <t>CRL-2338</t>
  </si>
  <si>
    <t>HCC44</t>
  </si>
  <si>
    <t>ACC 534</t>
  </si>
  <si>
    <t>HCT116</t>
  </si>
  <si>
    <t>CCL-247</t>
  </si>
  <si>
    <t>HCT15</t>
  </si>
  <si>
    <t>CCL-225</t>
  </si>
  <si>
    <t>HCT8</t>
  </si>
  <si>
    <t>CCL-244</t>
  </si>
  <si>
    <t>HEC108</t>
  </si>
  <si>
    <t xml:space="preserve">JCRB1123 </t>
  </si>
  <si>
    <t>HEC151</t>
  </si>
  <si>
    <t xml:space="preserve">JCRB1122 </t>
  </si>
  <si>
    <t>HEC1A</t>
  </si>
  <si>
    <t>HTB-112</t>
  </si>
  <si>
    <t>HEC1B</t>
  </si>
  <si>
    <t>HTB-113</t>
  </si>
  <si>
    <t>HEC251</t>
  </si>
  <si>
    <t xml:space="preserve">JCRB1141 </t>
  </si>
  <si>
    <t>HEC265</t>
  </si>
  <si>
    <t xml:space="preserve">JCRB1142 </t>
  </si>
  <si>
    <t>HEC50B</t>
  </si>
  <si>
    <t xml:space="preserve">JCRB1145 </t>
  </si>
  <si>
    <t>HEC59</t>
  </si>
  <si>
    <t xml:space="preserve">JCRB1120 </t>
  </si>
  <si>
    <t>HEC6</t>
  </si>
  <si>
    <t xml:space="preserve">JCRB1118 </t>
  </si>
  <si>
    <t>HLE</t>
  </si>
  <si>
    <t>LIVER</t>
  </si>
  <si>
    <t xml:space="preserve">JCRB0404 </t>
  </si>
  <si>
    <t>HMCB</t>
  </si>
  <si>
    <t>CRL-9607</t>
  </si>
  <si>
    <t>HOS</t>
  </si>
  <si>
    <t>CRL-1543</t>
  </si>
  <si>
    <t>HPAFII</t>
  </si>
  <si>
    <t>CRL-1997</t>
  </si>
  <si>
    <t>HS294T</t>
  </si>
  <si>
    <t>HTB-140</t>
  </si>
  <si>
    <t>HS578T</t>
  </si>
  <si>
    <t>HTB-126</t>
  </si>
  <si>
    <t>HS600T</t>
  </si>
  <si>
    <t>CRL-7360</t>
  </si>
  <si>
    <t>HS695T</t>
  </si>
  <si>
    <t>HTB-137</t>
  </si>
  <si>
    <t>HS746T</t>
  </si>
  <si>
    <t>HTB-135</t>
  </si>
  <si>
    <t>HS839T</t>
  </si>
  <si>
    <t>CRL-7572</t>
  </si>
  <si>
    <t>HS852T</t>
  </si>
  <si>
    <t>CRL-7585</t>
  </si>
  <si>
    <t>HS895T</t>
  </si>
  <si>
    <t>CRL-7637</t>
  </si>
  <si>
    <t>HS934T</t>
  </si>
  <si>
    <t>CRL-7684</t>
  </si>
  <si>
    <t>HS940T</t>
  </si>
  <si>
    <t>CRL-7691</t>
  </si>
  <si>
    <t>HT1080</t>
  </si>
  <si>
    <t>CCL-121</t>
  </si>
  <si>
    <t>HT144</t>
  </si>
  <si>
    <t>HTB-63</t>
  </si>
  <si>
    <t>HT29</t>
  </si>
  <si>
    <t>HTB-38</t>
  </si>
  <si>
    <t>HUPT4</t>
  </si>
  <si>
    <t>HUTU80</t>
  </si>
  <si>
    <t>HTB-40</t>
  </si>
  <si>
    <t>IGROV1</t>
  </si>
  <si>
    <t>NCI-NIH</t>
  </si>
  <si>
    <t>KATOIII</t>
  </si>
  <si>
    <t>HTB-103</t>
  </si>
  <si>
    <t>KLE</t>
  </si>
  <si>
    <t>CRL-1622</t>
  </si>
  <si>
    <t>KPL1</t>
  </si>
  <si>
    <t>ACC 317</t>
  </si>
  <si>
    <t>KURAMOCHI</t>
  </si>
  <si>
    <t>JCRB0098</t>
  </si>
  <si>
    <t>LOVO</t>
  </si>
  <si>
    <t>CCL-229</t>
  </si>
  <si>
    <t>LS1034</t>
  </si>
  <si>
    <t>CRL-2158</t>
  </si>
  <si>
    <t>LS180</t>
  </si>
  <si>
    <t>CL-187</t>
  </si>
  <si>
    <t>LS513</t>
  </si>
  <si>
    <t>CRL-2134</t>
  </si>
  <si>
    <t>MALME3M</t>
  </si>
  <si>
    <t>HTB-64</t>
  </si>
  <si>
    <t>MCAS</t>
  </si>
  <si>
    <t xml:space="preserve">JCRB0240 </t>
  </si>
  <si>
    <t>MCF7</t>
  </si>
  <si>
    <t>HTB-22</t>
  </si>
  <si>
    <t>MDAMB175VII</t>
  </si>
  <si>
    <t>HTB-25</t>
  </si>
  <si>
    <t>MDAMB231</t>
  </si>
  <si>
    <t>HTB-26</t>
  </si>
  <si>
    <t>MDAMB436</t>
  </si>
  <si>
    <t>HTB-130</t>
  </si>
  <si>
    <t>MDAMB453</t>
  </si>
  <si>
    <t>HTB-131</t>
  </si>
  <si>
    <t>MDAMB468</t>
  </si>
  <si>
    <t>HTB-132</t>
  </si>
  <si>
    <t>MESSA</t>
  </si>
  <si>
    <t>CRL-1976</t>
  </si>
  <si>
    <t>MEWO</t>
  </si>
  <si>
    <t>HTB-65</t>
  </si>
  <si>
    <t>MFE296</t>
  </si>
  <si>
    <t>MFE319</t>
  </si>
  <si>
    <t>ACC 423</t>
  </si>
  <si>
    <t>MG63</t>
  </si>
  <si>
    <t>CRL-1427</t>
  </si>
  <si>
    <t>MIAPACA2</t>
  </si>
  <si>
    <t>CRL-1420</t>
  </si>
  <si>
    <t>MSTO211H</t>
  </si>
  <si>
    <t>CRL-2081</t>
  </si>
  <si>
    <t>NUGC4</t>
  </si>
  <si>
    <t>JCRB0834</t>
  </si>
  <si>
    <t>OAW28</t>
  </si>
  <si>
    <t>OAW42</t>
  </si>
  <si>
    <t>OE19</t>
  </si>
  <si>
    <t>OE33</t>
  </si>
  <si>
    <t>OV56</t>
  </si>
  <si>
    <t>OV7</t>
  </si>
  <si>
    <t>OV90</t>
  </si>
  <si>
    <t>CRL-11732†</t>
  </si>
  <si>
    <t>OVCAR4</t>
  </si>
  <si>
    <t>OVCAR8</t>
  </si>
  <si>
    <t>OVISE</t>
  </si>
  <si>
    <t xml:space="preserve">JCRB1043 </t>
  </si>
  <si>
    <t>OVKATE</t>
  </si>
  <si>
    <t>JCRB1044</t>
  </si>
  <si>
    <t>OVMANA</t>
  </si>
  <si>
    <t>JCRB1045</t>
  </si>
  <si>
    <t>OVSAHO</t>
  </si>
  <si>
    <t>JCRB1046</t>
  </si>
  <si>
    <t>OVTOKO</t>
  </si>
  <si>
    <t xml:space="preserve">JCRB1048 </t>
  </si>
  <si>
    <t>PC3</t>
  </si>
  <si>
    <t>CRL-1435</t>
  </si>
  <si>
    <t>RD</t>
  </si>
  <si>
    <t>CCL-136</t>
  </si>
  <si>
    <t>RKN</t>
  </si>
  <si>
    <t xml:space="preserve">IFO50317 </t>
  </si>
  <si>
    <t>RKO</t>
  </si>
  <si>
    <t>CRL-2577</t>
  </si>
  <si>
    <t>RL952</t>
  </si>
  <si>
    <t>CRL-1671</t>
  </si>
  <si>
    <t>RMGI</t>
  </si>
  <si>
    <t xml:space="preserve">IFO50315 </t>
  </si>
  <si>
    <t>RMUGS</t>
  </si>
  <si>
    <t xml:space="preserve">IFO50320 </t>
  </si>
  <si>
    <t>RPMI7951</t>
  </si>
  <si>
    <t>HTB-66</t>
  </si>
  <si>
    <t>SAOS2</t>
  </si>
  <si>
    <t>HTB-85</t>
  </si>
  <si>
    <t>SCC25</t>
  </si>
  <si>
    <t>CRL-1628</t>
  </si>
  <si>
    <t>SCC4</t>
  </si>
  <si>
    <t>CRL-1624</t>
  </si>
  <si>
    <t>SCC9</t>
  </si>
  <si>
    <t>CRL-1629</t>
  </si>
  <si>
    <t>SH4</t>
  </si>
  <si>
    <t>CRL-7724</t>
  </si>
  <si>
    <t>SJRH30</t>
  </si>
  <si>
    <t>CRL-2061</t>
  </si>
  <si>
    <t>SJSA1</t>
  </si>
  <si>
    <t>CRL-2098</t>
  </si>
  <si>
    <t>SKBR3</t>
  </si>
  <si>
    <t>HTB-30</t>
  </si>
  <si>
    <t>SKCO1</t>
  </si>
  <si>
    <t>HTB-39</t>
  </si>
  <si>
    <t>SKLMS1</t>
  </si>
  <si>
    <t>HTB-88</t>
  </si>
  <si>
    <t>SKLU1</t>
  </si>
  <si>
    <t>HTB-57</t>
  </si>
  <si>
    <t>SKMEL1</t>
  </si>
  <si>
    <t>HTB-67</t>
  </si>
  <si>
    <t>SKMEL24</t>
  </si>
  <si>
    <t>HTB-71</t>
  </si>
  <si>
    <t>SKMEL28</t>
  </si>
  <si>
    <t>HTB-72</t>
  </si>
  <si>
    <t>SKMEL3</t>
  </si>
  <si>
    <t>HTB-69</t>
  </si>
  <si>
    <t>SKMEL30</t>
  </si>
  <si>
    <t>ACC 151</t>
  </si>
  <si>
    <t>SKMEL31</t>
  </si>
  <si>
    <t>HTB-73</t>
  </si>
  <si>
    <t>SKMEL5</t>
  </si>
  <si>
    <t>HTB-70</t>
  </si>
  <si>
    <t>SKMES1</t>
  </si>
  <si>
    <t>HTB-58</t>
  </si>
  <si>
    <t>SKNAS</t>
  </si>
  <si>
    <t xml:space="preserve">CRL-2137 </t>
  </si>
  <si>
    <t>SKNDZ</t>
  </si>
  <si>
    <t xml:space="preserve">CRL-2149 </t>
  </si>
  <si>
    <t>SKNFI</t>
  </si>
  <si>
    <t xml:space="preserve">CRL-2142 </t>
  </si>
  <si>
    <t>SKOV3</t>
  </si>
  <si>
    <t>HTB-77</t>
  </si>
  <si>
    <t>SKUT1</t>
  </si>
  <si>
    <t>HTB-114</t>
  </si>
  <si>
    <t>SNB19</t>
  </si>
  <si>
    <t>ACC 325</t>
  </si>
  <si>
    <t>SNGM</t>
  </si>
  <si>
    <t xml:space="preserve">JCRB0179 </t>
  </si>
  <si>
    <t>SNU1</t>
  </si>
  <si>
    <t>CRL-5971</t>
  </si>
  <si>
    <t>SNU16</t>
  </si>
  <si>
    <t>CRL-5974</t>
  </si>
  <si>
    <t>SNU423</t>
  </si>
  <si>
    <t>CRL-2238</t>
  </si>
  <si>
    <t>SNU5</t>
  </si>
  <si>
    <t>CRL-5973</t>
  </si>
  <si>
    <t>SU8686</t>
  </si>
  <si>
    <t>CRL-1837</t>
  </si>
  <si>
    <t>SW1088</t>
  </si>
  <si>
    <t>HTB-12</t>
  </si>
  <si>
    <t>SW1116</t>
  </si>
  <si>
    <t>CCL-233</t>
  </si>
  <si>
    <t>SW1417</t>
  </si>
  <si>
    <t>CCL-238</t>
  </si>
  <si>
    <t>SW1463</t>
  </si>
  <si>
    <t>CCL-234</t>
  </si>
  <si>
    <t>SW1573</t>
  </si>
  <si>
    <t>CRL-2170</t>
  </si>
  <si>
    <t>SW1783</t>
  </si>
  <si>
    <t>HTB-13</t>
  </si>
  <si>
    <t>SW403</t>
  </si>
  <si>
    <t>CCL-230</t>
  </si>
  <si>
    <t>SW48</t>
  </si>
  <si>
    <t>CCL-231</t>
  </si>
  <si>
    <t>SW480</t>
  </si>
  <si>
    <t>CCL-228</t>
  </si>
  <si>
    <t>SW620</t>
  </si>
  <si>
    <t>SW837</t>
  </si>
  <si>
    <t>CCL-235</t>
  </si>
  <si>
    <t>SW900</t>
  </si>
  <si>
    <t>HTB-59</t>
  </si>
  <si>
    <t>SW948</t>
  </si>
  <si>
    <t>CCL-237</t>
  </si>
  <si>
    <t>T47D</t>
  </si>
  <si>
    <t>HTB-133</t>
  </si>
  <si>
    <t>T84</t>
  </si>
  <si>
    <t>CCL-248</t>
  </si>
  <si>
    <t>T98G</t>
  </si>
  <si>
    <t>CRL-1690</t>
  </si>
  <si>
    <t>TOV112D</t>
  </si>
  <si>
    <t>CRL-11731</t>
  </si>
  <si>
    <t>TOV21G</t>
  </si>
  <si>
    <t>CRL-11730</t>
  </si>
  <si>
    <t>TYKNU</t>
  </si>
  <si>
    <t xml:space="preserve">JCRB0234.0 </t>
  </si>
  <si>
    <t>U2OS</t>
  </si>
  <si>
    <t>HTB-96</t>
  </si>
  <si>
    <t>U87MG</t>
  </si>
  <si>
    <t>HTB-14</t>
  </si>
  <si>
    <t>UACC62</t>
  </si>
  <si>
    <t>VCAP</t>
  </si>
  <si>
    <t>WM115</t>
  </si>
  <si>
    <t>CRL-1675</t>
  </si>
  <si>
    <t>WM2664</t>
  </si>
  <si>
    <t>CRL-1676</t>
  </si>
  <si>
    <t>YAPC</t>
  </si>
  <si>
    <t>ACC 382</t>
  </si>
  <si>
    <t>ZR751</t>
  </si>
  <si>
    <t>CRL-1500</t>
  </si>
  <si>
    <t>HCC827</t>
  </si>
  <si>
    <t>JIMT1</t>
  </si>
  <si>
    <t>NCI-H2110</t>
  </si>
  <si>
    <t>NCI-H322</t>
  </si>
  <si>
    <t>BCL2L1 (BCL-xL) mRNA    log10</t>
  </si>
  <si>
    <t>MCL1     mRNA    log10</t>
  </si>
  <si>
    <t>MCL1:BCLxL mRNA ratio</t>
  </si>
  <si>
    <t>HCC1187</t>
  </si>
  <si>
    <t>NCI-H1395</t>
  </si>
  <si>
    <t>SHP77</t>
  </si>
  <si>
    <t>SW1271</t>
  </si>
  <si>
    <t>CRL-2868</t>
  </si>
  <si>
    <t>ACC 589</t>
  </si>
  <si>
    <t>CRL-5924</t>
  </si>
  <si>
    <t>CRL-5806</t>
  </si>
  <si>
    <t>CRL-2195</t>
  </si>
  <si>
    <t>CRL-5868</t>
  </si>
  <si>
    <t>CRL-2177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</si>
</sst>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Font="1" applyAlignment="1"/>
    <xf numFmtId="0" fontId="0" fillId="0" borderId="0" xfId="0" applyFont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2" fontId="2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2" fontId="4" fillId="0" borderId="0" xfId="1" applyNumberFormat="1" applyAlignment="1"/>
    <xf numFmtId="2" fontId="3" fillId="0" borderId="0" xfId="0" applyNumberFormat="1" applyFont="1" applyAlignment="1">
      <alignment vertical="center" wrapText="1"/>
    </xf>
    <xf numFmtId="164" fontId="1" fillId="0" borderId="0" xfId="0" applyNumberFormat="1" applyFont="1" applyAlignment="1"/>
    <xf numFmtId="2" fontId="1" fillId="0" borderId="0" xfId="0" applyNumberFormat="1" applyFont="1" applyAlignment="1"/>
    <xf numFmtId="164" fontId="0" fillId="0" borderId="0" xfId="0" applyNumberFormat="1" applyFont="1" applyAlignment="1"/>
    <xf numFmtId="2" fontId="5" fillId="0" borderId="0" xfId="0" applyNumberFormat="1" applyFont="1" applyAlignme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2"/>
  <sheetViews>
    <sheetView tabSelected="1" topLeftCell="A146" workbookViewId="0">
      <selection activeCell="F169" sqref="F169"/>
    </sheetView>
  </sheetViews>
  <sheetFormatPr defaultRowHeight="12.75" x14ac:dyDescent="0.2"/>
  <cols>
    <col min="1" max="1" width="16.140625" style="12" customWidth="1"/>
    <col min="2" max="2" width="11.7109375" style="12" customWidth="1"/>
    <col min="3" max="4" width="11.7109375" style="37" customWidth="1"/>
    <col min="5" max="5" width="12.5703125" style="37" customWidth="1"/>
    <col min="6" max="6" width="17.7109375" style="3" customWidth="1"/>
    <col min="7" max="7" width="9.140625" style="3"/>
    <col min="8" max="8" width="22.7109375" style="3" customWidth="1"/>
    <col min="9" max="16384" width="9.140625" style="3"/>
  </cols>
  <sheetData>
    <row r="1" spans="1:18" ht="76.5" x14ac:dyDescent="0.2">
      <c r="A1" s="1" t="s">
        <v>0</v>
      </c>
      <c r="B1" s="1" t="s">
        <v>1</v>
      </c>
      <c r="C1" s="32" t="s">
        <v>498</v>
      </c>
      <c r="D1" s="32" t="s">
        <v>497</v>
      </c>
      <c r="E1" s="32" t="s">
        <v>499</v>
      </c>
      <c r="F1" s="1" t="s">
        <v>2</v>
      </c>
      <c r="G1" s="1" t="s">
        <v>3</v>
      </c>
      <c r="H1" s="2" t="s">
        <v>4</v>
      </c>
    </row>
    <row r="2" spans="1:18" ht="15" x14ac:dyDescent="0.25">
      <c r="A2" s="6">
        <v>2313287</v>
      </c>
      <c r="B2" s="33">
        <v>65.599999999999994</v>
      </c>
      <c r="C2" s="34">
        <v>3.2757296562194824</v>
      </c>
      <c r="D2" s="34">
        <v>2.6788547039031982</v>
      </c>
      <c r="E2" s="35">
        <f t="shared" ref="E2:E65" si="0">C2-D2</f>
        <v>0.59687495231628418</v>
      </c>
      <c r="F2" s="4" t="s">
        <v>9</v>
      </c>
      <c r="G2" s="4" t="s">
        <v>10</v>
      </c>
      <c r="H2" s="5" t="s">
        <v>11</v>
      </c>
      <c r="O2" s="13"/>
      <c r="P2" s="13"/>
      <c r="Q2" s="13"/>
      <c r="R2" s="13"/>
    </row>
    <row r="3" spans="1:18" ht="15" x14ac:dyDescent="0.25">
      <c r="A3" s="4" t="s">
        <v>5</v>
      </c>
      <c r="B3" s="33">
        <v>50.2</v>
      </c>
      <c r="C3" s="34">
        <v>3.1736927032470703</v>
      </c>
      <c r="D3" s="34">
        <v>1.5652046203613281</v>
      </c>
      <c r="E3" s="35">
        <f t="shared" si="0"/>
        <v>1.6084880828857422</v>
      </c>
      <c r="F3" s="4" t="s">
        <v>6</v>
      </c>
      <c r="G3" s="4" t="s">
        <v>7</v>
      </c>
      <c r="H3" s="5" t="s">
        <v>8</v>
      </c>
      <c r="M3" s="13"/>
      <c r="N3" s="13"/>
    </row>
    <row r="4" spans="1:18" ht="15" x14ac:dyDescent="0.25">
      <c r="A4" s="4" t="s">
        <v>12</v>
      </c>
      <c r="B4" s="33">
        <v>73.2</v>
      </c>
      <c r="C4" s="34">
        <v>3.1747527122497559</v>
      </c>
      <c r="D4" s="34">
        <v>2.3709702491760254</v>
      </c>
      <c r="E4" s="35">
        <f t="shared" si="0"/>
        <v>0.80378246307373047</v>
      </c>
      <c r="F4" s="4" t="s">
        <v>13</v>
      </c>
      <c r="G4" s="4" t="s">
        <v>14</v>
      </c>
      <c r="H4" s="5">
        <v>89081802</v>
      </c>
      <c r="L4" s="13"/>
      <c r="M4" s="14"/>
      <c r="N4" s="15"/>
    </row>
    <row r="5" spans="1:18" ht="15" x14ac:dyDescent="0.25">
      <c r="A5" s="4" t="s">
        <v>15</v>
      </c>
      <c r="B5" s="33">
        <v>57.5</v>
      </c>
      <c r="C5" s="34">
        <v>3.1065366268157959</v>
      </c>
      <c r="D5" s="34">
        <v>2.5541644096374512</v>
      </c>
      <c r="E5" s="35">
        <f t="shared" si="0"/>
        <v>0.55237221717834473</v>
      </c>
      <c r="F5" s="4" t="s">
        <v>16</v>
      </c>
      <c r="G5" s="4" t="s">
        <v>7</v>
      </c>
      <c r="H5" s="5" t="s">
        <v>17</v>
      </c>
      <c r="L5" s="13"/>
      <c r="M5" s="16"/>
      <c r="N5" s="16"/>
    </row>
    <row r="6" spans="1:18" ht="15" x14ac:dyDescent="0.25">
      <c r="A6" s="4" t="s">
        <v>18</v>
      </c>
      <c r="B6" s="33">
        <v>44.3</v>
      </c>
      <c r="C6" s="34">
        <v>3.1366746425628662</v>
      </c>
      <c r="D6" s="34">
        <v>2.4758546352386475</v>
      </c>
      <c r="E6" s="35">
        <f t="shared" si="0"/>
        <v>0.66082000732421875</v>
      </c>
      <c r="F6" s="4" t="s">
        <v>16</v>
      </c>
      <c r="G6" s="4" t="s">
        <v>7</v>
      </c>
      <c r="H6" s="5" t="s">
        <v>19</v>
      </c>
      <c r="L6" s="13"/>
      <c r="M6" s="17"/>
      <c r="N6" s="17"/>
    </row>
    <row r="7" spans="1:18" ht="15" x14ac:dyDescent="0.25">
      <c r="A7" s="4" t="s">
        <v>20</v>
      </c>
      <c r="B7" s="33">
        <v>33.9</v>
      </c>
      <c r="C7" s="34">
        <v>3.1459991931915283</v>
      </c>
      <c r="D7" s="34">
        <v>2.2016096115112305</v>
      </c>
      <c r="E7" s="35">
        <f t="shared" si="0"/>
        <v>0.94438958168029785</v>
      </c>
      <c r="F7" s="4" t="s">
        <v>21</v>
      </c>
      <c r="G7" s="4" t="s">
        <v>7</v>
      </c>
      <c r="H7" s="5" t="s">
        <v>22</v>
      </c>
      <c r="L7" s="13"/>
      <c r="M7" s="18"/>
      <c r="N7" s="19"/>
    </row>
    <row r="8" spans="1:18" ht="15" x14ac:dyDescent="0.25">
      <c r="A8" s="4" t="s">
        <v>23</v>
      </c>
      <c r="B8" s="33">
        <v>73.099999999999994</v>
      </c>
      <c r="C8" s="34">
        <v>3.3335466384887695</v>
      </c>
      <c r="D8" s="34">
        <v>2.6206691265106201</v>
      </c>
      <c r="E8" s="35">
        <f t="shared" si="0"/>
        <v>0.71287751197814941</v>
      </c>
      <c r="F8" s="4" t="s">
        <v>24</v>
      </c>
      <c r="G8" s="4" t="s">
        <v>7</v>
      </c>
      <c r="H8" s="5" t="s">
        <v>25</v>
      </c>
      <c r="L8" s="13"/>
      <c r="M8" s="20"/>
      <c r="N8" s="21"/>
    </row>
    <row r="9" spans="1:18" ht="15" x14ac:dyDescent="0.25">
      <c r="A9" s="4" t="s">
        <v>26</v>
      </c>
      <c r="B9" s="33">
        <v>40.799999999999997</v>
      </c>
      <c r="C9" s="34">
        <v>3.088242769241333</v>
      </c>
      <c r="D9" s="34">
        <v>1.8827028274536133</v>
      </c>
      <c r="E9" s="35">
        <f t="shared" si="0"/>
        <v>1.2055399417877197</v>
      </c>
      <c r="F9" s="4" t="s">
        <v>27</v>
      </c>
      <c r="G9" s="4" t="s">
        <v>7</v>
      </c>
      <c r="H9" s="5" t="s">
        <v>28</v>
      </c>
      <c r="L9" s="13"/>
      <c r="M9" s="29"/>
      <c r="N9" s="29"/>
    </row>
    <row r="10" spans="1:18" ht="15" x14ac:dyDescent="0.25">
      <c r="A10" s="4" t="s">
        <v>29</v>
      </c>
      <c r="B10" s="33">
        <v>18.399999999999999</v>
      </c>
      <c r="C10" s="34">
        <v>3.1291823387145996</v>
      </c>
      <c r="D10" s="34">
        <v>1.9699232578277588</v>
      </c>
      <c r="E10" s="35">
        <f t="shared" si="0"/>
        <v>1.1592590808868408</v>
      </c>
      <c r="F10" s="4" t="s">
        <v>21</v>
      </c>
      <c r="G10" s="4" t="s">
        <v>7</v>
      </c>
      <c r="H10" s="5" t="s">
        <v>30</v>
      </c>
      <c r="L10" s="13"/>
      <c r="M10" s="29"/>
      <c r="N10" s="29"/>
    </row>
    <row r="11" spans="1:18" ht="15" x14ac:dyDescent="0.25">
      <c r="A11" s="4" t="s">
        <v>31</v>
      </c>
      <c r="B11" s="33">
        <v>44.5</v>
      </c>
      <c r="C11" s="34">
        <v>3.4239857196807861</v>
      </c>
      <c r="D11" s="34">
        <v>1.7566162347793579</v>
      </c>
      <c r="E11" s="35">
        <f t="shared" si="0"/>
        <v>1.6673694849014282</v>
      </c>
      <c r="F11" s="4" t="s">
        <v>13</v>
      </c>
      <c r="G11" s="4" t="s">
        <v>14</v>
      </c>
      <c r="H11" s="5">
        <v>93112519</v>
      </c>
      <c r="L11" s="13"/>
      <c r="M11" s="29"/>
      <c r="N11" s="29"/>
    </row>
    <row r="12" spans="1:18" ht="15" x14ac:dyDescent="0.25">
      <c r="A12" s="4" t="s">
        <v>32</v>
      </c>
      <c r="B12" s="33">
        <v>62</v>
      </c>
      <c r="C12" s="34">
        <v>3.513228178024292</v>
      </c>
      <c r="D12" s="34">
        <v>2.2035448551177979</v>
      </c>
      <c r="E12" s="35">
        <f t="shared" si="0"/>
        <v>1.3096833229064941</v>
      </c>
      <c r="F12" s="4" t="s">
        <v>21</v>
      </c>
      <c r="G12" s="4" t="s">
        <v>7</v>
      </c>
      <c r="H12" s="5" t="s">
        <v>33</v>
      </c>
      <c r="L12" s="13"/>
      <c r="M12" s="29"/>
      <c r="N12" s="29"/>
    </row>
    <row r="13" spans="1:18" ht="15" x14ac:dyDescent="0.25">
      <c r="A13" s="4" t="s">
        <v>35</v>
      </c>
      <c r="B13" s="33">
        <v>68.3</v>
      </c>
      <c r="C13" s="34">
        <v>2.9504249095916748</v>
      </c>
      <c r="D13" s="34">
        <v>2.2753927707672119</v>
      </c>
      <c r="E13" s="35">
        <f t="shared" si="0"/>
        <v>0.67503213882446289</v>
      </c>
      <c r="F13" s="4" t="s">
        <v>16</v>
      </c>
      <c r="G13" s="4" t="s">
        <v>7</v>
      </c>
      <c r="H13" s="5" t="s">
        <v>36</v>
      </c>
    </row>
    <row r="14" spans="1:18" ht="15" x14ac:dyDescent="0.25">
      <c r="A14" s="4" t="s">
        <v>37</v>
      </c>
      <c r="B14" s="33">
        <v>55.3</v>
      </c>
      <c r="C14" s="34">
        <v>3.2167074680328369</v>
      </c>
      <c r="D14" s="34">
        <v>2.5220222473144531</v>
      </c>
      <c r="E14" s="35">
        <f t="shared" si="0"/>
        <v>0.69468522071838379</v>
      </c>
      <c r="F14" s="4" t="s">
        <v>34</v>
      </c>
      <c r="G14" s="4" t="s">
        <v>7</v>
      </c>
      <c r="H14" s="5" t="s">
        <v>38</v>
      </c>
    </row>
    <row r="15" spans="1:18" ht="15" x14ac:dyDescent="0.25">
      <c r="A15" s="4" t="s">
        <v>39</v>
      </c>
      <c r="B15" s="33">
        <v>29.2</v>
      </c>
      <c r="C15" s="34">
        <v>2.9755058288574219</v>
      </c>
      <c r="D15" s="34">
        <v>1.9971424341201782</v>
      </c>
      <c r="E15" s="35">
        <f t="shared" si="0"/>
        <v>0.97836339473724365</v>
      </c>
      <c r="F15" s="4" t="s">
        <v>27</v>
      </c>
      <c r="G15" s="4" t="s">
        <v>7</v>
      </c>
      <c r="H15" s="5" t="s">
        <v>40</v>
      </c>
    </row>
    <row r="16" spans="1:18" ht="15" x14ac:dyDescent="0.25">
      <c r="A16" s="4" t="s">
        <v>41</v>
      </c>
      <c r="B16" s="33">
        <v>72.099999999999994</v>
      </c>
      <c r="C16" s="34">
        <v>3.1998155117034912</v>
      </c>
      <c r="D16" s="34">
        <v>2.5060815811157227</v>
      </c>
      <c r="E16" s="35">
        <f t="shared" si="0"/>
        <v>0.69373393058776855</v>
      </c>
      <c r="F16" s="4" t="s">
        <v>16</v>
      </c>
      <c r="G16" s="4" t="s">
        <v>7</v>
      </c>
      <c r="H16" s="5" t="s">
        <v>42</v>
      </c>
    </row>
    <row r="17" spans="1:8" ht="15" x14ac:dyDescent="0.25">
      <c r="A17" s="4" t="s">
        <v>43</v>
      </c>
      <c r="B17" s="33">
        <v>46.7</v>
      </c>
      <c r="C17" s="34">
        <v>3.4342489242553711</v>
      </c>
      <c r="D17" s="34">
        <v>2.7673001289367676</v>
      </c>
      <c r="E17" s="35">
        <f t="shared" si="0"/>
        <v>0.66694879531860352</v>
      </c>
      <c r="F17" s="4" t="s">
        <v>9</v>
      </c>
      <c r="G17" s="4" t="s">
        <v>7</v>
      </c>
      <c r="H17" s="5" t="s">
        <v>44</v>
      </c>
    </row>
    <row r="18" spans="1:8" ht="15" x14ac:dyDescent="0.25">
      <c r="A18" s="4" t="s">
        <v>45</v>
      </c>
      <c r="B18" s="33">
        <v>13.9</v>
      </c>
      <c r="C18" s="34">
        <v>3.2311697006225586</v>
      </c>
      <c r="D18" s="34">
        <v>1.9803932905197144</v>
      </c>
      <c r="E18" s="35">
        <f t="shared" si="0"/>
        <v>1.2507764101028442</v>
      </c>
      <c r="F18" s="4" t="s">
        <v>46</v>
      </c>
      <c r="G18" s="4" t="s">
        <v>7</v>
      </c>
      <c r="H18" s="5" t="s">
        <v>47</v>
      </c>
    </row>
    <row r="19" spans="1:8" ht="15" x14ac:dyDescent="0.25">
      <c r="A19" s="4" t="s">
        <v>48</v>
      </c>
      <c r="B19" s="33">
        <v>93.6</v>
      </c>
      <c r="C19" s="34">
        <v>3.3218457698822021</v>
      </c>
      <c r="D19" s="34">
        <v>2.8135738372802734</v>
      </c>
      <c r="E19" s="35">
        <f t="shared" si="0"/>
        <v>0.50827193260192871</v>
      </c>
      <c r="F19" s="4" t="s">
        <v>49</v>
      </c>
      <c r="G19" s="4" t="s">
        <v>7</v>
      </c>
      <c r="H19" s="5" t="s">
        <v>50</v>
      </c>
    </row>
    <row r="20" spans="1:8" ht="15" x14ac:dyDescent="0.25">
      <c r="A20" s="4" t="s">
        <v>51</v>
      </c>
      <c r="B20" s="33">
        <v>39.299999999999997</v>
      </c>
      <c r="C20" s="34">
        <v>3.3002762794494629</v>
      </c>
      <c r="D20" s="34">
        <v>2.0817024707794189</v>
      </c>
      <c r="E20" s="35">
        <f t="shared" si="0"/>
        <v>1.2185738086700439</v>
      </c>
      <c r="F20" s="4" t="s">
        <v>52</v>
      </c>
      <c r="G20" s="4" t="s">
        <v>7</v>
      </c>
      <c r="H20" s="5" t="s">
        <v>53</v>
      </c>
    </row>
    <row r="21" spans="1:8" ht="15" x14ac:dyDescent="0.25">
      <c r="A21" s="4" t="s">
        <v>54</v>
      </c>
      <c r="B21" s="33">
        <v>56.1</v>
      </c>
      <c r="C21" s="34">
        <v>3.1888017654418945</v>
      </c>
      <c r="D21" s="34">
        <v>2.1576952934265137</v>
      </c>
      <c r="E21" s="35">
        <f t="shared" si="0"/>
        <v>1.0311064720153809</v>
      </c>
      <c r="F21" s="4" t="s">
        <v>9</v>
      </c>
      <c r="G21" s="4" t="s">
        <v>55</v>
      </c>
      <c r="H21" s="5" t="s">
        <v>56</v>
      </c>
    </row>
    <row r="22" spans="1:8" ht="15" x14ac:dyDescent="0.25">
      <c r="A22" s="4" t="s">
        <v>57</v>
      </c>
      <c r="B22" s="33">
        <v>45.2</v>
      </c>
      <c r="C22" s="34">
        <v>3.297616720199585</v>
      </c>
      <c r="D22" s="34">
        <v>2.2801034450531006</v>
      </c>
      <c r="E22" s="35">
        <f t="shared" si="0"/>
        <v>1.0175132751464844</v>
      </c>
      <c r="F22" s="4" t="s">
        <v>52</v>
      </c>
      <c r="G22" s="4" t="s">
        <v>7</v>
      </c>
      <c r="H22" s="5" t="s">
        <v>58</v>
      </c>
    </row>
    <row r="23" spans="1:8" ht="15" x14ac:dyDescent="0.25">
      <c r="A23" s="4" t="s">
        <v>59</v>
      </c>
      <c r="B23" s="33">
        <v>83.9</v>
      </c>
      <c r="C23" s="34">
        <v>3.2935233116149902</v>
      </c>
      <c r="D23" s="34">
        <v>2.5587615966796875</v>
      </c>
      <c r="E23" s="35">
        <f t="shared" si="0"/>
        <v>0.73476171493530273</v>
      </c>
      <c r="F23" s="4" t="s">
        <v>52</v>
      </c>
      <c r="G23" s="4" t="s">
        <v>7</v>
      </c>
      <c r="H23" s="5" t="s">
        <v>60</v>
      </c>
    </row>
    <row r="24" spans="1:8" ht="15" x14ac:dyDescent="0.25">
      <c r="A24" s="4" t="s">
        <v>61</v>
      </c>
      <c r="B24" s="33">
        <v>51.3</v>
      </c>
      <c r="C24" s="34">
        <v>3.1955015659332275</v>
      </c>
      <c r="D24" s="34">
        <v>2.3410437107086182</v>
      </c>
      <c r="E24" s="35">
        <f t="shared" si="0"/>
        <v>0.85445785522460938</v>
      </c>
      <c r="F24" s="4" t="s">
        <v>52</v>
      </c>
      <c r="G24" s="4" t="s">
        <v>7</v>
      </c>
      <c r="H24" s="5" t="s">
        <v>62</v>
      </c>
    </row>
    <row r="25" spans="1:8" ht="15" x14ac:dyDescent="0.25">
      <c r="A25" s="4" t="s">
        <v>63</v>
      </c>
      <c r="B25" s="33">
        <v>29.4</v>
      </c>
      <c r="C25" s="34">
        <v>3.2749710083007812</v>
      </c>
      <c r="D25" s="34">
        <v>2.6150496006011963</v>
      </c>
      <c r="E25" s="35">
        <f t="shared" si="0"/>
        <v>0.65992140769958496</v>
      </c>
      <c r="F25" s="4" t="s">
        <v>49</v>
      </c>
      <c r="G25" s="4" t="s">
        <v>7</v>
      </c>
      <c r="H25" s="5" t="s">
        <v>64</v>
      </c>
    </row>
    <row r="26" spans="1:8" ht="15" x14ac:dyDescent="0.25">
      <c r="A26" s="4" t="s">
        <v>65</v>
      </c>
      <c r="B26" s="33">
        <v>83</v>
      </c>
      <c r="C26" s="34">
        <v>3.093339204788208</v>
      </c>
      <c r="D26" s="34">
        <v>1.7695879936218262</v>
      </c>
      <c r="E26" s="35">
        <f t="shared" si="0"/>
        <v>1.3237512111663818</v>
      </c>
      <c r="F26" s="4" t="s">
        <v>21</v>
      </c>
      <c r="G26" s="4" t="s">
        <v>7</v>
      </c>
      <c r="H26" s="5" t="s">
        <v>66</v>
      </c>
    </row>
    <row r="27" spans="1:8" ht="15" x14ac:dyDescent="0.25">
      <c r="A27" s="4" t="s">
        <v>67</v>
      </c>
      <c r="B27" s="33">
        <v>63.5</v>
      </c>
      <c r="C27" s="34">
        <v>3.1417505741119385</v>
      </c>
      <c r="D27" s="34">
        <v>2.3735306262969971</v>
      </c>
      <c r="E27" s="35">
        <f t="shared" si="0"/>
        <v>0.76821994781494141</v>
      </c>
      <c r="F27" s="4" t="s">
        <v>16</v>
      </c>
      <c r="G27" s="4" t="s">
        <v>7</v>
      </c>
      <c r="H27" s="5" t="s">
        <v>68</v>
      </c>
    </row>
    <row r="28" spans="1:8" ht="15" x14ac:dyDescent="0.25">
      <c r="A28" s="4" t="s">
        <v>69</v>
      </c>
      <c r="B28" s="33">
        <v>76.8</v>
      </c>
      <c r="C28" s="34">
        <v>2.9115433692932129</v>
      </c>
      <c r="D28" s="34">
        <v>2.7037222385406494</v>
      </c>
      <c r="E28" s="35">
        <f t="shared" si="0"/>
        <v>0.20782113075256348</v>
      </c>
      <c r="F28" s="4" t="s">
        <v>52</v>
      </c>
      <c r="G28" s="4" t="s">
        <v>10</v>
      </c>
      <c r="H28" s="5" t="s">
        <v>70</v>
      </c>
    </row>
    <row r="29" spans="1:8" ht="15" x14ac:dyDescent="0.25">
      <c r="A29" s="4" t="s">
        <v>71</v>
      </c>
      <c r="B29" s="33">
        <v>11.2</v>
      </c>
      <c r="C29" s="34">
        <v>3.3348350524902344</v>
      </c>
      <c r="D29" s="34">
        <v>1.7363982200622559</v>
      </c>
      <c r="E29" s="35">
        <f t="shared" si="0"/>
        <v>1.5984368324279785</v>
      </c>
      <c r="F29" s="4" t="s">
        <v>72</v>
      </c>
      <c r="G29" s="4" t="s">
        <v>7</v>
      </c>
      <c r="H29" s="5" t="s">
        <v>73</v>
      </c>
    </row>
    <row r="30" spans="1:8" ht="15" x14ac:dyDescent="0.25">
      <c r="A30" s="4" t="s">
        <v>74</v>
      </c>
      <c r="B30" s="33">
        <v>43.8</v>
      </c>
      <c r="C30" s="34">
        <v>2.9844670295715332</v>
      </c>
      <c r="D30" s="34">
        <v>2.2140347957611084</v>
      </c>
      <c r="E30" s="35">
        <f t="shared" si="0"/>
        <v>0.7704322338104248</v>
      </c>
      <c r="F30" s="4" t="s">
        <v>52</v>
      </c>
      <c r="G30" s="4" t="s">
        <v>10</v>
      </c>
      <c r="H30" s="5" t="s">
        <v>75</v>
      </c>
    </row>
    <row r="31" spans="1:8" ht="15" x14ac:dyDescent="0.25">
      <c r="A31" s="4" t="s">
        <v>76</v>
      </c>
      <c r="B31" s="33">
        <v>78.900000000000006</v>
      </c>
      <c r="C31" s="34">
        <v>3.1071231365203857</v>
      </c>
      <c r="D31" s="34">
        <v>2.649885892868042</v>
      </c>
      <c r="E31" s="35">
        <f t="shared" si="0"/>
        <v>0.45723724365234375</v>
      </c>
      <c r="F31" s="4" t="s">
        <v>16</v>
      </c>
      <c r="G31" s="4" t="s">
        <v>10</v>
      </c>
      <c r="H31" s="5" t="s">
        <v>77</v>
      </c>
    </row>
    <row r="32" spans="1:8" ht="15" x14ac:dyDescent="0.25">
      <c r="A32" s="4" t="s">
        <v>78</v>
      </c>
      <c r="B32" s="33">
        <v>78.099999999999994</v>
      </c>
      <c r="C32" s="34">
        <v>3.259681224822998</v>
      </c>
      <c r="D32" s="34">
        <v>2.8264145851135254</v>
      </c>
      <c r="E32" s="35">
        <f t="shared" si="0"/>
        <v>0.43326663970947266</v>
      </c>
      <c r="F32" s="4" t="s">
        <v>34</v>
      </c>
      <c r="G32" s="4" t="s">
        <v>7</v>
      </c>
      <c r="H32" s="5" t="s">
        <v>79</v>
      </c>
    </row>
    <row r="33" spans="1:15" ht="15" x14ac:dyDescent="0.25">
      <c r="A33" s="4" t="s">
        <v>80</v>
      </c>
      <c r="B33" s="33">
        <v>58.4</v>
      </c>
      <c r="C33" s="34">
        <v>3.1349418163299561</v>
      </c>
      <c r="D33" s="34">
        <v>2.2625303268432617</v>
      </c>
      <c r="E33" s="35">
        <f t="shared" si="0"/>
        <v>0.87241148948669434</v>
      </c>
      <c r="F33" s="4" t="s">
        <v>34</v>
      </c>
      <c r="G33" s="4" t="s">
        <v>7</v>
      </c>
      <c r="H33" s="5" t="s">
        <v>81</v>
      </c>
    </row>
    <row r="34" spans="1:15" ht="15" x14ac:dyDescent="0.25">
      <c r="A34" s="4" t="s">
        <v>82</v>
      </c>
      <c r="B34" s="33">
        <v>51.8</v>
      </c>
      <c r="C34" s="34">
        <v>3.2407560348510742</v>
      </c>
      <c r="D34" s="34">
        <v>2.0670983791351318</v>
      </c>
      <c r="E34" s="35">
        <f t="shared" si="0"/>
        <v>1.1736576557159424</v>
      </c>
      <c r="F34" s="4" t="s">
        <v>52</v>
      </c>
      <c r="G34" s="4" t="s">
        <v>7</v>
      </c>
      <c r="H34" s="5" t="s">
        <v>83</v>
      </c>
    </row>
    <row r="35" spans="1:15" ht="15" x14ac:dyDescent="0.25">
      <c r="A35" s="4" t="s">
        <v>84</v>
      </c>
      <c r="B35" s="33">
        <v>42.2</v>
      </c>
      <c r="C35" s="34">
        <v>3.2437202930450439</v>
      </c>
      <c r="D35" s="34">
        <v>2.6054954528808594</v>
      </c>
      <c r="E35" s="35">
        <f t="shared" si="0"/>
        <v>0.63822484016418457</v>
      </c>
      <c r="F35" s="4" t="s">
        <v>13</v>
      </c>
      <c r="G35" s="4" t="s">
        <v>7</v>
      </c>
      <c r="H35" s="5" t="s">
        <v>85</v>
      </c>
    </row>
    <row r="36" spans="1:15" ht="15" x14ac:dyDescent="0.25">
      <c r="A36" s="4" t="s">
        <v>86</v>
      </c>
      <c r="B36" s="33">
        <v>85.3</v>
      </c>
      <c r="C36" s="34">
        <v>3.0829567909240723</v>
      </c>
      <c r="D36" s="34">
        <v>2.2845613956451416</v>
      </c>
      <c r="E36" s="35">
        <f t="shared" si="0"/>
        <v>0.79839539527893066</v>
      </c>
      <c r="F36" s="4" t="s">
        <v>49</v>
      </c>
      <c r="G36" s="4" t="s">
        <v>7</v>
      </c>
      <c r="H36" s="5" t="s">
        <v>87</v>
      </c>
    </row>
    <row r="37" spans="1:15" ht="15" x14ac:dyDescent="0.25">
      <c r="A37" s="4" t="s">
        <v>88</v>
      </c>
      <c r="B37" s="33">
        <v>51.4</v>
      </c>
      <c r="C37" s="34">
        <v>3.2862200736999512</v>
      </c>
      <c r="D37" s="34">
        <v>2.6144800186157227</v>
      </c>
      <c r="E37" s="35">
        <f t="shared" si="0"/>
        <v>0.67174005508422852</v>
      </c>
      <c r="F37" s="4" t="s">
        <v>49</v>
      </c>
      <c r="G37" s="4" t="s">
        <v>7</v>
      </c>
      <c r="H37" s="5" t="s">
        <v>89</v>
      </c>
    </row>
    <row r="38" spans="1:15" ht="15" x14ac:dyDescent="0.25">
      <c r="A38" s="4" t="s">
        <v>90</v>
      </c>
      <c r="B38" s="33">
        <v>70.599999999999994</v>
      </c>
      <c r="C38" s="34">
        <v>3.1083543300628662</v>
      </c>
      <c r="D38" s="34">
        <v>1.8608715534210205</v>
      </c>
      <c r="E38" s="35">
        <f t="shared" si="0"/>
        <v>1.2474827766418457</v>
      </c>
      <c r="F38" s="4" t="s">
        <v>24</v>
      </c>
      <c r="G38" s="4" t="s">
        <v>7</v>
      </c>
      <c r="H38" s="5" t="s">
        <v>91</v>
      </c>
    </row>
    <row r="39" spans="1:15" ht="15" x14ac:dyDescent="0.25">
      <c r="A39" s="4" t="s">
        <v>92</v>
      </c>
      <c r="B39" s="33">
        <v>85.5</v>
      </c>
      <c r="C39" s="34">
        <v>3.3554987907409668</v>
      </c>
      <c r="D39" s="34">
        <v>2.6734468936920166</v>
      </c>
      <c r="E39" s="35">
        <f t="shared" si="0"/>
        <v>0.6820518970489502</v>
      </c>
      <c r="F39" s="4" t="s">
        <v>49</v>
      </c>
      <c r="G39" s="4" t="s">
        <v>7</v>
      </c>
      <c r="H39" s="5" t="s">
        <v>93</v>
      </c>
    </row>
    <row r="40" spans="1:15" ht="15" x14ac:dyDescent="0.25">
      <c r="A40" s="4" t="s">
        <v>94</v>
      </c>
      <c r="B40" s="33">
        <v>52.5</v>
      </c>
      <c r="C40" s="34">
        <v>3.0327141284942627</v>
      </c>
      <c r="D40" s="34">
        <v>1.6194101572036743</v>
      </c>
      <c r="E40" s="35">
        <f t="shared" si="0"/>
        <v>1.4133039712905884</v>
      </c>
      <c r="F40" s="4" t="s">
        <v>34</v>
      </c>
      <c r="G40" s="4" t="s">
        <v>7</v>
      </c>
      <c r="H40" s="5" t="s">
        <v>95</v>
      </c>
    </row>
    <row r="41" spans="1:15" ht="15" x14ac:dyDescent="0.25">
      <c r="A41" s="4" t="s">
        <v>96</v>
      </c>
      <c r="B41" s="33">
        <v>3.1</v>
      </c>
      <c r="C41" s="34">
        <v>3.2559134960174561</v>
      </c>
      <c r="D41" s="34">
        <v>1.9428585767745972</v>
      </c>
      <c r="E41" s="35">
        <f t="shared" si="0"/>
        <v>1.3130549192428589</v>
      </c>
      <c r="F41" s="4" t="s">
        <v>21</v>
      </c>
      <c r="G41" s="4" t="s">
        <v>7</v>
      </c>
      <c r="H41" s="5" t="s">
        <v>97</v>
      </c>
    </row>
    <row r="42" spans="1:15" ht="15" x14ac:dyDescent="0.25">
      <c r="A42" s="4" t="s">
        <v>98</v>
      </c>
      <c r="B42" s="33">
        <v>19.7</v>
      </c>
      <c r="C42" s="34">
        <v>3.2336711883544922</v>
      </c>
      <c r="D42" s="34">
        <v>1.7378216981887817</v>
      </c>
      <c r="E42" s="35">
        <f t="shared" si="0"/>
        <v>1.4958494901657104</v>
      </c>
      <c r="F42" s="4" t="s">
        <v>24</v>
      </c>
      <c r="G42" s="4" t="s">
        <v>7</v>
      </c>
      <c r="H42" s="5" t="s">
        <v>99</v>
      </c>
    </row>
    <row r="43" spans="1:15" ht="15" x14ac:dyDescent="0.25">
      <c r="A43" s="4" t="s">
        <v>100</v>
      </c>
      <c r="B43" s="33">
        <v>67.8</v>
      </c>
      <c r="C43" s="34">
        <v>3.1840105056762695</v>
      </c>
      <c r="D43" s="34">
        <v>2.870215892791748</v>
      </c>
      <c r="E43" s="35">
        <f t="shared" si="0"/>
        <v>0.31379461288452148</v>
      </c>
      <c r="F43" s="4" t="s">
        <v>101</v>
      </c>
      <c r="G43" s="4" t="s">
        <v>7</v>
      </c>
      <c r="H43" s="5" t="s">
        <v>102</v>
      </c>
    </row>
    <row r="44" spans="1:15" ht="15" x14ac:dyDescent="0.25">
      <c r="A44" s="4" t="s">
        <v>103</v>
      </c>
      <c r="B44" s="33">
        <v>22.4</v>
      </c>
      <c r="C44" s="34">
        <v>2.892216682434082</v>
      </c>
      <c r="D44" s="34">
        <v>2.4425032138824463</v>
      </c>
      <c r="E44" s="35">
        <f t="shared" si="0"/>
        <v>0.44971346855163574</v>
      </c>
      <c r="F44" s="4" t="s">
        <v>101</v>
      </c>
      <c r="G44" s="4" t="s">
        <v>7</v>
      </c>
      <c r="H44" s="5" t="s">
        <v>104</v>
      </c>
    </row>
    <row r="45" spans="1:15" x14ac:dyDescent="0.2">
      <c r="A45" s="4" t="s">
        <v>105</v>
      </c>
      <c r="B45" s="33">
        <v>17.100000000000001</v>
      </c>
      <c r="C45" s="35">
        <v>3.5910981993740267</v>
      </c>
      <c r="D45" s="35">
        <v>1.51</v>
      </c>
      <c r="E45" s="35">
        <f t="shared" si="0"/>
        <v>2.0810981993740265</v>
      </c>
      <c r="F45" s="4" t="s">
        <v>101</v>
      </c>
      <c r="G45" s="4" t="s">
        <v>7</v>
      </c>
      <c r="H45" s="5" t="s">
        <v>106</v>
      </c>
      <c r="N45"/>
      <c r="O45"/>
    </row>
    <row r="46" spans="1:15" ht="15" x14ac:dyDescent="0.25">
      <c r="A46" s="4" t="s">
        <v>107</v>
      </c>
      <c r="B46" s="33">
        <v>68.599999999999994</v>
      </c>
      <c r="C46" s="34">
        <v>3.2345507144927979</v>
      </c>
      <c r="D46" s="34">
        <v>1.7116066217422485</v>
      </c>
      <c r="E46" s="35">
        <f t="shared" si="0"/>
        <v>1.5229440927505493</v>
      </c>
      <c r="F46" s="4" t="s">
        <v>21</v>
      </c>
      <c r="G46" s="4" t="s">
        <v>10</v>
      </c>
      <c r="H46" s="5" t="s">
        <v>108</v>
      </c>
    </row>
    <row r="47" spans="1:15" ht="15" x14ac:dyDescent="0.25">
      <c r="A47" s="4" t="s">
        <v>109</v>
      </c>
      <c r="B47" s="33">
        <v>85.6</v>
      </c>
      <c r="C47" s="34">
        <v>2.9365766048431396</v>
      </c>
      <c r="D47" s="34">
        <v>2.1346156597137451</v>
      </c>
      <c r="E47" s="35">
        <f t="shared" si="0"/>
        <v>0.80196094512939453</v>
      </c>
      <c r="F47" s="4" t="s">
        <v>46</v>
      </c>
      <c r="G47" s="4" t="s">
        <v>14</v>
      </c>
      <c r="H47" s="5">
        <v>87061203</v>
      </c>
    </row>
    <row r="48" spans="1:15" ht="15" x14ac:dyDescent="0.25">
      <c r="A48" s="4" t="s">
        <v>110</v>
      </c>
      <c r="B48" s="33">
        <v>78.2</v>
      </c>
      <c r="C48" s="34">
        <v>3.3360884189605713</v>
      </c>
      <c r="D48" s="34">
        <v>2.1251990795135498</v>
      </c>
      <c r="E48" s="35">
        <f t="shared" si="0"/>
        <v>1.2108893394470215</v>
      </c>
      <c r="F48" s="4" t="s">
        <v>13</v>
      </c>
      <c r="G48" s="4" t="s">
        <v>10</v>
      </c>
      <c r="H48" s="5" t="s">
        <v>111</v>
      </c>
    </row>
    <row r="49" spans="1:8" ht="15" x14ac:dyDescent="0.25">
      <c r="A49" s="4" t="s">
        <v>112</v>
      </c>
      <c r="B49" s="33">
        <v>8.9</v>
      </c>
      <c r="C49" s="34">
        <v>2.5791707038879395</v>
      </c>
      <c r="D49" s="34">
        <v>1.7704124450683594</v>
      </c>
      <c r="E49" s="35">
        <f t="shared" si="0"/>
        <v>0.80875825881958008</v>
      </c>
      <c r="F49" s="4" t="s">
        <v>21</v>
      </c>
      <c r="G49" s="4" t="s">
        <v>14</v>
      </c>
      <c r="H49" s="5">
        <v>93052616</v>
      </c>
    </row>
    <row r="50" spans="1:8" ht="15" x14ac:dyDescent="0.25">
      <c r="A50" s="4" t="s">
        <v>113</v>
      </c>
      <c r="B50" s="33">
        <v>36.9</v>
      </c>
      <c r="C50" s="34">
        <v>3.106804370880127</v>
      </c>
      <c r="D50" s="34">
        <v>1.7052175998687744</v>
      </c>
      <c r="E50" s="35">
        <f t="shared" si="0"/>
        <v>1.4015867710113525</v>
      </c>
      <c r="F50" s="4" t="s">
        <v>21</v>
      </c>
      <c r="G50" s="4" t="s">
        <v>14</v>
      </c>
      <c r="H50" s="5">
        <v>93051123</v>
      </c>
    </row>
    <row r="51" spans="1:8" ht="15" x14ac:dyDescent="0.25">
      <c r="A51" s="4" t="s">
        <v>114</v>
      </c>
      <c r="B51" s="33">
        <v>24.8</v>
      </c>
      <c r="C51" s="34">
        <v>3.4019973278045654</v>
      </c>
      <c r="D51" s="34">
        <v>1.8949723243713379</v>
      </c>
      <c r="E51" s="35">
        <f t="shared" si="0"/>
        <v>1.5070250034332275</v>
      </c>
      <c r="F51" s="4" t="s">
        <v>21</v>
      </c>
      <c r="G51" s="4" t="s">
        <v>7</v>
      </c>
      <c r="H51" s="5" t="s">
        <v>115</v>
      </c>
    </row>
    <row r="52" spans="1:8" ht="15" x14ac:dyDescent="0.25">
      <c r="A52" s="4" t="s">
        <v>116</v>
      </c>
      <c r="B52" s="33">
        <v>49</v>
      </c>
      <c r="C52" s="34">
        <v>3.1991481781005859</v>
      </c>
      <c r="D52" s="34">
        <v>2.7806487083435059</v>
      </c>
      <c r="E52" s="35">
        <f t="shared" si="0"/>
        <v>0.41849946975708008</v>
      </c>
      <c r="F52" s="4" t="s">
        <v>34</v>
      </c>
      <c r="G52" s="4" t="s">
        <v>14</v>
      </c>
      <c r="H52" s="5">
        <v>92031918</v>
      </c>
    </row>
    <row r="53" spans="1:8" ht="15" x14ac:dyDescent="0.25">
      <c r="A53" s="4" t="s">
        <v>117</v>
      </c>
      <c r="B53" s="33">
        <v>62.8</v>
      </c>
      <c r="C53" s="34">
        <v>3.4136073589324951</v>
      </c>
      <c r="D53" s="34">
        <v>2.6027233600616455</v>
      </c>
      <c r="E53" s="35">
        <f t="shared" si="0"/>
        <v>0.81088399887084961</v>
      </c>
      <c r="F53" s="4" t="s">
        <v>34</v>
      </c>
      <c r="G53" s="4" t="s">
        <v>14</v>
      </c>
      <c r="H53" s="5">
        <v>92031919</v>
      </c>
    </row>
    <row r="54" spans="1:8" ht="15" x14ac:dyDescent="0.25">
      <c r="A54" s="8" t="s">
        <v>118</v>
      </c>
      <c r="B54" s="33">
        <v>79.8</v>
      </c>
      <c r="C54" s="34">
        <v>3.2442147731781006</v>
      </c>
      <c r="D54" s="34">
        <v>2.3155670166015625</v>
      </c>
      <c r="E54" s="35">
        <f t="shared" si="0"/>
        <v>0.92864775657653809</v>
      </c>
      <c r="F54" s="4" t="s">
        <v>13</v>
      </c>
      <c r="G54" s="4" t="s">
        <v>14</v>
      </c>
      <c r="H54" s="9" t="s">
        <v>119</v>
      </c>
    </row>
    <row r="55" spans="1:8" ht="15" x14ac:dyDescent="0.25">
      <c r="A55" s="8" t="s">
        <v>120</v>
      </c>
      <c r="B55" s="33">
        <v>81</v>
      </c>
      <c r="C55" s="34">
        <v>3.2871744632720947</v>
      </c>
      <c r="D55" s="34">
        <v>1.7977539300918579</v>
      </c>
      <c r="E55" s="35">
        <f t="shared" si="0"/>
        <v>1.4894205331802368</v>
      </c>
      <c r="F55" s="4" t="s">
        <v>13</v>
      </c>
      <c r="G55" s="4" t="s">
        <v>14</v>
      </c>
      <c r="H55" s="9" t="s">
        <v>121</v>
      </c>
    </row>
    <row r="56" spans="1:8" ht="15" x14ac:dyDescent="0.25">
      <c r="A56" s="4" t="s">
        <v>122</v>
      </c>
      <c r="B56" s="33">
        <v>7.7</v>
      </c>
      <c r="C56" s="34">
        <v>3.2111227512359619</v>
      </c>
      <c r="D56" s="34">
        <v>1.8158257007598877</v>
      </c>
      <c r="E56" s="35">
        <f t="shared" si="0"/>
        <v>1.3952970504760742</v>
      </c>
      <c r="F56" s="4" t="s">
        <v>13</v>
      </c>
      <c r="G56" s="4" t="s">
        <v>14</v>
      </c>
      <c r="H56" s="9" t="s">
        <v>123</v>
      </c>
    </row>
    <row r="57" spans="1:8" ht="15" x14ac:dyDescent="0.25">
      <c r="A57" s="4" t="s">
        <v>124</v>
      </c>
      <c r="B57" s="33">
        <v>23.3</v>
      </c>
      <c r="C57" s="34">
        <v>2.7398545742034912</v>
      </c>
      <c r="D57" s="34">
        <v>1.5262056589126587</v>
      </c>
      <c r="E57" s="35">
        <f t="shared" si="0"/>
        <v>1.2136489152908325</v>
      </c>
      <c r="F57" s="4" t="s">
        <v>13</v>
      </c>
      <c r="G57" s="4" t="s">
        <v>14</v>
      </c>
      <c r="H57" s="9" t="s">
        <v>125</v>
      </c>
    </row>
    <row r="58" spans="1:8" ht="15" x14ac:dyDescent="0.25">
      <c r="A58" s="4" t="s">
        <v>126</v>
      </c>
      <c r="B58" s="33">
        <v>43</v>
      </c>
      <c r="C58" s="34">
        <v>3.0928237438201904</v>
      </c>
      <c r="D58" s="34">
        <v>2.6000204086303711</v>
      </c>
      <c r="E58" s="35">
        <f t="shared" si="0"/>
        <v>0.49280333518981934</v>
      </c>
      <c r="F58" s="4" t="s">
        <v>24</v>
      </c>
      <c r="G58" s="4" t="s">
        <v>7</v>
      </c>
      <c r="H58" s="5" t="s">
        <v>127</v>
      </c>
    </row>
    <row r="59" spans="1:8" ht="15" x14ac:dyDescent="0.25">
      <c r="A59" s="4" t="s">
        <v>128</v>
      </c>
      <c r="B59" s="33">
        <v>23.4</v>
      </c>
      <c r="C59" s="34">
        <v>3.2658462524414062</v>
      </c>
      <c r="D59" s="34">
        <v>1.7707314491271973</v>
      </c>
      <c r="E59" s="35">
        <f t="shared" si="0"/>
        <v>1.495114803314209</v>
      </c>
      <c r="F59" s="4" t="s">
        <v>24</v>
      </c>
      <c r="G59" s="4" t="s">
        <v>7</v>
      </c>
      <c r="H59" s="5" t="s">
        <v>129</v>
      </c>
    </row>
    <row r="60" spans="1:8" ht="15" x14ac:dyDescent="0.25">
      <c r="A60" s="4" t="s">
        <v>130</v>
      </c>
      <c r="B60" s="33">
        <v>81.7</v>
      </c>
      <c r="C60" s="34">
        <v>3.0419085025787354</v>
      </c>
      <c r="D60" s="34">
        <v>2.8377530574798584</v>
      </c>
      <c r="E60" s="35">
        <f t="shared" si="0"/>
        <v>0.20415544509887695</v>
      </c>
      <c r="F60" s="4" t="s">
        <v>24</v>
      </c>
      <c r="G60" s="4" t="s">
        <v>7</v>
      </c>
      <c r="H60" s="5" t="s">
        <v>131</v>
      </c>
    </row>
    <row r="61" spans="1:8" ht="15" x14ac:dyDescent="0.25">
      <c r="A61" s="4" t="s">
        <v>132</v>
      </c>
      <c r="B61" s="33">
        <v>34.6</v>
      </c>
      <c r="C61" s="34">
        <v>3.335322380065918</v>
      </c>
      <c r="D61" s="34">
        <v>2.3431174755096436</v>
      </c>
      <c r="E61" s="35">
        <f t="shared" si="0"/>
        <v>0.99220490455627441</v>
      </c>
      <c r="F61" s="4" t="s">
        <v>72</v>
      </c>
      <c r="G61" s="4" t="s">
        <v>7</v>
      </c>
      <c r="H61" s="5" t="s">
        <v>133</v>
      </c>
    </row>
    <row r="62" spans="1:8" ht="15" x14ac:dyDescent="0.25">
      <c r="A62" s="4" t="s">
        <v>134</v>
      </c>
      <c r="B62" s="33">
        <v>44</v>
      </c>
      <c r="C62" s="34">
        <v>2.9599690437316895</v>
      </c>
      <c r="D62" s="34">
        <v>1.6094900369644165</v>
      </c>
      <c r="E62" s="35">
        <f t="shared" si="0"/>
        <v>1.3504790067672729</v>
      </c>
      <c r="F62" s="4" t="s">
        <v>24</v>
      </c>
      <c r="G62" s="4" t="s">
        <v>10</v>
      </c>
      <c r="H62" s="5" t="s">
        <v>135</v>
      </c>
    </row>
    <row r="63" spans="1:8" ht="15" x14ac:dyDescent="0.25">
      <c r="A63" s="4" t="s">
        <v>136</v>
      </c>
      <c r="B63" s="33">
        <v>46.8</v>
      </c>
      <c r="C63" s="34">
        <v>3.1675634384155273</v>
      </c>
      <c r="D63" s="34">
        <v>2.5108330249786377</v>
      </c>
      <c r="E63" s="35">
        <f t="shared" si="0"/>
        <v>0.65673041343688965</v>
      </c>
      <c r="F63" s="4" t="s">
        <v>101</v>
      </c>
      <c r="G63" s="4" t="s">
        <v>7</v>
      </c>
      <c r="H63" s="5" t="s">
        <v>137</v>
      </c>
    </row>
    <row r="64" spans="1:8" ht="15" x14ac:dyDescent="0.25">
      <c r="A64" s="4" t="s">
        <v>138</v>
      </c>
      <c r="B64" s="33">
        <v>81.7</v>
      </c>
      <c r="C64" s="34">
        <v>3.3792831897735596</v>
      </c>
      <c r="D64" s="34">
        <v>2.6075448989868164</v>
      </c>
      <c r="E64" s="35">
        <f t="shared" si="0"/>
        <v>0.77173829078674316</v>
      </c>
      <c r="F64" s="4" t="s">
        <v>6</v>
      </c>
      <c r="G64" s="4" t="s">
        <v>7</v>
      </c>
      <c r="H64" s="5" t="s">
        <v>139</v>
      </c>
    </row>
    <row r="65" spans="1:8" ht="15" x14ac:dyDescent="0.25">
      <c r="A65" s="4" t="s">
        <v>140</v>
      </c>
      <c r="B65" s="33">
        <v>72.3</v>
      </c>
      <c r="C65" s="34">
        <v>3.2703957557678223</v>
      </c>
      <c r="D65" s="34">
        <v>2.0585699081420898</v>
      </c>
      <c r="E65" s="35">
        <f t="shared" si="0"/>
        <v>1.2118258476257324</v>
      </c>
      <c r="F65" s="4" t="s">
        <v>52</v>
      </c>
      <c r="G65" s="4" t="s">
        <v>7</v>
      </c>
      <c r="H65" s="5" t="s">
        <v>141</v>
      </c>
    </row>
    <row r="66" spans="1:8" ht="15" x14ac:dyDescent="0.25">
      <c r="A66" s="4" t="s">
        <v>142</v>
      </c>
      <c r="B66" s="33">
        <v>56.2</v>
      </c>
      <c r="C66" s="34">
        <v>2.9695816040039062</v>
      </c>
      <c r="D66" s="34">
        <v>2.5130956172943115</v>
      </c>
      <c r="E66" s="35">
        <f t="shared" ref="E66:E129" si="1">C66-D66</f>
        <v>0.45648598670959473</v>
      </c>
      <c r="F66" s="4" t="s">
        <v>34</v>
      </c>
      <c r="G66" s="4" t="s">
        <v>10</v>
      </c>
      <c r="H66" s="5" t="s">
        <v>143</v>
      </c>
    </row>
    <row r="67" spans="1:8" ht="15" x14ac:dyDescent="0.25">
      <c r="A67" s="4" t="s">
        <v>144</v>
      </c>
      <c r="B67" s="33">
        <v>93.1</v>
      </c>
      <c r="C67" s="34">
        <v>3.138836145401001</v>
      </c>
      <c r="D67" s="34">
        <v>2.6170523166656494</v>
      </c>
      <c r="E67" s="35">
        <f t="shared" si="1"/>
        <v>0.52178382873535156</v>
      </c>
      <c r="F67" s="4" t="s">
        <v>46</v>
      </c>
      <c r="G67" s="4" t="s">
        <v>10</v>
      </c>
      <c r="H67" s="5" t="s">
        <v>145</v>
      </c>
    </row>
    <row r="68" spans="1:8" ht="15" x14ac:dyDescent="0.25">
      <c r="A68" s="4" t="s">
        <v>146</v>
      </c>
      <c r="B68" s="33">
        <v>93.6</v>
      </c>
      <c r="C68" s="34">
        <v>3.3915078639984131</v>
      </c>
      <c r="D68" s="34">
        <v>2.9026253223419189</v>
      </c>
      <c r="E68" s="35">
        <f t="shared" si="1"/>
        <v>0.48888254165649414</v>
      </c>
      <c r="F68" s="4" t="s">
        <v>13</v>
      </c>
      <c r="G68" s="4" t="s">
        <v>10</v>
      </c>
      <c r="H68" s="5" t="s">
        <v>147</v>
      </c>
    </row>
    <row r="69" spans="1:8" ht="15" x14ac:dyDescent="0.25">
      <c r="A69" s="4" t="s">
        <v>148</v>
      </c>
      <c r="B69" s="33">
        <v>105.6</v>
      </c>
      <c r="C69" s="34">
        <v>3.0477375984191895</v>
      </c>
      <c r="D69" s="34">
        <v>2.6737570762634277</v>
      </c>
      <c r="E69" s="35">
        <f t="shared" si="1"/>
        <v>0.37398052215576172</v>
      </c>
      <c r="F69" s="4" t="s">
        <v>13</v>
      </c>
      <c r="G69" s="4" t="s">
        <v>10</v>
      </c>
      <c r="H69" s="5" t="s">
        <v>149</v>
      </c>
    </row>
    <row r="70" spans="1:8" ht="15" x14ac:dyDescent="0.25">
      <c r="A70" s="4" t="s">
        <v>150</v>
      </c>
      <c r="B70" s="33">
        <v>51.9</v>
      </c>
      <c r="C70" s="34">
        <v>3.4625930786132812</v>
      </c>
      <c r="D70" s="34">
        <v>1.857032299041748</v>
      </c>
      <c r="E70" s="35">
        <f t="shared" si="1"/>
        <v>1.6055607795715332</v>
      </c>
      <c r="F70" s="4" t="s">
        <v>46</v>
      </c>
      <c r="G70" s="4" t="s">
        <v>10</v>
      </c>
      <c r="H70" s="5" t="s">
        <v>151</v>
      </c>
    </row>
    <row r="71" spans="1:8" ht="15" x14ac:dyDescent="0.25">
      <c r="A71" s="4" t="s">
        <v>152</v>
      </c>
      <c r="B71" s="33">
        <v>52.5</v>
      </c>
      <c r="C71" s="34">
        <v>3.352116584777832</v>
      </c>
      <c r="D71" s="34">
        <v>1.9664549827575684</v>
      </c>
      <c r="E71" s="35">
        <f t="shared" si="1"/>
        <v>1.3856616020202637</v>
      </c>
      <c r="F71" s="4" t="s">
        <v>13</v>
      </c>
      <c r="G71" s="4" t="s">
        <v>7</v>
      </c>
      <c r="H71" s="5" t="s">
        <v>153</v>
      </c>
    </row>
    <row r="72" spans="1:8" ht="15" x14ac:dyDescent="0.25">
      <c r="A72" s="4" t="s">
        <v>154</v>
      </c>
      <c r="B72" s="33">
        <v>73.5</v>
      </c>
      <c r="C72" s="34">
        <v>3.1670210361480713</v>
      </c>
      <c r="D72" s="34">
        <v>2.1087751388549805</v>
      </c>
      <c r="E72" s="35">
        <f t="shared" si="1"/>
        <v>1.0582458972930908</v>
      </c>
      <c r="F72" s="4" t="s">
        <v>46</v>
      </c>
      <c r="G72" s="4" t="s">
        <v>10</v>
      </c>
      <c r="H72" s="5" t="s">
        <v>155</v>
      </c>
    </row>
    <row r="73" spans="1:8" ht="15" x14ac:dyDescent="0.25">
      <c r="A73" s="4" t="s">
        <v>156</v>
      </c>
      <c r="B73" s="33">
        <v>31.8</v>
      </c>
      <c r="C73" s="34">
        <v>3.2693526744842529</v>
      </c>
      <c r="D73" s="34">
        <v>2.066495418548584</v>
      </c>
      <c r="E73" s="35">
        <f t="shared" si="1"/>
        <v>1.2028572559356689</v>
      </c>
      <c r="F73" s="4" t="s">
        <v>72</v>
      </c>
      <c r="G73" s="4" t="s">
        <v>7</v>
      </c>
      <c r="H73" s="5" t="s">
        <v>157</v>
      </c>
    </row>
    <row r="74" spans="1:8" ht="15" x14ac:dyDescent="0.25">
      <c r="A74" s="4" t="s">
        <v>158</v>
      </c>
      <c r="B74" s="33">
        <v>4.9000000000000004</v>
      </c>
      <c r="C74" s="34">
        <v>3.2546875476837158</v>
      </c>
      <c r="D74" s="34">
        <v>1.8008639812469482</v>
      </c>
      <c r="E74" s="35">
        <f t="shared" si="1"/>
        <v>1.4538235664367676</v>
      </c>
      <c r="F74" s="4" t="s">
        <v>21</v>
      </c>
      <c r="G74" s="4" t="s">
        <v>7</v>
      </c>
      <c r="H74" s="5" t="s">
        <v>159</v>
      </c>
    </row>
    <row r="75" spans="1:8" ht="15" x14ac:dyDescent="0.25">
      <c r="A75" s="4" t="s">
        <v>160</v>
      </c>
      <c r="B75" s="33">
        <v>10.4</v>
      </c>
      <c r="C75" s="34">
        <v>3.1866490840911865</v>
      </c>
      <c r="D75" s="34">
        <v>2.0082094669342041</v>
      </c>
      <c r="E75" s="35">
        <f t="shared" si="1"/>
        <v>1.1784396171569824</v>
      </c>
      <c r="F75" s="4" t="s">
        <v>16</v>
      </c>
      <c r="G75" s="4" t="s">
        <v>7</v>
      </c>
      <c r="H75" s="5" t="s">
        <v>161</v>
      </c>
    </row>
    <row r="76" spans="1:8" ht="15" x14ac:dyDescent="0.25">
      <c r="A76" s="4" t="s">
        <v>162</v>
      </c>
      <c r="B76" s="33">
        <v>47</v>
      </c>
      <c r="C76" s="34">
        <v>3.4478645324707031</v>
      </c>
      <c r="D76" s="34">
        <v>2.7078299522399902</v>
      </c>
      <c r="E76" s="35">
        <f t="shared" si="1"/>
        <v>0.74003458023071289</v>
      </c>
      <c r="F76" s="4" t="s">
        <v>21</v>
      </c>
      <c r="G76" s="4" t="s">
        <v>14</v>
      </c>
      <c r="H76" s="5">
        <v>95032301</v>
      </c>
    </row>
    <row r="77" spans="1:8" ht="15" x14ac:dyDescent="0.25">
      <c r="A77" s="4" t="s">
        <v>163</v>
      </c>
      <c r="B77" s="33">
        <v>41.9</v>
      </c>
      <c r="C77" s="34">
        <v>3.2622385025024414</v>
      </c>
      <c r="D77" s="34">
        <v>1.7985631227493286</v>
      </c>
      <c r="E77" s="35">
        <f t="shared" si="1"/>
        <v>1.4636753797531128</v>
      </c>
      <c r="F77" s="4" t="s">
        <v>34</v>
      </c>
      <c r="G77" s="4" t="s">
        <v>7</v>
      </c>
      <c r="H77" s="5" t="s">
        <v>164</v>
      </c>
    </row>
    <row r="78" spans="1:8" ht="15" x14ac:dyDescent="0.25">
      <c r="A78" s="4" t="s">
        <v>165</v>
      </c>
      <c r="B78" s="33">
        <v>86.5</v>
      </c>
      <c r="C78" s="34">
        <v>3.1814677715301514</v>
      </c>
      <c r="D78" s="34">
        <v>2.2981247901916504</v>
      </c>
      <c r="E78" s="35">
        <f t="shared" si="1"/>
        <v>0.88334298133850098</v>
      </c>
      <c r="F78" s="4" t="s">
        <v>34</v>
      </c>
      <c r="G78" s="4" t="s">
        <v>7</v>
      </c>
      <c r="H78" s="5" t="s">
        <v>166</v>
      </c>
    </row>
    <row r="79" spans="1:8" ht="15" x14ac:dyDescent="0.25">
      <c r="A79" s="4" t="s">
        <v>167</v>
      </c>
      <c r="B79" s="33">
        <v>28.7</v>
      </c>
      <c r="C79" s="34">
        <v>3.4962310791015625</v>
      </c>
      <c r="D79" s="34">
        <v>2.0848290920257568</v>
      </c>
      <c r="E79" s="35">
        <f t="shared" si="1"/>
        <v>1.4114019870758057</v>
      </c>
      <c r="F79" s="4" t="s">
        <v>34</v>
      </c>
      <c r="G79" s="4" t="s">
        <v>7</v>
      </c>
      <c r="H79" s="5" t="s">
        <v>168</v>
      </c>
    </row>
    <row r="80" spans="1:8" ht="15" x14ac:dyDescent="0.25">
      <c r="A80" s="4" t="s">
        <v>169</v>
      </c>
      <c r="B80" s="33">
        <v>5.5</v>
      </c>
      <c r="C80" s="34">
        <v>3.267615795135498</v>
      </c>
      <c r="D80" s="34">
        <v>2.0029518604278564</v>
      </c>
      <c r="E80" s="35">
        <f t="shared" si="1"/>
        <v>1.2646639347076416</v>
      </c>
      <c r="F80" s="4" t="s">
        <v>34</v>
      </c>
      <c r="G80" s="4" t="s">
        <v>7</v>
      </c>
      <c r="H80" s="5" t="s">
        <v>170</v>
      </c>
    </row>
    <row r="81" spans="1:8" ht="15" x14ac:dyDescent="0.25">
      <c r="A81" s="4" t="s">
        <v>171</v>
      </c>
      <c r="B81" s="33">
        <v>60.9</v>
      </c>
      <c r="C81" s="34">
        <v>3.2082450389862061</v>
      </c>
      <c r="D81" s="34">
        <v>2.1244096755981445</v>
      </c>
      <c r="E81" s="35">
        <f t="shared" si="1"/>
        <v>1.0838353633880615</v>
      </c>
      <c r="F81" s="4" t="s">
        <v>34</v>
      </c>
      <c r="G81" s="4" t="s">
        <v>7</v>
      </c>
      <c r="H81" s="5" t="s">
        <v>172</v>
      </c>
    </row>
    <row r="82" spans="1:8" ht="15" x14ac:dyDescent="0.25">
      <c r="A82" s="4" t="s">
        <v>173</v>
      </c>
      <c r="B82" s="33">
        <v>91.3</v>
      </c>
      <c r="C82" s="34">
        <v>3.1697859764099121</v>
      </c>
      <c r="D82" s="34">
        <v>2.5948538780212402</v>
      </c>
      <c r="E82" s="35">
        <f t="shared" si="1"/>
        <v>0.57493209838867188</v>
      </c>
      <c r="F82" s="4" t="s">
        <v>34</v>
      </c>
      <c r="G82" s="4" t="s">
        <v>7</v>
      </c>
      <c r="H82" s="5" t="s">
        <v>174</v>
      </c>
    </row>
    <row r="83" spans="1:8" ht="15" x14ac:dyDescent="0.25">
      <c r="A83" s="4" t="s">
        <v>175</v>
      </c>
      <c r="B83" s="33">
        <v>90.6</v>
      </c>
      <c r="C83" s="34">
        <v>3.4771451950073242</v>
      </c>
      <c r="D83" s="34">
        <v>2.7462482452392578</v>
      </c>
      <c r="E83" s="35">
        <f t="shared" si="1"/>
        <v>0.73089694976806641</v>
      </c>
      <c r="F83" s="4" t="s">
        <v>34</v>
      </c>
      <c r="G83" s="4" t="s">
        <v>7</v>
      </c>
      <c r="H83" s="5" t="s">
        <v>176</v>
      </c>
    </row>
    <row r="84" spans="1:8" ht="15" x14ac:dyDescent="0.25">
      <c r="A84" s="4" t="s">
        <v>177</v>
      </c>
      <c r="B84" s="33">
        <v>76.900000000000006</v>
      </c>
      <c r="C84" s="34">
        <v>3.1554787158966064</v>
      </c>
      <c r="D84" s="34">
        <v>2.3884713649749756</v>
      </c>
      <c r="E84" s="35">
        <f t="shared" si="1"/>
        <v>0.76700735092163086</v>
      </c>
      <c r="F84" s="4" t="s">
        <v>34</v>
      </c>
      <c r="G84" s="4" t="s">
        <v>7</v>
      </c>
      <c r="H84" s="5" t="s">
        <v>178</v>
      </c>
    </row>
    <row r="85" spans="1:8" ht="15" x14ac:dyDescent="0.25">
      <c r="A85" s="4" t="s">
        <v>179</v>
      </c>
      <c r="B85" s="33">
        <v>69.400000000000006</v>
      </c>
      <c r="C85" s="34">
        <v>3.3783228397369385</v>
      </c>
      <c r="D85" s="34">
        <v>2.3091912269592285</v>
      </c>
      <c r="E85" s="35">
        <f t="shared" si="1"/>
        <v>1.06913161277771</v>
      </c>
      <c r="F85" s="4" t="s">
        <v>34</v>
      </c>
      <c r="G85" s="4" t="s">
        <v>7</v>
      </c>
      <c r="H85" s="5" t="s">
        <v>180</v>
      </c>
    </row>
    <row r="86" spans="1:8" ht="15" x14ac:dyDescent="0.25">
      <c r="A86" s="4" t="s">
        <v>181</v>
      </c>
      <c r="B86" s="33">
        <v>91.9</v>
      </c>
      <c r="C86" s="34">
        <v>3.4006032943725586</v>
      </c>
      <c r="D86" s="34">
        <v>2.6477212905883789</v>
      </c>
      <c r="E86" s="35">
        <f t="shared" si="1"/>
        <v>0.75288200378417969</v>
      </c>
      <c r="F86" s="4" t="s">
        <v>34</v>
      </c>
      <c r="G86" s="4" t="s">
        <v>7</v>
      </c>
      <c r="H86" s="5" t="s">
        <v>182</v>
      </c>
    </row>
    <row r="87" spans="1:8" ht="15" x14ac:dyDescent="0.25">
      <c r="A87" s="4" t="s">
        <v>183</v>
      </c>
      <c r="B87" s="33">
        <v>91.9</v>
      </c>
      <c r="C87" s="34">
        <v>3.2294981479644775</v>
      </c>
      <c r="D87" s="34">
        <v>2.6806318759918213</v>
      </c>
      <c r="E87" s="35">
        <f t="shared" si="1"/>
        <v>0.54886627197265625</v>
      </c>
      <c r="F87" s="4" t="s">
        <v>34</v>
      </c>
      <c r="G87" s="4" t="s">
        <v>7</v>
      </c>
      <c r="H87" s="5" t="s">
        <v>184</v>
      </c>
    </row>
    <row r="88" spans="1:8" ht="15" x14ac:dyDescent="0.25">
      <c r="A88" s="4" t="s">
        <v>185</v>
      </c>
      <c r="B88" s="33">
        <v>48.2</v>
      </c>
      <c r="C88" s="34">
        <v>3.4346158504486084</v>
      </c>
      <c r="D88" s="34">
        <v>2.4383385181427002</v>
      </c>
      <c r="E88" s="35">
        <f t="shared" si="1"/>
        <v>0.9962773323059082</v>
      </c>
      <c r="F88" s="4" t="s">
        <v>34</v>
      </c>
      <c r="G88" s="4" t="s">
        <v>7</v>
      </c>
      <c r="H88" s="5" t="s">
        <v>186</v>
      </c>
    </row>
    <row r="89" spans="1:8" ht="15" x14ac:dyDescent="0.25">
      <c r="A89" s="4" t="s">
        <v>187</v>
      </c>
      <c r="B89" s="33">
        <v>36.4</v>
      </c>
      <c r="C89" s="34">
        <v>3.2904036045074463</v>
      </c>
      <c r="D89" s="34">
        <v>2.6813700199127197</v>
      </c>
      <c r="E89" s="35">
        <f t="shared" si="1"/>
        <v>0.60903358459472656</v>
      </c>
      <c r="F89" s="4" t="s">
        <v>34</v>
      </c>
      <c r="G89" s="4" t="s">
        <v>7</v>
      </c>
      <c r="H89" s="5" t="s">
        <v>188</v>
      </c>
    </row>
    <row r="90" spans="1:8" ht="15" x14ac:dyDescent="0.25">
      <c r="A90" s="4" t="s">
        <v>189</v>
      </c>
      <c r="B90" s="33">
        <v>56.1</v>
      </c>
      <c r="C90" s="34">
        <v>3.2142832279205322</v>
      </c>
      <c r="D90" s="34">
        <v>2.4453747272491455</v>
      </c>
      <c r="E90" s="35">
        <f t="shared" si="1"/>
        <v>0.76890850067138672</v>
      </c>
      <c r="F90" s="4" t="s">
        <v>34</v>
      </c>
      <c r="G90" s="4" t="s">
        <v>7</v>
      </c>
      <c r="H90" s="5" t="s">
        <v>190</v>
      </c>
    </row>
    <row r="91" spans="1:8" ht="15" x14ac:dyDescent="0.25">
      <c r="A91" s="4" t="s">
        <v>191</v>
      </c>
      <c r="B91" s="33">
        <v>41.9</v>
      </c>
      <c r="C91" s="34">
        <v>3.396716833114624</v>
      </c>
      <c r="D91" s="34">
        <v>1.7520772218704224</v>
      </c>
      <c r="E91" s="35">
        <f t="shared" si="1"/>
        <v>1.6446396112442017</v>
      </c>
      <c r="F91" s="4" t="s">
        <v>34</v>
      </c>
      <c r="G91" s="4" t="s">
        <v>7</v>
      </c>
      <c r="H91" s="5" t="s">
        <v>192</v>
      </c>
    </row>
    <row r="92" spans="1:8" ht="15" x14ac:dyDescent="0.25">
      <c r="A92" s="4" t="s">
        <v>193</v>
      </c>
      <c r="B92" s="33">
        <v>21.1</v>
      </c>
      <c r="C92" s="34">
        <v>3.1499099731445313</v>
      </c>
      <c r="D92" s="34">
        <v>2.1463556289672852</v>
      </c>
      <c r="E92" s="35">
        <f t="shared" si="1"/>
        <v>1.0035543441772461</v>
      </c>
      <c r="F92" s="4" t="s">
        <v>34</v>
      </c>
      <c r="G92" s="4" t="s">
        <v>7</v>
      </c>
      <c r="H92" s="5" t="s">
        <v>194</v>
      </c>
    </row>
    <row r="93" spans="1:8" ht="15" x14ac:dyDescent="0.25">
      <c r="A93" s="4" t="s">
        <v>195</v>
      </c>
      <c r="B93" s="33">
        <v>106.8</v>
      </c>
      <c r="C93" s="34">
        <v>3.0057470798492432</v>
      </c>
      <c r="D93" s="34">
        <v>2.4851584434509277</v>
      </c>
      <c r="E93" s="35">
        <f t="shared" si="1"/>
        <v>0.52058863639831543</v>
      </c>
      <c r="F93" s="4" t="s">
        <v>34</v>
      </c>
      <c r="G93" s="4" t="s">
        <v>7</v>
      </c>
      <c r="H93" s="5" t="s">
        <v>196</v>
      </c>
    </row>
    <row r="94" spans="1:8" ht="15" x14ac:dyDescent="0.25">
      <c r="A94" s="4" t="s">
        <v>197</v>
      </c>
      <c r="B94" s="33">
        <v>51.5</v>
      </c>
      <c r="C94" s="34">
        <v>3.1478776931762695</v>
      </c>
      <c r="D94" s="34">
        <v>2.9762239456176758</v>
      </c>
      <c r="E94" s="35">
        <f t="shared" si="1"/>
        <v>0.17165374755859375</v>
      </c>
      <c r="F94" s="4" t="s">
        <v>34</v>
      </c>
      <c r="G94" s="4" t="s">
        <v>7</v>
      </c>
      <c r="H94" s="5" t="s">
        <v>198</v>
      </c>
    </row>
    <row r="95" spans="1:8" ht="15" x14ac:dyDescent="0.25">
      <c r="A95" s="4" t="s">
        <v>199</v>
      </c>
      <c r="B95" s="33">
        <v>34.1</v>
      </c>
      <c r="C95" s="34">
        <v>3.1756911277770996</v>
      </c>
      <c r="D95" s="34">
        <v>1.9700553417205811</v>
      </c>
      <c r="E95" s="35">
        <f t="shared" si="1"/>
        <v>1.2056357860565186</v>
      </c>
      <c r="F95" s="4" t="s">
        <v>24</v>
      </c>
      <c r="G95" s="4" t="s">
        <v>7</v>
      </c>
      <c r="H95" s="5" t="s">
        <v>200</v>
      </c>
    </row>
    <row r="96" spans="1:8" ht="15" x14ac:dyDescent="0.25">
      <c r="A96" s="4" t="s">
        <v>201</v>
      </c>
      <c r="B96" s="33">
        <v>73.400000000000006</v>
      </c>
      <c r="C96" s="34">
        <v>3.2846503257751465</v>
      </c>
      <c r="D96" s="34">
        <v>2.3218460083007813</v>
      </c>
      <c r="E96" s="35">
        <f t="shared" si="1"/>
        <v>0.96280431747436523</v>
      </c>
      <c r="F96" s="4" t="s">
        <v>34</v>
      </c>
      <c r="G96" s="4" t="s">
        <v>7</v>
      </c>
      <c r="H96" s="5" t="s">
        <v>202</v>
      </c>
    </row>
    <row r="97" spans="1:8" ht="15" x14ac:dyDescent="0.25">
      <c r="A97" s="4" t="s">
        <v>203</v>
      </c>
      <c r="B97" s="33">
        <v>51.2</v>
      </c>
      <c r="C97" s="34">
        <v>3.071857213973999</v>
      </c>
      <c r="D97" s="34">
        <v>2.2705638408660889</v>
      </c>
      <c r="E97" s="35">
        <f t="shared" si="1"/>
        <v>0.80129337310791016</v>
      </c>
      <c r="F97" s="4" t="s">
        <v>34</v>
      </c>
      <c r="G97" s="4" t="s">
        <v>7</v>
      </c>
      <c r="H97" s="5" t="s">
        <v>204</v>
      </c>
    </row>
    <row r="98" spans="1:8" ht="15" x14ac:dyDescent="0.25">
      <c r="A98" s="4" t="s">
        <v>205</v>
      </c>
      <c r="B98" s="33">
        <v>52.2</v>
      </c>
      <c r="C98" s="34">
        <v>3.2539527416229248</v>
      </c>
      <c r="D98" s="34">
        <v>1.9359968900680542</v>
      </c>
      <c r="E98" s="35">
        <f t="shared" si="1"/>
        <v>1.3179558515548706</v>
      </c>
      <c r="F98" s="4" t="s">
        <v>34</v>
      </c>
      <c r="G98" s="4" t="s">
        <v>7</v>
      </c>
      <c r="H98" s="5" t="s">
        <v>206</v>
      </c>
    </row>
    <row r="99" spans="1:8" ht="15" x14ac:dyDescent="0.25">
      <c r="A99" s="4" t="s">
        <v>207</v>
      </c>
      <c r="B99" s="33">
        <v>75.7</v>
      </c>
      <c r="C99" s="34">
        <v>2.6878800392150879</v>
      </c>
      <c r="D99" s="34">
        <v>2.1004247665405273</v>
      </c>
      <c r="E99" s="35">
        <f t="shared" si="1"/>
        <v>0.58745527267456055</v>
      </c>
      <c r="F99" s="4" t="s">
        <v>101</v>
      </c>
      <c r="G99" s="4" t="s">
        <v>7</v>
      </c>
      <c r="H99" s="5" t="s">
        <v>208</v>
      </c>
    </row>
    <row r="100" spans="1:8" ht="15" x14ac:dyDescent="0.25">
      <c r="A100" s="4" t="s">
        <v>209</v>
      </c>
      <c r="B100" s="33">
        <v>30.8</v>
      </c>
      <c r="C100" s="34">
        <v>3.2235095500946045</v>
      </c>
      <c r="D100" s="34">
        <v>2.5185873508453369</v>
      </c>
      <c r="E100" s="35">
        <f t="shared" si="1"/>
        <v>0.70492219924926758</v>
      </c>
      <c r="F100" s="4" t="s">
        <v>34</v>
      </c>
      <c r="G100" s="4" t="s">
        <v>7</v>
      </c>
      <c r="H100" s="5" t="s">
        <v>210</v>
      </c>
    </row>
    <row r="101" spans="1:8" ht="15" x14ac:dyDescent="0.25">
      <c r="A101" s="4" t="s">
        <v>211</v>
      </c>
      <c r="B101" s="33">
        <v>80.599999999999994</v>
      </c>
      <c r="C101" s="34">
        <v>3.1881420612335205</v>
      </c>
      <c r="D101" s="34">
        <v>1.9992580413818359</v>
      </c>
      <c r="E101" s="35">
        <f t="shared" si="1"/>
        <v>1.1888840198516846</v>
      </c>
      <c r="F101" s="4" t="s">
        <v>34</v>
      </c>
      <c r="G101" s="4" t="s">
        <v>7</v>
      </c>
      <c r="H101" s="5" t="s">
        <v>212</v>
      </c>
    </row>
    <row r="102" spans="1:8" ht="15" x14ac:dyDescent="0.25">
      <c r="A102" s="4" t="s">
        <v>213</v>
      </c>
      <c r="B102" s="33">
        <v>16.7</v>
      </c>
      <c r="C102" s="34">
        <v>3.3097243309020996</v>
      </c>
      <c r="D102" s="34">
        <v>2.2625737190246582</v>
      </c>
      <c r="E102" s="35">
        <f t="shared" si="1"/>
        <v>1.0471506118774414</v>
      </c>
      <c r="F102" s="4" t="s">
        <v>34</v>
      </c>
      <c r="G102" s="4" t="s">
        <v>7</v>
      </c>
      <c r="H102" s="5" t="s">
        <v>214</v>
      </c>
    </row>
    <row r="103" spans="1:8" ht="15" x14ac:dyDescent="0.25">
      <c r="A103" s="4" t="s">
        <v>215</v>
      </c>
      <c r="B103" s="33">
        <v>34.6</v>
      </c>
      <c r="C103" s="34">
        <v>3.102182149887085</v>
      </c>
      <c r="D103" s="34">
        <v>2.0332505702972412</v>
      </c>
      <c r="E103" s="35">
        <f t="shared" si="1"/>
        <v>1.0689315795898437</v>
      </c>
      <c r="F103" s="4" t="s">
        <v>34</v>
      </c>
      <c r="G103" s="4" t="s">
        <v>7</v>
      </c>
      <c r="H103" s="5" t="s">
        <v>216</v>
      </c>
    </row>
    <row r="104" spans="1:8" ht="15" x14ac:dyDescent="0.25">
      <c r="A104" s="4" t="s">
        <v>217</v>
      </c>
      <c r="B104" s="33">
        <v>87.1</v>
      </c>
      <c r="C104" s="34">
        <v>3.0905132293701172</v>
      </c>
      <c r="D104" s="34">
        <v>2.1766684055328369</v>
      </c>
      <c r="E104" s="35">
        <f t="shared" si="1"/>
        <v>0.91384482383728027</v>
      </c>
      <c r="F104" s="4" t="s">
        <v>34</v>
      </c>
      <c r="G104" s="4" t="s">
        <v>7</v>
      </c>
      <c r="H104" s="5" t="s">
        <v>218</v>
      </c>
    </row>
    <row r="105" spans="1:8" ht="15" x14ac:dyDescent="0.25">
      <c r="A105" s="4" t="s">
        <v>219</v>
      </c>
      <c r="B105" s="33">
        <v>73</v>
      </c>
      <c r="C105" s="34">
        <v>3.2738139629364014</v>
      </c>
      <c r="D105" s="34">
        <v>2.8223826885223389</v>
      </c>
      <c r="E105" s="35">
        <f t="shared" si="1"/>
        <v>0.4514312744140625</v>
      </c>
      <c r="F105" s="4" t="s">
        <v>101</v>
      </c>
      <c r="G105" s="4" t="s">
        <v>7</v>
      </c>
      <c r="H105" s="5" t="s">
        <v>220</v>
      </c>
    </row>
    <row r="106" spans="1:8" ht="15" x14ac:dyDescent="0.25">
      <c r="A106" s="4" t="s">
        <v>221</v>
      </c>
      <c r="B106" s="33">
        <v>12.6</v>
      </c>
      <c r="C106" s="34">
        <v>3.1391398906707764</v>
      </c>
      <c r="D106" s="34">
        <v>1.8414932489395142</v>
      </c>
      <c r="E106" s="35">
        <f t="shared" si="1"/>
        <v>1.2976466417312622</v>
      </c>
      <c r="F106" s="4" t="s">
        <v>34</v>
      </c>
      <c r="G106" s="4" t="s">
        <v>7</v>
      </c>
      <c r="H106" s="5" t="s">
        <v>222</v>
      </c>
    </row>
    <row r="107" spans="1:8" x14ac:dyDescent="0.2">
      <c r="A107" s="13" t="s">
        <v>500</v>
      </c>
      <c r="B107" s="36">
        <v>21.592280000000002</v>
      </c>
      <c r="C107" s="37">
        <v>3.4054289186483966</v>
      </c>
      <c r="D107" s="37">
        <v>1.6443281865151909</v>
      </c>
      <c r="E107" s="35">
        <f t="shared" si="1"/>
        <v>1.7611007321332057</v>
      </c>
      <c r="F107" s="13" t="s">
        <v>52</v>
      </c>
      <c r="G107" s="4" t="s">
        <v>7</v>
      </c>
      <c r="H107" s="5" t="s">
        <v>508</v>
      </c>
    </row>
    <row r="108" spans="1:8" ht="15" x14ac:dyDescent="0.25">
      <c r="A108" s="4" t="s">
        <v>223</v>
      </c>
      <c r="B108" s="33">
        <v>19.7</v>
      </c>
      <c r="C108" s="34">
        <v>3.3237864971160889</v>
      </c>
      <c r="D108" s="34">
        <v>2.0466256141662598</v>
      </c>
      <c r="E108" s="35">
        <f t="shared" si="1"/>
        <v>1.2771608829498291</v>
      </c>
      <c r="F108" s="4" t="s">
        <v>52</v>
      </c>
      <c r="G108" s="4" t="s">
        <v>7</v>
      </c>
      <c r="H108" s="5" t="s">
        <v>224</v>
      </c>
    </row>
    <row r="109" spans="1:8" ht="15" x14ac:dyDescent="0.25">
      <c r="A109" s="4" t="s">
        <v>225</v>
      </c>
      <c r="B109" s="33">
        <v>46.2</v>
      </c>
      <c r="C109" s="34">
        <v>3.0130047798156738</v>
      </c>
      <c r="D109" s="34">
        <v>2.1164562702178955</v>
      </c>
      <c r="E109" s="35">
        <f t="shared" si="1"/>
        <v>0.89654850959777832</v>
      </c>
      <c r="F109" s="4" t="s">
        <v>52</v>
      </c>
      <c r="G109" s="4" t="s">
        <v>7</v>
      </c>
      <c r="H109" s="5" t="s">
        <v>226</v>
      </c>
    </row>
    <row r="110" spans="1:8" ht="15" x14ac:dyDescent="0.25">
      <c r="A110" s="4" t="s">
        <v>227</v>
      </c>
      <c r="B110" s="33">
        <v>60</v>
      </c>
      <c r="C110" s="34">
        <v>2.7273654937744141</v>
      </c>
      <c r="D110" s="34">
        <v>2.1102707386016846</v>
      </c>
      <c r="E110" s="35">
        <f t="shared" si="1"/>
        <v>0.61709475517272949</v>
      </c>
      <c r="F110" s="4" t="s">
        <v>52</v>
      </c>
      <c r="G110" s="4" t="s">
        <v>7</v>
      </c>
      <c r="H110" s="5" t="s">
        <v>228</v>
      </c>
    </row>
    <row r="111" spans="1:8" ht="15" x14ac:dyDescent="0.25">
      <c r="A111" s="4" t="s">
        <v>229</v>
      </c>
      <c r="B111" s="33">
        <v>38</v>
      </c>
      <c r="C111" s="34">
        <v>3.4148168563842773</v>
      </c>
      <c r="D111" s="34">
        <v>1.8207918405532837</v>
      </c>
      <c r="E111" s="35">
        <f t="shared" si="1"/>
        <v>1.5940250158309937</v>
      </c>
      <c r="F111" s="4" t="s">
        <v>52</v>
      </c>
      <c r="G111" s="4" t="s">
        <v>7</v>
      </c>
      <c r="H111" s="5" t="s">
        <v>230</v>
      </c>
    </row>
    <row r="112" spans="1:8" ht="15" x14ac:dyDescent="0.25">
      <c r="A112" s="4" t="s">
        <v>231</v>
      </c>
      <c r="B112" s="33">
        <v>85.8</v>
      </c>
      <c r="C112" s="34">
        <v>3.3698878288269043</v>
      </c>
      <c r="D112" s="34">
        <v>2.0017373561859131</v>
      </c>
      <c r="E112" s="35">
        <f t="shared" si="1"/>
        <v>1.3681504726409912</v>
      </c>
      <c r="F112" s="4" t="s">
        <v>34</v>
      </c>
      <c r="G112" s="4" t="s">
        <v>10</v>
      </c>
      <c r="H112" s="5" t="s">
        <v>232</v>
      </c>
    </row>
    <row r="113" spans="1:8" x14ac:dyDescent="0.2">
      <c r="A113" s="4" t="s">
        <v>493</v>
      </c>
      <c r="B113" s="33">
        <v>67.900000000000006</v>
      </c>
      <c r="C113" s="37">
        <v>3.1726183406017898</v>
      </c>
      <c r="D113" s="37">
        <v>2.2805036062217563</v>
      </c>
      <c r="E113" s="35">
        <f t="shared" si="1"/>
        <v>0.89211473438003352</v>
      </c>
      <c r="F113" s="4" t="s">
        <v>34</v>
      </c>
      <c r="G113" s="4" t="s">
        <v>7</v>
      </c>
      <c r="H113" s="5" t="s">
        <v>504</v>
      </c>
    </row>
    <row r="114" spans="1:8" ht="15" x14ac:dyDescent="0.25">
      <c r="A114" s="4" t="s">
        <v>233</v>
      </c>
      <c r="B114" s="33">
        <v>55.4</v>
      </c>
      <c r="C114" s="34">
        <v>3.1655716896057129</v>
      </c>
      <c r="D114" s="34">
        <v>2.6982741355895996</v>
      </c>
      <c r="E114" s="35">
        <f t="shared" si="1"/>
        <v>0.46729755401611328</v>
      </c>
      <c r="F114" s="4" t="s">
        <v>101</v>
      </c>
      <c r="G114" s="4" t="s">
        <v>7</v>
      </c>
      <c r="H114" s="5" t="s">
        <v>234</v>
      </c>
    </row>
    <row r="115" spans="1:8" ht="15" x14ac:dyDescent="0.25">
      <c r="A115" s="4" t="s">
        <v>235</v>
      </c>
      <c r="B115" s="33">
        <v>45.4</v>
      </c>
      <c r="C115" s="34">
        <v>3.1677100658416748</v>
      </c>
      <c r="D115" s="34">
        <v>2.4565460681915283</v>
      </c>
      <c r="E115" s="35">
        <f t="shared" si="1"/>
        <v>0.71116399765014648</v>
      </c>
      <c r="F115" s="4" t="s">
        <v>101</v>
      </c>
      <c r="G115" s="4" t="s">
        <v>7</v>
      </c>
      <c r="H115" s="5" t="s">
        <v>236</v>
      </c>
    </row>
    <row r="116" spans="1:8" ht="15" x14ac:dyDescent="0.25">
      <c r="A116" s="4" t="s">
        <v>237</v>
      </c>
      <c r="B116" s="33">
        <v>51.3</v>
      </c>
      <c r="C116" s="34">
        <v>3.0870146751403809</v>
      </c>
      <c r="D116" s="34">
        <v>2.6340816020965576</v>
      </c>
      <c r="E116" s="35">
        <f t="shared" si="1"/>
        <v>0.45293307304382324</v>
      </c>
      <c r="F116" s="4" t="s">
        <v>101</v>
      </c>
      <c r="G116" s="4" t="s">
        <v>7</v>
      </c>
      <c r="H116" s="5" t="s">
        <v>238</v>
      </c>
    </row>
    <row r="117" spans="1:8" ht="15" x14ac:dyDescent="0.25">
      <c r="A117" s="4" t="s">
        <v>239</v>
      </c>
      <c r="B117" s="33">
        <v>63</v>
      </c>
      <c r="C117" s="34">
        <v>3.022925853729248</v>
      </c>
      <c r="D117" s="34">
        <v>2.4397649765014648</v>
      </c>
      <c r="E117" s="35">
        <f t="shared" si="1"/>
        <v>0.5831608772277832</v>
      </c>
      <c r="F117" s="4" t="s">
        <v>46</v>
      </c>
      <c r="G117" s="4" t="s">
        <v>55</v>
      </c>
      <c r="H117" s="5" t="s">
        <v>240</v>
      </c>
    </row>
    <row r="118" spans="1:8" ht="15" x14ac:dyDescent="0.25">
      <c r="A118" s="4" t="s">
        <v>241</v>
      </c>
      <c r="B118" s="33">
        <v>39</v>
      </c>
      <c r="C118" s="34">
        <v>3.1334705352783203</v>
      </c>
      <c r="D118" s="34">
        <v>2.1692147254943848</v>
      </c>
      <c r="E118" s="35">
        <f t="shared" si="1"/>
        <v>0.96425580978393555</v>
      </c>
      <c r="F118" s="4" t="s">
        <v>46</v>
      </c>
      <c r="G118" s="4" t="s">
        <v>55</v>
      </c>
      <c r="H118" s="5" t="s">
        <v>242</v>
      </c>
    </row>
    <row r="119" spans="1:8" ht="15" x14ac:dyDescent="0.25">
      <c r="A119" s="4" t="s">
        <v>243</v>
      </c>
      <c r="B119" s="33">
        <v>49</v>
      </c>
      <c r="C119" s="34">
        <v>3.0710275173187256</v>
      </c>
      <c r="D119" s="34">
        <v>2.7536690235137939</v>
      </c>
      <c r="E119" s="35">
        <f t="shared" si="1"/>
        <v>0.31735849380493164</v>
      </c>
      <c r="F119" s="4" t="s">
        <v>46</v>
      </c>
      <c r="G119" s="4" t="s">
        <v>7</v>
      </c>
      <c r="H119" s="5" t="s">
        <v>244</v>
      </c>
    </row>
    <row r="120" spans="1:8" ht="15" x14ac:dyDescent="0.25">
      <c r="A120" s="4" t="s">
        <v>245</v>
      </c>
      <c r="B120" s="33">
        <v>94.1</v>
      </c>
      <c r="C120" s="34">
        <v>3.034137487411499</v>
      </c>
      <c r="D120" s="34">
        <v>2.430009126663208</v>
      </c>
      <c r="E120" s="35">
        <f t="shared" si="1"/>
        <v>0.60412836074829102</v>
      </c>
      <c r="F120" s="4" t="s">
        <v>46</v>
      </c>
      <c r="G120" s="4" t="s">
        <v>7</v>
      </c>
      <c r="H120" s="5" t="s">
        <v>246</v>
      </c>
    </row>
    <row r="121" spans="1:8" ht="15" x14ac:dyDescent="0.25">
      <c r="A121" s="4" t="s">
        <v>247</v>
      </c>
      <c r="B121" s="33">
        <v>91.8</v>
      </c>
      <c r="C121" s="34">
        <v>3.2112495899200439</v>
      </c>
      <c r="D121" s="34">
        <v>2.3605992794036865</v>
      </c>
      <c r="E121" s="35">
        <f t="shared" si="1"/>
        <v>0.85065031051635742</v>
      </c>
      <c r="F121" s="4" t="s">
        <v>46</v>
      </c>
      <c r="G121" s="4" t="s">
        <v>55</v>
      </c>
      <c r="H121" s="5" t="s">
        <v>248</v>
      </c>
    </row>
    <row r="122" spans="1:8" ht="15" x14ac:dyDescent="0.25">
      <c r="A122" s="4" t="s">
        <v>249</v>
      </c>
      <c r="B122" s="33">
        <v>46.7</v>
      </c>
      <c r="C122" s="34">
        <v>3.215461254119873</v>
      </c>
      <c r="D122" s="34">
        <v>2.204660177230835</v>
      </c>
      <c r="E122" s="35">
        <f t="shared" si="1"/>
        <v>1.0108010768890381</v>
      </c>
      <c r="F122" s="4" t="s">
        <v>46</v>
      </c>
      <c r="G122" s="4" t="s">
        <v>55</v>
      </c>
      <c r="H122" s="5" t="s">
        <v>250</v>
      </c>
    </row>
    <row r="123" spans="1:8" ht="15" x14ac:dyDescent="0.25">
      <c r="A123" s="4" t="s">
        <v>251</v>
      </c>
      <c r="B123" s="33">
        <v>83.4</v>
      </c>
      <c r="C123" s="34">
        <v>3.1232719421386719</v>
      </c>
      <c r="D123" s="34">
        <v>2.4341104030609131</v>
      </c>
      <c r="E123" s="35">
        <f t="shared" si="1"/>
        <v>0.68916153907775879</v>
      </c>
      <c r="F123" s="4" t="s">
        <v>46</v>
      </c>
      <c r="G123" s="4" t="s">
        <v>55</v>
      </c>
      <c r="H123" s="5" t="s">
        <v>252</v>
      </c>
    </row>
    <row r="124" spans="1:8" ht="15" x14ac:dyDescent="0.25">
      <c r="A124" s="4" t="s">
        <v>253</v>
      </c>
      <c r="B124" s="33">
        <v>67.599999999999994</v>
      </c>
      <c r="C124" s="34">
        <v>3.3159434795379639</v>
      </c>
      <c r="D124" s="34">
        <v>2.2107417583465576</v>
      </c>
      <c r="E124" s="35">
        <f t="shared" si="1"/>
        <v>1.1052017211914062</v>
      </c>
      <c r="F124" s="4" t="s">
        <v>46</v>
      </c>
      <c r="G124" s="4" t="s">
        <v>55</v>
      </c>
      <c r="H124" s="5" t="s">
        <v>254</v>
      </c>
    </row>
    <row r="125" spans="1:8" ht="15" x14ac:dyDescent="0.25">
      <c r="A125" s="4" t="s">
        <v>255</v>
      </c>
      <c r="B125" s="33">
        <v>57.7</v>
      </c>
      <c r="C125" s="34">
        <v>3.2152767181396484</v>
      </c>
      <c r="D125" s="34">
        <v>2.3869099617004395</v>
      </c>
      <c r="E125" s="35">
        <f t="shared" si="1"/>
        <v>0.82836675643920898</v>
      </c>
      <c r="F125" s="4" t="s">
        <v>46</v>
      </c>
      <c r="G125" s="4" t="s">
        <v>55</v>
      </c>
      <c r="H125" s="5" t="s">
        <v>256</v>
      </c>
    </row>
    <row r="126" spans="1:8" ht="15" x14ac:dyDescent="0.25">
      <c r="A126" s="4" t="s">
        <v>257</v>
      </c>
      <c r="B126" s="33">
        <v>37.700000000000003</v>
      </c>
      <c r="C126" s="34">
        <v>2.9450929164886475</v>
      </c>
      <c r="D126" s="34">
        <v>2.058657169342041</v>
      </c>
      <c r="E126" s="35">
        <f t="shared" si="1"/>
        <v>0.88643574714660645</v>
      </c>
      <c r="F126" s="4" t="s">
        <v>258</v>
      </c>
      <c r="G126" s="4" t="s">
        <v>55</v>
      </c>
      <c r="H126" s="5" t="s">
        <v>259</v>
      </c>
    </row>
    <row r="127" spans="1:8" ht="15" x14ac:dyDescent="0.25">
      <c r="A127" s="4" t="s">
        <v>260</v>
      </c>
      <c r="B127" s="33">
        <v>37.5</v>
      </c>
      <c r="C127" s="34">
        <v>3.3609118461608887</v>
      </c>
      <c r="D127" s="34">
        <v>2.1940011978149414</v>
      </c>
      <c r="E127" s="35">
        <f t="shared" si="1"/>
        <v>1.1669106483459473</v>
      </c>
      <c r="F127" s="4" t="s">
        <v>21</v>
      </c>
      <c r="G127" s="4" t="s">
        <v>7</v>
      </c>
      <c r="H127" s="5" t="s">
        <v>261</v>
      </c>
    </row>
    <row r="128" spans="1:8" ht="15" x14ac:dyDescent="0.25">
      <c r="A128" s="4" t="s">
        <v>262</v>
      </c>
      <c r="B128" s="33">
        <v>36.200000000000003</v>
      </c>
      <c r="C128" s="34">
        <v>3.3932771682739258</v>
      </c>
      <c r="D128" s="34">
        <v>2.0702083110809326</v>
      </c>
      <c r="E128" s="35">
        <f t="shared" si="1"/>
        <v>1.3230688571929932</v>
      </c>
      <c r="F128" s="4" t="s">
        <v>27</v>
      </c>
      <c r="G128" s="4" t="s">
        <v>7</v>
      </c>
      <c r="H128" s="5" t="s">
        <v>263</v>
      </c>
    </row>
    <row r="129" spans="1:8" ht="15" x14ac:dyDescent="0.25">
      <c r="A129" s="4" t="s">
        <v>264</v>
      </c>
      <c r="B129" s="33">
        <v>58.1</v>
      </c>
      <c r="C129" s="34">
        <v>3.3454263210296631</v>
      </c>
      <c r="D129" s="34">
        <v>2.731905460357666</v>
      </c>
      <c r="E129" s="35">
        <f t="shared" si="1"/>
        <v>0.61352086067199707</v>
      </c>
      <c r="F129" s="4" t="s">
        <v>49</v>
      </c>
      <c r="G129" s="4" t="s">
        <v>7</v>
      </c>
      <c r="H129" s="5" t="s">
        <v>265</v>
      </c>
    </row>
    <row r="130" spans="1:8" ht="15" x14ac:dyDescent="0.25">
      <c r="A130" s="4" t="s">
        <v>266</v>
      </c>
      <c r="B130" s="33">
        <v>52.6</v>
      </c>
      <c r="C130" s="34">
        <v>3.1251411437988281</v>
      </c>
      <c r="D130" s="34">
        <v>2.1604433059692383</v>
      </c>
      <c r="E130" s="35">
        <f t="shared" ref="E130:E193" si="2">C130-D130</f>
        <v>0.96469783782958984</v>
      </c>
      <c r="F130" s="4" t="s">
        <v>21</v>
      </c>
      <c r="G130" s="4" t="s">
        <v>7</v>
      </c>
      <c r="H130" s="5" t="s">
        <v>267</v>
      </c>
    </row>
    <row r="131" spans="1:8" ht="15" x14ac:dyDescent="0.25">
      <c r="A131" s="4" t="s">
        <v>268</v>
      </c>
      <c r="B131" s="33">
        <v>69.3</v>
      </c>
      <c r="C131" s="34">
        <v>3.1421577930450439</v>
      </c>
      <c r="D131" s="34">
        <v>2.2329604625701904</v>
      </c>
      <c r="E131" s="35">
        <f t="shared" si="2"/>
        <v>0.90919733047485352</v>
      </c>
      <c r="F131" s="4" t="s">
        <v>52</v>
      </c>
      <c r="G131" s="4" t="s">
        <v>7</v>
      </c>
      <c r="H131" s="5" t="s">
        <v>269</v>
      </c>
    </row>
    <row r="132" spans="1:8" ht="15" x14ac:dyDescent="0.25">
      <c r="A132" s="4" t="s">
        <v>270</v>
      </c>
      <c r="B132" s="33">
        <v>93.8</v>
      </c>
      <c r="C132" s="34">
        <v>3.2131786346435547</v>
      </c>
      <c r="D132" s="34">
        <v>2.491736888885498</v>
      </c>
      <c r="E132" s="35">
        <f t="shared" si="2"/>
        <v>0.72144174575805664</v>
      </c>
      <c r="F132" s="4" t="s">
        <v>21</v>
      </c>
      <c r="G132" s="4" t="s">
        <v>7</v>
      </c>
      <c r="H132" s="5" t="s">
        <v>271</v>
      </c>
    </row>
    <row r="133" spans="1:8" ht="15" x14ac:dyDescent="0.25">
      <c r="A133" s="4" t="s">
        <v>272</v>
      </c>
      <c r="B133" s="33">
        <v>72.900000000000006</v>
      </c>
      <c r="C133" s="34">
        <v>3.3740072250366211</v>
      </c>
      <c r="D133" s="34">
        <v>1.9092270135879517</v>
      </c>
      <c r="E133" s="35">
        <f t="shared" si="2"/>
        <v>1.4647802114486694</v>
      </c>
      <c r="F133" s="4" t="s">
        <v>21</v>
      </c>
      <c r="G133" s="4" t="s">
        <v>7</v>
      </c>
      <c r="H133" s="5" t="s">
        <v>273</v>
      </c>
    </row>
    <row r="134" spans="1:8" ht="15" x14ac:dyDescent="0.25">
      <c r="A134" s="4" t="s">
        <v>274</v>
      </c>
      <c r="B134" s="33">
        <v>83</v>
      </c>
      <c r="C134" s="34">
        <v>3.3217747211456299</v>
      </c>
      <c r="D134" s="34">
        <v>2.4807450771331787</v>
      </c>
      <c r="E134" s="35">
        <f t="shared" si="2"/>
        <v>0.84102964401245117</v>
      </c>
      <c r="F134" s="4" t="s">
        <v>9</v>
      </c>
      <c r="G134" s="4" t="s">
        <v>7</v>
      </c>
      <c r="H134" s="5" t="s">
        <v>275</v>
      </c>
    </row>
    <row r="135" spans="1:8" ht="15" x14ac:dyDescent="0.25">
      <c r="A135" s="4" t="s">
        <v>276</v>
      </c>
      <c r="B135" s="33">
        <v>97.6</v>
      </c>
      <c r="C135" s="34">
        <v>3.2498617172241211</v>
      </c>
      <c r="D135" s="34">
        <v>2.1597349643707275</v>
      </c>
      <c r="E135" s="35">
        <f t="shared" si="2"/>
        <v>1.0901267528533936</v>
      </c>
      <c r="F135" s="4" t="s">
        <v>21</v>
      </c>
      <c r="G135" s="4" t="s">
        <v>7</v>
      </c>
      <c r="H135" s="5" t="s">
        <v>277</v>
      </c>
    </row>
    <row r="136" spans="1:8" ht="15" x14ac:dyDescent="0.25">
      <c r="A136" s="4" t="s">
        <v>278</v>
      </c>
      <c r="B136" s="33">
        <v>54.3</v>
      </c>
      <c r="C136" s="34">
        <v>3.3848931789398193</v>
      </c>
      <c r="D136" s="34">
        <v>1.3803300857543945</v>
      </c>
      <c r="E136" s="35">
        <f t="shared" si="2"/>
        <v>2.0045630931854248</v>
      </c>
      <c r="F136" s="4" t="s">
        <v>21</v>
      </c>
      <c r="G136" s="4" t="s">
        <v>7</v>
      </c>
      <c r="H136" s="5" t="s">
        <v>279</v>
      </c>
    </row>
    <row r="137" spans="1:8" ht="15" x14ac:dyDescent="0.25">
      <c r="A137" s="4" t="s">
        <v>280</v>
      </c>
      <c r="B137" s="33">
        <v>92.4</v>
      </c>
      <c r="C137" s="34">
        <v>3.2082927227020264</v>
      </c>
      <c r="D137" s="34">
        <v>2.2164053916931152</v>
      </c>
      <c r="E137" s="35">
        <f t="shared" si="2"/>
        <v>0.99188733100891113</v>
      </c>
      <c r="F137" s="4" t="s">
        <v>21</v>
      </c>
      <c r="G137" s="4" t="s">
        <v>7</v>
      </c>
      <c r="H137" s="5" t="s">
        <v>281</v>
      </c>
    </row>
    <row r="138" spans="1:8" ht="15" x14ac:dyDescent="0.25">
      <c r="A138" s="4" t="s">
        <v>282</v>
      </c>
      <c r="B138" s="33">
        <v>123.9</v>
      </c>
      <c r="C138" s="34">
        <v>3.3385875225067139</v>
      </c>
      <c r="D138" s="34">
        <v>2.1574327945709229</v>
      </c>
      <c r="E138" s="35">
        <f t="shared" si="2"/>
        <v>1.181154727935791</v>
      </c>
      <c r="F138" s="4" t="s">
        <v>21</v>
      </c>
      <c r="G138" s="4" t="s">
        <v>7</v>
      </c>
      <c r="H138" s="5" t="s">
        <v>283</v>
      </c>
    </row>
    <row r="139" spans="1:8" ht="15" x14ac:dyDescent="0.25">
      <c r="A139" s="4" t="s">
        <v>284</v>
      </c>
      <c r="B139" s="33">
        <v>78.599999999999994</v>
      </c>
      <c r="C139" s="34">
        <v>3.2017643451690674</v>
      </c>
      <c r="D139" s="34">
        <v>2.2205181121826172</v>
      </c>
      <c r="E139" s="35">
        <f t="shared" si="2"/>
        <v>0.9812462329864502</v>
      </c>
      <c r="F139" s="4" t="s">
        <v>21</v>
      </c>
      <c r="G139" s="4" t="s">
        <v>7</v>
      </c>
      <c r="H139" s="5" t="s">
        <v>285</v>
      </c>
    </row>
    <row r="140" spans="1:8" ht="15" x14ac:dyDescent="0.25">
      <c r="A140" s="4" t="s">
        <v>286</v>
      </c>
      <c r="B140" s="33">
        <v>88.8</v>
      </c>
      <c r="C140" s="34">
        <v>3.3889074325561523</v>
      </c>
      <c r="D140" s="34">
        <v>2.3510181903839111</v>
      </c>
      <c r="E140" s="35">
        <f t="shared" si="2"/>
        <v>1.0378892421722412</v>
      </c>
      <c r="F140" s="4" t="s">
        <v>27</v>
      </c>
      <c r="G140" s="4" t="s">
        <v>7</v>
      </c>
      <c r="H140" s="5" t="s">
        <v>287</v>
      </c>
    </row>
    <row r="141" spans="1:8" ht="15" x14ac:dyDescent="0.25">
      <c r="A141" s="4" t="s">
        <v>288</v>
      </c>
      <c r="B141" s="33">
        <v>48.6</v>
      </c>
      <c r="C141" s="34">
        <v>3.3123669624328613</v>
      </c>
      <c r="D141" s="34">
        <v>1.8413650989532471</v>
      </c>
      <c r="E141" s="35">
        <f t="shared" si="2"/>
        <v>1.4710018634796143</v>
      </c>
      <c r="F141" s="4" t="s">
        <v>21</v>
      </c>
      <c r="G141" s="4" t="s">
        <v>7</v>
      </c>
      <c r="H141" s="5" t="s">
        <v>289</v>
      </c>
    </row>
    <row r="142" spans="1:8" ht="15" x14ac:dyDescent="0.25">
      <c r="A142" s="4" t="s">
        <v>290</v>
      </c>
      <c r="B142" s="33">
        <v>57.8</v>
      </c>
      <c r="C142" s="34">
        <v>3.201953649520874</v>
      </c>
      <c r="D142" s="34">
        <v>2.7747793197631836</v>
      </c>
      <c r="E142" s="35">
        <f t="shared" si="2"/>
        <v>0.42717432975769043</v>
      </c>
      <c r="F142" s="4" t="s">
        <v>101</v>
      </c>
      <c r="G142" s="4" t="s">
        <v>7</v>
      </c>
      <c r="H142" s="7" t="s">
        <v>291</v>
      </c>
    </row>
    <row r="143" spans="1:8" ht="15" x14ac:dyDescent="0.25">
      <c r="A143" s="4" t="s">
        <v>292</v>
      </c>
      <c r="B143" s="33">
        <v>9.8000000000000007</v>
      </c>
      <c r="C143" s="34">
        <v>3.1157817840576172</v>
      </c>
      <c r="D143" s="34">
        <v>2.7153582572937012</v>
      </c>
      <c r="E143" s="35">
        <f t="shared" si="2"/>
        <v>0.40042352676391602</v>
      </c>
      <c r="F143" s="4" t="s">
        <v>49</v>
      </c>
      <c r="G143" s="4" t="s">
        <v>14</v>
      </c>
      <c r="H143" s="5">
        <v>93121056</v>
      </c>
    </row>
    <row r="144" spans="1:8" ht="15" x14ac:dyDescent="0.25">
      <c r="A144" s="4" t="s">
        <v>293</v>
      </c>
      <c r="B144" s="33">
        <v>27.1</v>
      </c>
      <c r="C144" s="34">
        <v>3.1528685092926025</v>
      </c>
      <c r="D144" s="34">
        <v>1.9587428569793701</v>
      </c>
      <c r="E144" s="35">
        <f t="shared" si="2"/>
        <v>1.1941256523132324</v>
      </c>
      <c r="F144" s="4" t="s">
        <v>9</v>
      </c>
      <c r="G144" s="4" t="s">
        <v>7</v>
      </c>
      <c r="H144" s="5" t="s">
        <v>294</v>
      </c>
    </row>
    <row r="145" spans="1:8" ht="15" x14ac:dyDescent="0.25">
      <c r="A145" s="4" t="s">
        <v>295</v>
      </c>
      <c r="B145" s="33">
        <v>103</v>
      </c>
      <c r="C145" s="34">
        <v>3.3092377185821533</v>
      </c>
      <c r="D145" s="34">
        <v>2.9408066272735596</v>
      </c>
      <c r="E145" s="35">
        <f t="shared" si="2"/>
        <v>0.36843109130859375</v>
      </c>
      <c r="F145" s="4" t="s">
        <v>13</v>
      </c>
      <c r="G145" s="4" t="s">
        <v>296</v>
      </c>
      <c r="H145" s="5" t="s">
        <v>295</v>
      </c>
    </row>
    <row r="146" spans="1:8" x14ac:dyDescent="0.2">
      <c r="A146" s="3" t="s">
        <v>494</v>
      </c>
      <c r="B146" s="33">
        <v>66.2</v>
      </c>
      <c r="C146" s="37">
        <v>2.7520240471400026</v>
      </c>
      <c r="D146" s="37">
        <v>2.4997359252839471</v>
      </c>
      <c r="E146" s="35">
        <f t="shared" si="2"/>
        <v>0.25228812185605554</v>
      </c>
      <c r="F146" s="4" t="s">
        <v>52</v>
      </c>
      <c r="G146" s="4" t="s">
        <v>10</v>
      </c>
      <c r="H146" s="5" t="s">
        <v>505</v>
      </c>
    </row>
    <row r="147" spans="1:8" ht="15" x14ac:dyDescent="0.25">
      <c r="A147" s="4" t="s">
        <v>297</v>
      </c>
      <c r="B147" s="33">
        <v>87.5</v>
      </c>
      <c r="C147" s="34">
        <v>3.1838164329528809</v>
      </c>
      <c r="D147" s="34">
        <v>2.9959871768951416</v>
      </c>
      <c r="E147" s="35">
        <f t="shared" si="2"/>
        <v>0.18782925605773926</v>
      </c>
      <c r="F147" s="4" t="s">
        <v>9</v>
      </c>
      <c r="G147" s="4" t="s">
        <v>7</v>
      </c>
      <c r="H147" s="5" t="s">
        <v>298</v>
      </c>
    </row>
    <row r="148" spans="1:8" ht="15" x14ac:dyDescent="0.25">
      <c r="A148" s="4" t="s">
        <v>299</v>
      </c>
      <c r="B148" s="33">
        <v>91.8</v>
      </c>
      <c r="C148" s="34">
        <v>3.085634708404541</v>
      </c>
      <c r="D148" s="34">
        <v>2.8483362197875977</v>
      </c>
      <c r="E148" s="35">
        <f t="shared" si="2"/>
        <v>0.23729848861694336</v>
      </c>
      <c r="F148" s="4" t="s">
        <v>46</v>
      </c>
      <c r="G148" s="4" t="s">
        <v>7</v>
      </c>
      <c r="H148" s="5" t="s">
        <v>300</v>
      </c>
    </row>
    <row r="149" spans="1:8" ht="15" x14ac:dyDescent="0.25">
      <c r="A149" s="4" t="s">
        <v>301</v>
      </c>
      <c r="B149" s="33">
        <v>50.2</v>
      </c>
      <c r="C149" s="34">
        <v>3.3445258140563965</v>
      </c>
      <c r="D149" s="34">
        <v>2.0353128910064697</v>
      </c>
      <c r="E149" s="35">
        <f t="shared" si="2"/>
        <v>1.3092129230499268</v>
      </c>
      <c r="F149" s="4" t="s">
        <v>52</v>
      </c>
      <c r="G149" s="4" t="s">
        <v>10</v>
      </c>
      <c r="H149" s="5" t="s">
        <v>302</v>
      </c>
    </row>
    <row r="150" spans="1:8" ht="15" x14ac:dyDescent="0.25">
      <c r="A150" s="4" t="s">
        <v>303</v>
      </c>
      <c r="B150" s="33">
        <v>121.1</v>
      </c>
      <c r="C150" s="34">
        <v>3.0806899070739746</v>
      </c>
      <c r="D150" s="34">
        <v>2.8113305568695068</v>
      </c>
      <c r="E150" s="35">
        <f t="shared" si="2"/>
        <v>0.26935935020446777</v>
      </c>
      <c r="F150" s="4" t="s">
        <v>13</v>
      </c>
      <c r="G150" s="4" t="s">
        <v>55</v>
      </c>
      <c r="H150" s="5" t="s">
        <v>304</v>
      </c>
    </row>
    <row r="151" spans="1:8" ht="15" x14ac:dyDescent="0.25">
      <c r="A151" s="4" t="s">
        <v>305</v>
      </c>
      <c r="B151" s="33">
        <v>88.9</v>
      </c>
      <c r="C151" s="34">
        <v>3.0532243251800537</v>
      </c>
      <c r="D151" s="34">
        <v>2.3659734725952148</v>
      </c>
      <c r="E151" s="35">
        <f t="shared" si="2"/>
        <v>0.68725085258483887</v>
      </c>
      <c r="F151" s="4" t="s">
        <v>101</v>
      </c>
      <c r="G151" s="4" t="s">
        <v>7</v>
      </c>
      <c r="H151" s="5" t="s">
        <v>306</v>
      </c>
    </row>
    <row r="152" spans="1:8" ht="15" x14ac:dyDescent="0.25">
      <c r="A152" s="4" t="s">
        <v>307</v>
      </c>
      <c r="B152" s="33">
        <v>75</v>
      </c>
      <c r="C152" s="34">
        <v>3.1915280818939209</v>
      </c>
      <c r="D152" s="34">
        <v>2.3805298805236816</v>
      </c>
      <c r="E152" s="35">
        <f t="shared" si="2"/>
        <v>0.81099820137023926</v>
      </c>
      <c r="F152" s="4" t="s">
        <v>101</v>
      </c>
      <c r="G152" s="4" t="s">
        <v>7</v>
      </c>
      <c r="H152" s="5" t="s">
        <v>308</v>
      </c>
    </row>
    <row r="153" spans="1:8" ht="15" x14ac:dyDescent="0.25">
      <c r="A153" s="4" t="s">
        <v>309</v>
      </c>
      <c r="B153" s="33">
        <v>85.7</v>
      </c>
      <c r="C153" s="34">
        <v>3.256253719329834</v>
      </c>
      <c r="D153" s="34">
        <v>2.3612942695617676</v>
      </c>
      <c r="E153" s="35">
        <f t="shared" si="2"/>
        <v>0.89495944976806641</v>
      </c>
      <c r="F153" s="4" t="s">
        <v>101</v>
      </c>
      <c r="G153" s="4" t="s">
        <v>7</v>
      </c>
      <c r="H153" s="5" t="s">
        <v>310</v>
      </c>
    </row>
    <row r="154" spans="1:8" ht="15" x14ac:dyDescent="0.25">
      <c r="A154" s="4" t="s">
        <v>311</v>
      </c>
      <c r="B154" s="33">
        <v>55.8</v>
      </c>
      <c r="C154" s="34">
        <v>2.8136482238769531</v>
      </c>
      <c r="D154" s="34">
        <v>1.9595668315887451</v>
      </c>
      <c r="E154" s="35">
        <f t="shared" si="2"/>
        <v>0.85408139228820801</v>
      </c>
      <c r="F154" s="4" t="s">
        <v>101</v>
      </c>
      <c r="G154" s="4" t="s">
        <v>7</v>
      </c>
      <c r="H154" s="5" t="s">
        <v>312</v>
      </c>
    </row>
    <row r="155" spans="1:8" ht="15" x14ac:dyDescent="0.25">
      <c r="A155" s="8" t="s">
        <v>313</v>
      </c>
      <c r="B155" s="33">
        <v>54.4</v>
      </c>
      <c r="C155" s="34">
        <v>3.1164975166320801</v>
      </c>
      <c r="D155" s="34">
        <v>2.0535111427307129</v>
      </c>
      <c r="E155" s="35">
        <f t="shared" si="2"/>
        <v>1.0629863739013672</v>
      </c>
      <c r="F155" s="4" t="s">
        <v>21</v>
      </c>
      <c r="G155" s="4" t="s">
        <v>7</v>
      </c>
      <c r="H155" s="5" t="s">
        <v>314</v>
      </c>
    </row>
    <row r="156" spans="1:8" ht="15" x14ac:dyDescent="0.25">
      <c r="A156" s="4" t="s">
        <v>315</v>
      </c>
      <c r="B156" s="33">
        <v>82.8</v>
      </c>
      <c r="C156" s="34">
        <v>3.2342078685760498</v>
      </c>
      <c r="D156" s="34">
        <v>2.808826208114624</v>
      </c>
      <c r="E156" s="35">
        <f t="shared" si="2"/>
        <v>0.42538166046142578</v>
      </c>
      <c r="F156" s="4" t="s">
        <v>13</v>
      </c>
      <c r="G156" s="4" t="s">
        <v>55</v>
      </c>
      <c r="H156" s="5" t="s">
        <v>316</v>
      </c>
    </row>
    <row r="157" spans="1:8" ht="15" x14ac:dyDescent="0.25">
      <c r="A157" s="4" t="s">
        <v>317</v>
      </c>
      <c r="B157" s="33">
        <v>76</v>
      </c>
      <c r="C157" s="34">
        <v>3.3360562324523926</v>
      </c>
      <c r="D157" s="34">
        <v>2.1201341152191162</v>
      </c>
      <c r="E157" s="35">
        <f t="shared" si="2"/>
        <v>1.2159221172332764</v>
      </c>
      <c r="F157" s="4" t="s">
        <v>52</v>
      </c>
      <c r="G157" s="4" t="s">
        <v>7</v>
      </c>
      <c r="H157" s="10" t="s">
        <v>318</v>
      </c>
    </row>
    <row r="158" spans="1:8" ht="15" x14ac:dyDescent="0.25">
      <c r="A158" s="4" t="s">
        <v>319</v>
      </c>
      <c r="B158" s="33">
        <v>36</v>
      </c>
      <c r="C158" s="34">
        <v>3.1974532604217529</v>
      </c>
      <c r="D158" s="34">
        <v>2.6693141460418701</v>
      </c>
      <c r="E158" s="35">
        <f t="shared" si="2"/>
        <v>0.52813911437988281</v>
      </c>
      <c r="F158" s="4" t="s">
        <v>52</v>
      </c>
      <c r="G158" s="4" t="s">
        <v>7</v>
      </c>
      <c r="H158" s="5" t="s">
        <v>320</v>
      </c>
    </row>
    <row r="159" spans="1:8" ht="15" x14ac:dyDescent="0.25">
      <c r="A159" s="4" t="s">
        <v>321</v>
      </c>
      <c r="B159" s="33">
        <v>57.6</v>
      </c>
      <c r="C159" s="34">
        <v>3.1408040523529053</v>
      </c>
      <c r="D159" s="34">
        <v>2.789168119430542</v>
      </c>
      <c r="E159" s="35">
        <f t="shared" si="2"/>
        <v>0.35163593292236328</v>
      </c>
      <c r="F159" s="4" t="s">
        <v>52</v>
      </c>
      <c r="G159" s="4" t="s">
        <v>7</v>
      </c>
      <c r="H159" s="5" t="s">
        <v>322</v>
      </c>
    </row>
    <row r="160" spans="1:8" ht="15" x14ac:dyDescent="0.25">
      <c r="A160" s="4" t="s">
        <v>323</v>
      </c>
      <c r="B160" s="33">
        <v>67.8</v>
      </c>
      <c r="C160" s="34">
        <v>3.3900988101959229</v>
      </c>
      <c r="D160" s="34">
        <v>2.1079435348510742</v>
      </c>
      <c r="E160" s="35">
        <f t="shared" si="2"/>
        <v>1.2821552753448486</v>
      </c>
      <c r="F160" s="4" t="s">
        <v>52</v>
      </c>
      <c r="G160" s="4" t="s">
        <v>7</v>
      </c>
      <c r="H160" s="5" t="s">
        <v>324</v>
      </c>
    </row>
    <row r="161" spans="1:8" ht="15" x14ac:dyDescent="0.25">
      <c r="A161" s="4" t="s">
        <v>325</v>
      </c>
      <c r="B161" s="33">
        <v>65.400000000000006</v>
      </c>
      <c r="C161" s="34">
        <v>3.238436222076416</v>
      </c>
      <c r="D161" s="34">
        <v>2.476712703704834</v>
      </c>
      <c r="E161" s="35">
        <f t="shared" si="2"/>
        <v>0.76172351837158203</v>
      </c>
      <c r="F161" s="4" t="s">
        <v>52</v>
      </c>
      <c r="G161" s="4" t="s">
        <v>7</v>
      </c>
      <c r="H161" s="5" t="s">
        <v>326</v>
      </c>
    </row>
    <row r="162" spans="1:8" ht="15" x14ac:dyDescent="0.25">
      <c r="A162" s="4" t="s">
        <v>327</v>
      </c>
      <c r="B162" s="33">
        <v>29.1</v>
      </c>
      <c r="C162" s="34">
        <v>3.357860803604126</v>
      </c>
      <c r="D162" s="34">
        <v>2.3259165287017822</v>
      </c>
      <c r="E162" s="35">
        <f t="shared" si="2"/>
        <v>1.0319442749023437</v>
      </c>
      <c r="F162" s="4" t="s">
        <v>52</v>
      </c>
      <c r="G162" s="4" t="s">
        <v>7</v>
      </c>
      <c r="H162" s="5" t="s">
        <v>328</v>
      </c>
    </row>
    <row r="163" spans="1:8" ht="15" x14ac:dyDescent="0.25">
      <c r="A163" s="4" t="s">
        <v>329</v>
      </c>
      <c r="B163" s="33">
        <v>33.4</v>
      </c>
      <c r="C163" s="34">
        <v>3.2246577739715576</v>
      </c>
      <c r="D163" s="34">
        <v>1.9613714218139648</v>
      </c>
      <c r="E163" s="35">
        <f t="shared" si="2"/>
        <v>1.2632863521575928</v>
      </c>
      <c r="F163" s="4" t="s">
        <v>27</v>
      </c>
      <c r="G163" s="4" t="s">
        <v>7</v>
      </c>
      <c r="H163" s="5" t="s">
        <v>330</v>
      </c>
    </row>
    <row r="164" spans="1:8" ht="15" x14ac:dyDescent="0.25">
      <c r="A164" s="4" t="s">
        <v>331</v>
      </c>
      <c r="B164" s="33">
        <v>52.8</v>
      </c>
      <c r="C164" s="34">
        <v>2.8034148216247559</v>
      </c>
      <c r="D164" s="34">
        <v>0.9209587574005127</v>
      </c>
      <c r="E164" s="35">
        <f t="shared" si="2"/>
        <v>1.8824560642242432</v>
      </c>
      <c r="F164" s="4" t="s">
        <v>21</v>
      </c>
      <c r="G164" s="4" t="s">
        <v>7</v>
      </c>
      <c r="H164" s="5" t="s">
        <v>332</v>
      </c>
    </row>
    <row r="165" spans="1:8" ht="15" x14ac:dyDescent="0.25">
      <c r="A165" s="4" t="s">
        <v>333</v>
      </c>
      <c r="B165" s="33">
        <v>47.4</v>
      </c>
      <c r="C165" s="34">
        <v>3.0920326709747314</v>
      </c>
      <c r="D165" s="34">
        <v>2.0244553089141846</v>
      </c>
      <c r="E165" s="35">
        <f t="shared" si="2"/>
        <v>1.0675773620605469</v>
      </c>
      <c r="F165" s="4" t="s">
        <v>46</v>
      </c>
      <c r="G165" s="4" t="s">
        <v>14</v>
      </c>
      <c r="H165" s="5">
        <v>98031101</v>
      </c>
    </row>
    <row r="166" spans="1:8" ht="15" x14ac:dyDescent="0.25">
      <c r="A166" s="4" t="s">
        <v>334</v>
      </c>
      <c r="B166" s="33">
        <v>78.3</v>
      </c>
      <c r="C166" s="34">
        <v>3.2292253971099854</v>
      </c>
      <c r="D166" s="34">
        <v>1.9469485282897949</v>
      </c>
      <c r="E166" s="35">
        <f t="shared" si="2"/>
        <v>1.2822768688201904</v>
      </c>
      <c r="F166" s="4" t="s">
        <v>46</v>
      </c>
      <c r="G166" s="4" t="s">
        <v>10</v>
      </c>
      <c r="H166" s="5" t="s">
        <v>335</v>
      </c>
    </row>
    <row r="167" spans="1:8" ht="15" x14ac:dyDescent="0.25">
      <c r="A167" s="4" t="s">
        <v>336</v>
      </c>
      <c r="B167" s="33">
        <v>86.8</v>
      </c>
      <c r="C167" s="34">
        <v>3.2631645202636719</v>
      </c>
      <c r="D167" s="34">
        <v>1.995807409286499</v>
      </c>
      <c r="E167" s="35">
        <f t="shared" si="2"/>
        <v>1.2673571109771729</v>
      </c>
      <c r="F167" s="4" t="s">
        <v>27</v>
      </c>
      <c r="G167" s="4" t="s">
        <v>7</v>
      </c>
      <c r="H167" s="5" t="s">
        <v>337</v>
      </c>
    </row>
    <row r="168" spans="1:8" ht="15" x14ac:dyDescent="0.25">
      <c r="A168" s="4" t="s">
        <v>338</v>
      </c>
      <c r="B168" s="33">
        <v>41.2</v>
      </c>
      <c r="C168" s="34">
        <v>3.0745086669921875</v>
      </c>
      <c r="D168" s="34">
        <v>1.9516295194625854</v>
      </c>
      <c r="E168" s="35">
        <f t="shared" si="2"/>
        <v>1.1228791475296021</v>
      </c>
      <c r="F168" s="4" t="s">
        <v>49</v>
      </c>
      <c r="G168" s="4" t="s">
        <v>7</v>
      </c>
      <c r="H168" s="5" t="s">
        <v>339</v>
      </c>
    </row>
    <row r="169" spans="1:8" ht="15" x14ac:dyDescent="0.25">
      <c r="A169" s="4" t="s">
        <v>340</v>
      </c>
      <c r="B169" s="33">
        <v>68.400000000000006</v>
      </c>
      <c r="C169" s="34">
        <v>3.3363068103790283</v>
      </c>
      <c r="D169" s="34">
        <v>2.2093715667724609</v>
      </c>
      <c r="E169" s="35">
        <f t="shared" si="2"/>
        <v>1.1269352436065674</v>
      </c>
      <c r="F169" s="4" t="s">
        <v>34</v>
      </c>
      <c r="G169" s="4" t="s">
        <v>7</v>
      </c>
      <c r="H169" s="5" t="s">
        <v>341</v>
      </c>
    </row>
    <row r="170" spans="1:8" x14ac:dyDescent="0.2">
      <c r="A170" s="13" t="s">
        <v>501</v>
      </c>
      <c r="B170" s="33">
        <v>36</v>
      </c>
      <c r="C170" s="37">
        <v>3.0595785669300053</v>
      </c>
      <c r="D170" s="37">
        <v>1.6987634406311085</v>
      </c>
      <c r="E170" s="35">
        <f t="shared" si="2"/>
        <v>1.3608151262988968</v>
      </c>
      <c r="F170" s="13" t="s">
        <v>34</v>
      </c>
      <c r="G170" s="4" t="s">
        <v>7</v>
      </c>
      <c r="H170" s="5" t="s">
        <v>509</v>
      </c>
    </row>
    <row r="171" spans="1:8" x14ac:dyDescent="0.2">
      <c r="A171" s="3" t="s">
        <v>495</v>
      </c>
      <c r="B171" s="33">
        <v>56.9</v>
      </c>
      <c r="C171" s="37">
        <v>3.2944030356476075</v>
      </c>
      <c r="D171" s="37">
        <v>1.6693293297150757</v>
      </c>
      <c r="E171" s="35">
        <f t="shared" si="2"/>
        <v>1.6250737059325318</v>
      </c>
      <c r="F171" s="4" t="s">
        <v>34</v>
      </c>
      <c r="G171" s="4" t="s">
        <v>7</v>
      </c>
      <c r="H171" s="5" t="s">
        <v>506</v>
      </c>
    </row>
    <row r="172" spans="1:8" x14ac:dyDescent="0.2">
      <c r="A172" s="3" t="s">
        <v>496</v>
      </c>
      <c r="B172" s="36">
        <v>69.099999999999994</v>
      </c>
      <c r="C172" s="37">
        <v>3.193843965596054</v>
      </c>
      <c r="D172" s="37">
        <v>2.2331910228332439</v>
      </c>
      <c r="E172" s="35">
        <f t="shared" si="2"/>
        <v>0.9606529427628101</v>
      </c>
      <c r="F172" s="4" t="s">
        <v>34</v>
      </c>
      <c r="G172" s="4" t="s">
        <v>7</v>
      </c>
      <c r="H172" s="5" t="s">
        <v>507</v>
      </c>
    </row>
    <row r="173" spans="1:8" ht="15" x14ac:dyDescent="0.25">
      <c r="A173" s="4" t="s">
        <v>342</v>
      </c>
      <c r="B173" s="33">
        <v>108.3</v>
      </c>
      <c r="C173" s="34">
        <v>3.2860648632049561</v>
      </c>
      <c r="D173" s="34">
        <v>2.5924489498138428</v>
      </c>
      <c r="E173" s="35">
        <f t="shared" si="2"/>
        <v>0.69361591339111328</v>
      </c>
      <c r="F173" s="4" t="s">
        <v>9</v>
      </c>
      <c r="G173" s="4" t="s">
        <v>55</v>
      </c>
      <c r="H173" s="5" t="s">
        <v>343</v>
      </c>
    </row>
    <row r="174" spans="1:8" ht="15" x14ac:dyDescent="0.25">
      <c r="A174" s="4" t="s">
        <v>344</v>
      </c>
      <c r="B174" s="33">
        <v>63.1</v>
      </c>
      <c r="C174" s="34">
        <v>2.9643735885620117</v>
      </c>
      <c r="D174" s="34">
        <v>2.2540018558502197</v>
      </c>
      <c r="E174" s="35">
        <f t="shared" si="2"/>
        <v>0.71037173271179199</v>
      </c>
      <c r="F174" s="4" t="s">
        <v>13</v>
      </c>
      <c r="G174" s="4" t="s">
        <v>14</v>
      </c>
      <c r="H174" s="11">
        <v>85101601</v>
      </c>
    </row>
    <row r="175" spans="1:8" ht="15" x14ac:dyDescent="0.25">
      <c r="A175" s="4" t="s">
        <v>345</v>
      </c>
      <c r="B175" s="33">
        <v>44.2</v>
      </c>
      <c r="C175" s="34">
        <v>2.9952507019042969</v>
      </c>
      <c r="D175" s="34">
        <v>2.1124980449676514</v>
      </c>
      <c r="E175" s="35">
        <f t="shared" si="2"/>
        <v>0.88275265693664551</v>
      </c>
      <c r="F175" s="4" t="s">
        <v>13</v>
      </c>
      <c r="G175" s="4" t="s">
        <v>14</v>
      </c>
      <c r="H175" s="5">
        <v>85073102</v>
      </c>
    </row>
    <row r="176" spans="1:8" ht="15" x14ac:dyDescent="0.25">
      <c r="A176" s="4" t="s">
        <v>346</v>
      </c>
      <c r="B176" s="33">
        <v>77.7</v>
      </c>
      <c r="C176" s="34">
        <v>3.1903784275054932</v>
      </c>
      <c r="D176" s="34">
        <v>2.583266019821167</v>
      </c>
      <c r="E176" s="35">
        <f t="shared" si="2"/>
        <v>0.60711240768432617</v>
      </c>
      <c r="F176" s="4" t="s">
        <v>9</v>
      </c>
      <c r="G176" s="4" t="s">
        <v>14</v>
      </c>
      <c r="H176" s="5">
        <v>96071721</v>
      </c>
    </row>
    <row r="177" spans="1:13" ht="15" x14ac:dyDescent="0.25">
      <c r="A177" s="4" t="s">
        <v>347</v>
      </c>
      <c r="B177" s="33">
        <v>51.6</v>
      </c>
      <c r="C177" s="34">
        <v>3.0548362731933594</v>
      </c>
      <c r="D177" s="34">
        <v>2.5156042575836182</v>
      </c>
      <c r="E177" s="35">
        <f t="shared" si="2"/>
        <v>0.53923201560974121</v>
      </c>
      <c r="F177" s="4" t="s">
        <v>9</v>
      </c>
      <c r="G177" s="4" t="s">
        <v>14</v>
      </c>
      <c r="H177" s="5">
        <v>96070808</v>
      </c>
    </row>
    <row r="178" spans="1:13" ht="15" x14ac:dyDescent="0.25">
      <c r="A178" s="4" t="s">
        <v>348</v>
      </c>
      <c r="B178" s="33">
        <v>59.1</v>
      </c>
      <c r="C178" s="34">
        <v>3.3491833209991455</v>
      </c>
      <c r="D178" s="34">
        <v>2.6039862632751465</v>
      </c>
      <c r="E178" s="35">
        <f t="shared" si="2"/>
        <v>0.74519705772399902</v>
      </c>
      <c r="F178" s="4" t="s">
        <v>13</v>
      </c>
      <c r="G178" s="4" t="s">
        <v>14</v>
      </c>
      <c r="H178" s="5">
        <v>96020759</v>
      </c>
    </row>
    <row r="179" spans="1:13" ht="15" x14ac:dyDescent="0.25">
      <c r="A179" s="4" t="s">
        <v>349</v>
      </c>
      <c r="B179" s="33">
        <v>73.400000000000006</v>
      </c>
      <c r="C179" s="34">
        <v>3.0689783096313477</v>
      </c>
      <c r="D179" s="34">
        <v>2.2899465560913086</v>
      </c>
      <c r="E179" s="35">
        <f t="shared" si="2"/>
        <v>0.77903175354003906</v>
      </c>
      <c r="F179" s="4" t="s">
        <v>13</v>
      </c>
      <c r="G179" s="4" t="s">
        <v>14</v>
      </c>
      <c r="H179" s="5">
        <v>96020764</v>
      </c>
    </row>
    <row r="180" spans="1:13" ht="15" x14ac:dyDescent="0.25">
      <c r="A180" s="4" t="s">
        <v>350</v>
      </c>
      <c r="B180" s="33">
        <v>99.8</v>
      </c>
      <c r="C180" s="34">
        <v>2.7684366703033447</v>
      </c>
      <c r="D180" s="34">
        <v>2.177708625793457</v>
      </c>
      <c r="E180" s="35">
        <f t="shared" si="2"/>
        <v>0.5907280445098877</v>
      </c>
      <c r="F180" s="4" t="s">
        <v>13</v>
      </c>
      <c r="G180" s="4" t="s">
        <v>7</v>
      </c>
      <c r="H180" s="5" t="s">
        <v>351</v>
      </c>
    </row>
    <row r="181" spans="1:13" ht="15" x14ac:dyDescent="0.25">
      <c r="A181" s="4" t="s">
        <v>352</v>
      </c>
      <c r="B181" s="33">
        <v>49.6</v>
      </c>
      <c r="C181" s="34">
        <v>3.3115112781524658</v>
      </c>
      <c r="D181" s="34">
        <v>2.4842088222503662</v>
      </c>
      <c r="E181" s="35">
        <f t="shared" si="2"/>
        <v>0.82730245590209961</v>
      </c>
      <c r="F181" s="4" t="s">
        <v>13</v>
      </c>
      <c r="G181" s="4" t="s">
        <v>296</v>
      </c>
      <c r="H181" s="5" t="s">
        <v>352</v>
      </c>
    </row>
    <row r="182" spans="1:13" ht="15" x14ac:dyDescent="0.25">
      <c r="A182" s="4" t="s">
        <v>353</v>
      </c>
      <c r="B182" s="33">
        <v>103.5</v>
      </c>
      <c r="C182" s="34">
        <v>2.912367582321167</v>
      </c>
      <c r="D182" s="34">
        <v>1.8696168661117554</v>
      </c>
      <c r="E182" s="35">
        <f t="shared" si="2"/>
        <v>1.0427507162094116</v>
      </c>
      <c r="F182" s="4" t="s">
        <v>13</v>
      </c>
      <c r="G182" s="4" t="s">
        <v>296</v>
      </c>
      <c r="H182" s="5" t="s">
        <v>353</v>
      </c>
    </row>
    <row r="183" spans="1:13" ht="15" x14ac:dyDescent="0.25">
      <c r="A183" s="4" t="s">
        <v>354</v>
      </c>
      <c r="B183" s="33">
        <v>94.6</v>
      </c>
      <c r="C183" s="34">
        <v>3.1828596591949463</v>
      </c>
      <c r="D183" s="34">
        <v>2.6532175540924072</v>
      </c>
      <c r="E183" s="35">
        <f t="shared" si="2"/>
        <v>0.52964210510253906</v>
      </c>
      <c r="F183" s="4" t="s">
        <v>13</v>
      </c>
      <c r="G183" s="4" t="s">
        <v>55</v>
      </c>
      <c r="H183" s="5" t="s">
        <v>355</v>
      </c>
    </row>
    <row r="184" spans="1:13" ht="15" x14ac:dyDescent="0.25">
      <c r="A184" s="4" t="s">
        <v>356</v>
      </c>
      <c r="B184" s="33">
        <v>104.6</v>
      </c>
      <c r="C184" s="34">
        <v>3.2612171173095703</v>
      </c>
      <c r="D184" s="34">
        <v>2.6091187000274658</v>
      </c>
      <c r="E184" s="35">
        <f t="shared" si="2"/>
        <v>0.65209841728210449</v>
      </c>
      <c r="F184" s="4" t="s">
        <v>13</v>
      </c>
      <c r="G184" s="4" t="s">
        <v>55</v>
      </c>
      <c r="H184" s="5" t="s">
        <v>357</v>
      </c>
    </row>
    <row r="185" spans="1:13" ht="15" x14ac:dyDescent="0.25">
      <c r="A185" s="4" t="s">
        <v>358</v>
      </c>
      <c r="B185" s="33">
        <v>87.9</v>
      </c>
      <c r="C185" s="34">
        <v>3.0525908470153809</v>
      </c>
      <c r="D185" s="34">
        <v>1.7838869094848633</v>
      </c>
      <c r="E185" s="35">
        <f t="shared" si="2"/>
        <v>1.2687039375305176</v>
      </c>
      <c r="F185" s="4" t="s">
        <v>13</v>
      </c>
      <c r="G185" s="4" t="s">
        <v>55</v>
      </c>
      <c r="H185" s="5" t="s">
        <v>359</v>
      </c>
    </row>
    <row r="186" spans="1:13" ht="15" x14ac:dyDescent="0.25">
      <c r="A186" s="4" t="s">
        <v>360</v>
      </c>
      <c r="B186" s="33">
        <v>61.8</v>
      </c>
      <c r="C186" s="34">
        <v>3.1311564445495605</v>
      </c>
      <c r="D186" s="34">
        <v>2.3814468383789062</v>
      </c>
      <c r="E186" s="35">
        <f t="shared" si="2"/>
        <v>0.7497096061706543</v>
      </c>
      <c r="F186" s="4" t="s">
        <v>13</v>
      </c>
      <c r="G186" s="4" t="s">
        <v>55</v>
      </c>
      <c r="H186" s="5" t="s">
        <v>361</v>
      </c>
    </row>
    <row r="187" spans="1:13" ht="15" x14ac:dyDescent="0.25">
      <c r="A187" s="4" t="s">
        <v>362</v>
      </c>
      <c r="B187" s="33">
        <v>95.4</v>
      </c>
      <c r="C187" s="34">
        <v>2.9358694553375244</v>
      </c>
      <c r="D187" s="34">
        <v>2.4629223346710205</v>
      </c>
      <c r="E187" s="35">
        <f t="shared" si="2"/>
        <v>0.47294712066650391</v>
      </c>
      <c r="F187" s="4" t="s">
        <v>13</v>
      </c>
      <c r="G187" s="4" t="s">
        <v>55</v>
      </c>
      <c r="H187" s="5" t="s">
        <v>363</v>
      </c>
    </row>
    <row r="188" spans="1:13" ht="15" x14ac:dyDescent="0.25">
      <c r="A188" s="4" t="s">
        <v>364</v>
      </c>
      <c r="B188" s="33">
        <v>66.2</v>
      </c>
      <c r="C188" s="34">
        <v>3.0495500564575195</v>
      </c>
      <c r="D188" s="34">
        <v>2.7689785957336426</v>
      </c>
      <c r="E188" s="35">
        <f t="shared" si="2"/>
        <v>0.28057146072387695</v>
      </c>
      <c r="F188" s="4" t="s">
        <v>6</v>
      </c>
      <c r="G188" s="4" t="s">
        <v>7</v>
      </c>
      <c r="H188" s="5" t="s">
        <v>365</v>
      </c>
    </row>
    <row r="189" spans="1:13" ht="15" x14ac:dyDescent="0.25">
      <c r="A189" s="4" t="s">
        <v>366</v>
      </c>
      <c r="B189" s="33">
        <v>41.1</v>
      </c>
      <c r="C189" s="34">
        <v>3.229203462600708</v>
      </c>
      <c r="D189" s="34">
        <v>2.0743651390075684</v>
      </c>
      <c r="E189" s="35">
        <f t="shared" si="2"/>
        <v>1.1548383235931396</v>
      </c>
      <c r="F189" s="4" t="s">
        <v>27</v>
      </c>
      <c r="G189" s="4" t="s">
        <v>7</v>
      </c>
      <c r="H189" s="5" t="s">
        <v>367</v>
      </c>
    </row>
    <row r="190" spans="1:13" ht="15" x14ac:dyDescent="0.25">
      <c r="A190" s="4" t="s">
        <v>368</v>
      </c>
      <c r="B190" s="33">
        <v>55.6</v>
      </c>
      <c r="C190" s="34">
        <v>3.4032223224639893</v>
      </c>
      <c r="D190" s="34">
        <v>2.2616276741027832</v>
      </c>
      <c r="E190" s="35">
        <f t="shared" si="2"/>
        <v>1.1415946483612061</v>
      </c>
      <c r="F190" s="4" t="s">
        <v>13</v>
      </c>
      <c r="G190" s="4" t="s">
        <v>55</v>
      </c>
      <c r="H190" s="5" t="s">
        <v>369</v>
      </c>
    </row>
    <row r="191" spans="1:13" ht="15" x14ac:dyDescent="0.25">
      <c r="A191" s="4" t="s">
        <v>370</v>
      </c>
      <c r="B191" s="33">
        <v>49.6</v>
      </c>
      <c r="C191" s="34">
        <v>3.590709924697876</v>
      </c>
      <c r="D191" s="34">
        <v>2.2237427234649658</v>
      </c>
      <c r="E191" s="35">
        <f t="shared" si="2"/>
        <v>1.3669672012329102</v>
      </c>
      <c r="F191" s="4" t="s">
        <v>101</v>
      </c>
      <c r="G191" s="4" t="s">
        <v>7</v>
      </c>
      <c r="H191" s="5" t="s">
        <v>371</v>
      </c>
      <c r="L191" s="30"/>
      <c r="M191" s="31"/>
    </row>
    <row r="192" spans="1:13" ht="15" x14ac:dyDescent="0.25">
      <c r="A192" s="4" t="s">
        <v>372</v>
      </c>
      <c r="B192" s="33">
        <v>33.4</v>
      </c>
      <c r="C192" s="34">
        <v>3.149083137512207</v>
      </c>
      <c r="D192" s="34">
        <v>2.0685849189758301</v>
      </c>
      <c r="E192" s="35">
        <f t="shared" si="2"/>
        <v>1.080498218536377</v>
      </c>
      <c r="F192" s="4" t="s">
        <v>46</v>
      </c>
      <c r="G192" s="4" t="s">
        <v>7</v>
      </c>
      <c r="H192" s="5" t="s">
        <v>373</v>
      </c>
    </row>
    <row r="193" spans="1:8" ht="15" x14ac:dyDescent="0.25">
      <c r="A193" s="4" t="s">
        <v>374</v>
      </c>
      <c r="B193" s="33">
        <v>83.4</v>
      </c>
      <c r="C193" s="34">
        <v>3.2258293628692627</v>
      </c>
      <c r="D193" s="34">
        <v>3.0153160095214844</v>
      </c>
      <c r="E193" s="35">
        <f t="shared" si="2"/>
        <v>0.21051335334777832</v>
      </c>
      <c r="F193" s="4" t="s">
        <v>13</v>
      </c>
      <c r="G193" s="4" t="s">
        <v>55</v>
      </c>
      <c r="H193" s="5" t="s">
        <v>375</v>
      </c>
    </row>
    <row r="194" spans="1:8" ht="15" x14ac:dyDescent="0.25">
      <c r="A194" s="4" t="s">
        <v>376</v>
      </c>
      <c r="B194" s="33">
        <v>62</v>
      </c>
      <c r="C194" s="34">
        <v>3.1060519218444824</v>
      </c>
      <c r="D194" s="34">
        <v>2.3754138946533203</v>
      </c>
      <c r="E194" s="35">
        <f t="shared" ref="E194:E255" si="3">C194-D194</f>
        <v>0.73063802719116211</v>
      </c>
      <c r="F194" s="4" t="s">
        <v>13</v>
      </c>
      <c r="G194" s="4" t="s">
        <v>55</v>
      </c>
      <c r="H194" s="5" t="s">
        <v>377</v>
      </c>
    </row>
    <row r="195" spans="1:8" ht="15" x14ac:dyDescent="0.25">
      <c r="A195" s="4" t="s">
        <v>378</v>
      </c>
      <c r="B195" s="33">
        <v>45.3</v>
      </c>
      <c r="C195" s="34">
        <v>3.2029392719268799</v>
      </c>
      <c r="D195" s="34">
        <v>1.5880101919174194</v>
      </c>
      <c r="E195" s="35">
        <f t="shared" si="3"/>
        <v>1.6149290800094604</v>
      </c>
      <c r="F195" s="4" t="s">
        <v>21</v>
      </c>
      <c r="G195" s="4" t="s">
        <v>7</v>
      </c>
      <c r="H195" s="5" t="s">
        <v>379</v>
      </c>
    </row>
    <row r="196" spans="1:8" ht="15" x14ac:dyDescent="0.25">
      <c r="A196" s="4" t="s">
        <v>380</v>
      </c>
      <c r="B196" s="33">
        <v>32.200000000000003</v>
      </c>
      <c r="C196" s="34">
        <v>3.2937488555908203</v>
      </c>
      <c r="D196" s="34">
        <v>1.9825650453567505</v>
      </c>
      <c r="E196" s="35">
        <f t="shared" si="3"/>
        <v>1.3111838102340698</v>
      </c>
      <c r="F196" s="4" t="s">
        <v>27</v>
      </c>
      <c r="G196" s="4" t="s">
        <v>7</v>
      </c>
      <c r="H196" s="5" t="s">
        <v>381</v>
      </c>
    </row>
    <row r="197" spans="1:8" ht="15" x14ac:dyDescent="0.25">
      <c r="A197" s="4" t="s">
        <v>382</v>
      </c>
      <c r="B197" s="33">
        <v>20.5</v>
      </c>
      <c r="C197" s="34">
        <v>3.3373579978942871</v>
      </c>
      <c r="D197" s="34">
        <v>1.9074708223342896</v>
      </c>
      <c r="E197" s="35">
        <f t="shared" si="3"/>
        <v>1.4298871755599976</v>
      </c>
      <c r="F197" s="4" t="s">
        <v>72</v>
      </c>
      <c r="G197" s="4" t="s">
        <v>7</v>
      </c>
      <c r="H197" s="5" t="s">
        <v>383</v>
      </c>
    </row>
    <row r="198" spans="1:8" ht="15" x14ac:dyDescent="0.25">
      <c r="A198" s="4" t="s">
        <v>384</v>
      </c>
      <c r="B198" s="33">
        <v>66.5</v>
      </c>
      <c r="C198" s="34">
        <v>3.0318984985351562</v>
      </c>
      <c r="D198" s="34">
        <v>2.3730831146240234</v>
      </c>
      <c r="E198" s="35">
        <f t="shared" si="3"/>
        <v>0.65881538391113281</v>
      </c>
      <c r="F198" s="4" t="s">
        <v>72</v>
      </c>
      <c r="G198" s="4" t="s">
        <v>7</v>
      </c>
      <c r="H198" s="5" t="s">
        <v>385</v>
      </c>
    </row>
    <row r="199" spans="1:8" ht="15" x14ac:dyDescent="0.25">
      <c r="A199" s="4" t="s">
        <v>386</v>
      </c>
      <c r="B199" s="33">
        <v>64.400000000000006</v>
      </c>
      <c r="C199" s="34">
        <v>3.1893684864044189</v>
      </c>
      <c r="D199" s="34">
        <v>2.2632987499237061</v>
      </c>
      <c r="E199" s="35">
        <f t="shared" si="3"/>
        <v>0.92606973648071289</v>
      </c>
      <c r="F199" s="4" t="s">
        <v>72</v>
      </c>
      <c r="G199" s="4" t="s">
        <v>7</v>
      </c>
      <c r="H199" s="5" t="s">
        <v>387</v>
      </c>
    </row>
    <row r="200" spans="1:8" ht="15" x14ac:dyDescent="0.25">
      <c r="A200" s="4" t="s">
        <v>388</v>
      </c>
      <c r="B200" s="33">
        <v>64.5</v>
      </c>
      <c r="C200" s="34">
        <v>3.3392679691314697</v>
      </c>
      <c r="D200" s="34">
        <v>2.0752246379852295</v>
      </c>
      <c r="E200" s="35">
        <f t="shared" si="3"/>
        <v>1.2640433311462402</v>
      </c>
      <c r="F200" s="4" t="s">
        <v>21</v>
      </c>
      <c r="G200" s="4" t="s">
        <v>7</v>
      </c>
      <c r="H200" s="5" t="s">
        <v>389</v>
      </c>
    </row>
    <row r="201" spans="1:8" x14ac:dyDescent="0.2">
      <c r="A201" s="13" t="s">
        <v>502</v>
      </c>
      <c r="B201" s="36">
        <v>50.2</v>
      </c>
      <c r="C201" s="37">
        <v>3.2004666255006615</v>
      </c>
      <c r="D201" s="37">
        <v>1.6373268308760378</v>
      </c>
      <c r="E201" s="35">
        <f t="shared" si="3"/>
        <v>1.5631397946246237</v>
      </c>
      <c r="F201" s="4" t="s">
        <v>34</v>
      </c>
      <c r="G201" s="4" t="s">
        <v>7</v>
      </c>
      <c r="H201" s="5" t="s">
        <v>508</v>
      </c>
    </row>
    <row r="202" spans="1:8" ht="15" x14ac:dyDescent="0.25">
      <c r="A202" s="4" t="s">
        <v>390</v>
      </c>
      <c r="B202" s="33">
        <v>12</v>
      </c>
      <c r="C202" s="34">
        <v>3.0230588912963867</v>
      </c>
      <c r="D202" s="34">
        <v>1.3621699810028076</v>
      </c>
      <c r="E202" s="35">
        <f t="shared" si="3"/>
        <v>1.6608889102935791</v>
      </c>
      <c r="F202" s="4" t="s">
        <v>27</v>
      </c>
      <c r="G202" s="4" t="s">
        <v>7</v>
      </c>
      <c r="H202" s="5" t="s">
        <v>391</v>
      </c>
    </row>
    <row r="203" spans="1:8" ht="15" x14ac:dyDescent="0.25">
      <c r="A203" s="4" t="s">
        <v>392</v>
      </c>
      <c r="B203" s="33">
        <v>66.7</v>
      </c>
      <c r="C203" s="34">
        <v>3.1865682601928711</v>
      </c>
      <c r="D203" s="34">
        <v>2.1053626537322998</v>
      </c>
      <c r="E203" s="35">
        <f t="shared" si="3"/>
        <v>1.0812056064605713</v>
      </c>
      <c r="F203" s="4" t="s">
        <v>27</v>
      </c>
      <c r="G203" s="4" t="s">
        <v>7</v>
      </c>
      <c r="H203" s="5" t="s">
        <v>393</v>
      </c>
    </row>
    <row r="204" spans="1:8" ht="15" x14ac:dyDescent="0.25">
      <c r="A204" s="4" t="s">
        <v>394</v>
      </c>
      <c r="B204" s="33">
        <v>51.1</v>
      </c>
      <c r="C204" s="34">
        <v>3.1850571632385254</v>
      </c>
      <c r="D204" s="34">
        <v>2.2779214382171631</v>
      </c>
      <c r="E204" s="35">
        <f t="shared" si="3"/>
        <v>0.9071357250213623</v>
      </c>
      <c r="F204" s="4" t="s">
        <v>52</v>
      </c>
      <c r="G204" s="4" t="s">
        <v>7</v>
      </c>
      <c r="H204" s="5" t="s">
        <v>395</v>
      </c>
    </row>
    <row r="205" spans="1:8" ht="15" x14ac:dyDescent="0.25">
      <c r="A205" s="4" t="s">
        <v>396</v>
      </c>
      <c r="B205" s="33">
        <v>89.8</v>
      </c>
      <c r="C205" s="34">
        <v>3.0461411476135254</v>
      </c>
      <c r="D205" s="34">
        <v>1.9669526815414429</v>
      </c>
      <c r="E205" s="35">
        <f t="shared" si="3"/>
        <v>1.0791884660720825</v>
      </c>
      <c r="F205" s="4" t="s">
        <v>101</v>
      </c>
      <c r="G205" s="4" t="s">
        <v>7</v>
      </c>
      <c r="H205" s="5" t="s">
        <v>397</v>
      </c>
    </row>
    <row r="206" spans="1:8" ht="15" x14ac:dyDescent="0.25">
      <c r="A206" s="4" t="s">
        <v>398</v>
      </c>
      <c r="B206" s="33">
        <v>82.9</v>
      </c>
      <c r="C206" s="34">
        <v>3.0960903167724609</v>
      </c>
      <c r="D206" s="34">
        <v>2.3995258808135986</v>
      </c>
      <c r="E206" s="35">
        <f t="shared" si="3"/>
        <v>0.6965644359588623</v>
      </c>
      <c r="F206" s="4" t="s">
        <v>27</v>
      </c>
      <c r="G206" s="4" t="s">
        <v>7</v>
      </c>
      <c r="H206" s="5" t="s">
        <v>399</v>
      </c>
    </row>
    <row r="207" spans="1:8" ht="15" x14ac:dyDescent="0.25">
      <c r="A207" s="4" t="s">
        <v>400</v>
      </c>
      <c r="B207" s="33">
        <v>82.6</v>
      </c>
      <c r="C207" s="34">
        <v>3.0700480937957701</v>
      </c>
      <c r="D207" s="34">
        <v>3.0766386985778809</v>
      </c>
      <c r="E207" s="35">
        <f t="shared" si="3"/>
        <v>-6.5906047821107094E-3</v>
      </c>
      <c r="F207" s="4" t="s">
        <v>34</v>
      </c>
      <c r="G207" s="4" t="s">
        <v>7</v>
      </c>
      <c r="H207" s="5" t="s">
        <v>401</v>
      </c>
    </row>
    <row r="208" spans="1:8" ht="15" x14ac:dyDescent="0.25">
      <c r="A208" s="4" t="s">
        <v>402</v>
      </c>
      <c r="B208" s="33">
        <v>68.900000000000006</v>
      </c>
      <c r="C208" s="34">
        <v>2.8078505992889404</v>
      </c>
      <c r="D208" s="34">
        <v>2.2887070178985596</v>
      </c>
      <c r="E208" s="35">
        <f t="shared" si="3"/>
        <v>0.51914358139038086</v>
      </c>
      <c r="F208" s="4" t="s">
        <v>21</v>
      </c>
      <c r="G208" s="4" t="s">
        <v>7</v>
      </c>
      <c r="H208" s="5" t="s">
        <v>403</v>
      </c>
    </row>
    <row r="209" spans="1:8" ht="15" x14ac:dyDescent="0.25">
      <c r="A209" s="4" t="s">
        <v>404</v>
      </c>
      <c r="B209" s="33">
        <v>81.7</v>
      </c>
      <c r="C209" s="34">
        <v>3.2743849754333496</v>
      </c>
      <c r="D209" s="34">
        <v>1.9446737766265869</v>
      </c>
      <c r="E209" s="35">
        <f t="shared" si="3"/>
        <v>1.3297111988067627</v>
      </c>
      <c r="F209" s="4" t="s">
        <v>21</v>
      </c>
      <c r="G209" s="4" t="s">
        <v>7</v>
      </c>
      <c r="H209" s="5" t="s">
        <v>405</v>
      </c>
    </row>
    <row r="210" spans="1:8" ht="15" x14ac:dyDescent="0.25">
      <c r="A210" s="4" t="s">
        <v>406</v>
      </c>
      <c r="B210" s="33">
        <v>56.2</v>
      </c>
      <c r="C210" s="34">
        <v>3.1207239627838135</v>
      </c>
      <c r="D210" s="34">
        <v>1.8262959718704224</v>
      </c>
      <c r="E210" s="35">
        <f t="shared" si="3"/>
        <v>1.2944279909133911</v>
      </c>
      <c r="F210" s="4" t="s">
        <v>21</v>
      </c>
      <c r="G210" s="4" t="s">
        <v>7</v>
      </c>
      <c r="H210" s="5" t="s">
        <v>407</v>
      </c>
    </row>
    <row r="211" spans="1:8" ht="15" x14ac:dyDescent="0.25">
      <c r="A211" s="4" t="s">
        <v>408</v>
      </c>
      <c r="B211" s="33">
        <v>42.9</v>
      </c>
      <c r="C211" s="34">
        <v>3.0440232753753662</v>
      </c>
      <c r="D211" s="34">
        <v>2.102025032043457</v>
      </c>
      <c r="E211" s="35">
        <f t="shared" si="3"/>
        <v>0.94199824333190918</v>
      </c>
      <c r="F211" s="4" t="s">
        <v>21</v>
      </c>
      <c r="G211" s="4" t="s">
        <v>7</v>
      </c>
      <c r="H211" s="5" t="s">
        <v>409</v>
      </c>
    </row>
    <row r="212" spans="1:8" ht="15" x14ac:dyDescent="0.25">
      <c r="A212" s="4" t="s">
        <v>410</v>
      </c>
      <c r="B212" s="33">
        <v>62.5</v>
      </c>
      <c r="C212" s="34">
        <v>3.2216053009033203</v>
      </c>
      <c r="D212" s="34">
        <v>1.8704438209533691</v>
      </c>
      <c r="E212" s="35">
        <f t="shared" si="3"/>
        <v>1.3511614799499512</v>
      </c>
      <c r="F212" s="4" t="s">
        <v>21</v>
      </c>
      <c r="G212" s="4" t="s">
        <v>10</v>
      </c>
      <c r="H212" s="5" t="s">
        <v>411</v>
      </c>
    </row>
    <row r="213" spans="1:8" ht="15" x14ac:dyDescent="0.25">
      <c r="A213" s="4" t="s">
        <v>412</v>
      </c>
      <c r="B213" s="33">
        <v>66.900000000000006</v>
      </c>
      <c r="C213" s="34">
        <v>2.9818024635314941</v>
      </c>
      <c r="D213" s="34">
        <v>1.3186008930206299</v>
      </c>
      <c r="E213" s="35">
        <f t="shared" si="3"/>
        <v>1.6632015705108643</v>
      </c>
      <c r="F213" s="4" t="s">
        <v>21</v>
      </c>
      <c r="G213" s="4" t="s">
        <v>7</v>
      </c>
      <c r="H213" s="5" t="s">
        <v>413</v>
      </c>
    </row>
    <row r="214" spans="1:8" ht="15" x14ac:dyDescent="0.25">
      <c r="A214" s="4" t="s">
        <v>414</v>
      </c>
      <c r="B214" s="33">
        <v>76.8</v>
      </c>
      <c r="C214" s="34">
        <v>3.2253139019012451</v>
      </c>
      <c r="D214" s="34">
        <v>1.9869590997695923</v>
      </c>
      <c r="E214" s="35">
        <f t="shared" si="3"/>
        <v>1.2383548021316528</v>
      </c>
      <c r="F214" s="4" t="s">
        <v>21</v>
      </c>
      <c r="G214" s="4" t="s">
        <v>7</v>
      </c>
      <c r="H214" s="5" t="s">
        <v>415</v>
      </c>
    </row>
    <row r="215" spans="1:8" ht="15" x14ac:dyDescent="0.25">
      <c r="A215" s="4" t="s">
        <v>416</v>
      </c>
      <c r="B215" s="33">
        <v>53.9</v>
      </c>
      <c r="C215" s="34">
        <v>3.2378365993499756</v>
      </c>
      <c r="D215" s="34">
        <v>2.3065974712371826</v>
      </c>
      <c r="E215" s="35">
        <f t="shared" si="3"/>
        <v>0.93123912811279297</v>
      </c>
      <c r="F215" s="4" t="s">
        <v>34</v>
      </c>
      <c r="G215" s="4" t="s">
        <v>7</v>
      </c>
      <c r="H215" s="5" t="s">
        <v>417</v>
      </c>
    </row>
    <row r="216" spans="1:8" ht="15" x14ac:dyDescent="0.25">
      <c r="A216" s="4" t="s">
        <v>418</v>
      </c>
      <c r="B216" s="33">
        <v>35</v>
      </c>
      <c r="C216" s="34">
        <v>3.2294092178344727</v>
      </c>
      <c r="D216" s="34">
        <v>1.5432034730911255</v>
      </c>
      <c r="E216" s="35">
        <f t="shared" si="3"/>
        <v>1.6862057447433472</v>
      </c>
      <c r="F216" s="4" t="s">
        <v>24</v>
      </c>
      <c r="G216" s="4" t="s">
        <v>7</v>
      </c>
      <c r="H216" s="5" t="s">
        <v>419</v>
      </c>
    </row>
    <row r="217" spans="1:8" ht="15" x14ac:dyDescent="0.25">
      <c r="A217" s="4" t="s">
        <v>420</v>
      </c>
      <c r="B217" s="33">
        <v>44.1</v>
      </c>
      <c r="C217" s="34">
        <v>3.1462340354919434</v>
      </c>
      <c r="D217" s="34">
        <v>1.8384082317352295</v>
      </c>
      <c r="E217" s="35">
        <f t="shared" si="3"/>
        <v>1.3078258037567139</v>
      </c>
      <c r="F217" s="4" t="s">
        <v>24</v>
      </c>
      <c r="G217" s="4" t="s">
        <v>7</v>
      </c>
      <c r="H217" s="5" t="s">
        <v>421</v>
      </c>
    </row>
    <row r="218" spans="1:8" ht="15" x14ac:dyDescent="0.25">
      <c r="A218" s="4" t="s">
        <v>422</v>
      </c>
      <c r="B218" s="33">
        <v>24.1</v>
      </c>
      <c r="C218" s="34">
        <v>3.1736981868743896</v>
      </c>
      <c r="D218" s="34">
        <v>1.6721844673156738</v>
      </c>
      <c r="E218" s="35">
        <f t="shared" si="3"/>
        <v>1.5015137195587158</v>
      </c>
      <c r="F218" s="4" t="s">
        <v>24</v>
      </c>
      <c r="G218" s="4" t="s">
        <v>7</v>
      </c>
      <c r="H218" s="5" t="s">
        <v>423</v>
      </c>
    </row>
    <row r="219" spans="1:8" ht="15" x14ac:dyDescent="0.25">
      <c r="A219" s="4" t="s">
        <v>424</v>
      </c>
      <c r="B219" s="33">
        <v>81.099999999999994</v>
      </c>
      <c r="C219" s="34">
        <v>3.2882452011108398</v>
      </c>
      <c r="D219" s="34">
        <v>2.5667951107025146</v>
      </c>
      <c r="E219" s="35">
        <f t="shared" si="3"/>
        <v>0.7214500904083252</v>
      </c>
      <c r="F219" s="4" t="s">
        <v>13</v>
      </c>
      <c r="G219" s="4" t="s">
        <v>7</v>
      </c>
      <c r="H219" s="5" t="s">
        <v>425</v>
      </c>
    </row>
    <row r="220" spans="1:8" ht="15" x14ac:dyDescent="0.25">
      <c r="A220" s="4" t="s">
        <v>426</v>
      </c>
      <c r="B220" s="33">
        <v>74.7</v>
      </c>
      <c r="C220" s="34">
        <v>3.2105906009674072</v>
      </c>
      <c r="D220" s="34">
        <v>2.2119438648223877</v>
      </c>
      <c r="E220" s="35">
        <f t="shared" si="3"/>
        <v>0.99864673614501953</v>
      </c>
      <c r="F220" s="4" t="s">
        <v>27</v>
      </c>
      <c r="G220" s="4" t="s">
        <v>7</v>
      </c>
      <c r="H220" s="5" t="s">
        <v>427</v>
      </c>
    </row>
    <row r="221" spans="1:8" ht="15" x14ac:dyDescent="0.25">
      <c r="A221" s="4" t="s">
        <v>428</v>
      </c>
      <c r="B221" s="33">
        <v>70.099999999999994</v>
      </c>
      <c r="C221" s="34">
        <v>3.2242600917816162</v>
      </c>
      <c r="D221" s="34">
        <v>2.4142003059387207</v>
      </c>
      <c r="E221" s="35">
        <f t="shared" si="3"/>
        <v>0.81005978584289551</v>
      </c>
      <c r="F221" s="4" t="s">
        <v>24</v>
      </c>
      <c r="G221" s="4" t="s">
        <v>10</v>
      </c>
      <c r="H221" s="5" t="s">
        <v>429</v>
      </c>
    </row>
    <row r="222" spans="1:8" ht="15" x14ac:dyDescent="0.25">
      <c r="A222" s="4" t="s">
        <v>430</v>
      </c>
      <c r="B222" s="33">
        <v>98.3</v>
      </c>
      <c r="C222" s="34">
        <v>2.9300644397735596</v>
      </c>
      <c r="D222" s="34">
        <v>2.7021348476409912</v>
      </c>
      <c r="E222" s="35">
        <f t="shared" si="3"/>
        <v>0.22792959213256836</v>
      </c>
      <c r="F222" s="4" t="s">
        <v>46</v>
      </c>
      <c r="G222" s="4" t="s">
        <v>55</v>
      </c>
      <c r="H222" s="5" t="s">
        <v>431</v>
      </c>
    </row>
    <row r="223" spans="1:8" ht="15" x14ac:dyDescent="0.25">
      <c r="A223" s="4" t="s">
        <v>432</v>
      </c>
      <c r="B223" s="33">
        <v>50.8</v>
      </c>
      <c r="C223" s="34">
        <v>2.9886584281921387</v>
      </c>
      <c r="D223" s="34">
        <v>2.0329265594482422</v>
      </c>
      <c r="E223" s="35">
        <f t="shared" si="3"/>
        <v>0.95573186874389648</v>
      </c>
      <c r="F223" s="4" t="s">
        <v>9</v>
      </c>
      <c r="G223" s="4" t="s">
        <v>7</v>
      </c>
      <c r="H223" s="5" t="s">
        <v>433</v>
      </c>
    </row>
    <row r="224" spans="1:8" ht="15" x14ac:dyDescent="0.25">
      <c r="A224" s="4" t="s">
        <v>434</v>
      </c>
      <c r="B224" s="33">
        <v>52.2</v>
      </c>
      <c r="C224" s="34">
        <v>3.0074024200439453</v>
      </c>
      <c r="D224" s="34">
        <v>1.8726532459259033</v>
      </c>
      <c r="E224" s="35">
        <f t="shared" si="3"/>
        <v>1.134749174118042</v>
      </c>
      <c r="F224" s="4" t="s">
        <v>9</v>
      </c>
      <c r="G224" s="4" t="s">
        <v>7</v>
      </c>
      <c r="H224" s="5" t="s">
        <v>435</v>
      </c>
    </row>
    <row r="225" spans="1:8" ht="15" x14ac:dyDescent="0.25">
      <c r="A225" s="4" t="s">
        <v>436</v>
      </c>
      <c r="B225" s="33">
        <v>36.700000000000003</v>
      </c>
      <c r="C225" s="34">
        <v>3.1605427265167236</v>
      </c>
      <c r="D225" s="34">
        <v>2.3386118412017822</v>
      </c>
      <c r="E225" s="35">
        <f t="shared" si="3"/>
        <v>0.82193088531494141</v>
      </c>
      <c r="F225" s="4" t="s">
        <v>258</v>
      </c>
      <c r="G225" s="4" t="s">
        <v>7</v>
      </c>
      <c r="H225" s="5" t="s">
        <v>437</v>
      </c>
    </row>
    <row r="226" spans="1:8" ht="15" x14ac:dyDescent="0.25">
      <c r="A226" s="4" t="s">
        <v>438</v>
      </c>
      <c r="B226" s="33">
        <v>69.5</v>
      </c>
      <c r="C226" s="34">
        <v>3.281296968460083</v>
      </c>
      <c r="D226" s="34">
        <v>2.4160571098327637</v>
      </c>
      <c r="E226" s="35">
        <f t="shared" si="3"/>
        <v>0.86523985862731934</v>
      </c>
      <c r="F226" s="4" t="s">
        <v>9</v>
      </c>
      <c r="G226" s="4" t="s">
        <v>7</v>
      </c>
      <c r="H226" s="5" t="s">
        <v>439</v>
      </c>
    </row>
    <row r="227" spans="1:8" ht="15" x14ac:dyDescent="0.25">
      <c r="A227" s="4" t="s">
        <v>440</v>
      </c>
      <c r="B227" s="33">
        <v>48.9</v>
      </c>
      <c r="C227" s="34">
        <v>2.9534111022949219</v>
      </c>
      <c r="D227" s="34">
        <v>2.5762274265289307</v>
      </c>
      <c r="E227" s="35">
        <f t="shared" si="3"/>
        <v>0.37718367576599121</v>
      </c>
      <c r="F227" s="4" t="s">
        <v>49</v>
      </c>
      <c r="G227" s="4" t="s">
        <v>7</v>
      </c>
      <c r="H227" s="5" t="s">
        <v>441</v>
      </c>
    </row>
    <row r="228" spans="1:8" ht="15" x14ac:dyDescent="0.25">
      <c r="A228" s="4" t="s">
        <v>442</v>
      </c>
      <c r="B228" s="33">
        <v>58</v>
      </c>
      <c r="C228" s="34">
        <v>3.099820613861084</v>
      </c>
      <c r="D228" s="34">
        <v>2.2902560234069824</v>
      </c>
      <c r="E228" s="35">
        <f t="shared" si="3"/>
        <v>0.80956459045410156</v>
      </c>
      <c r="F228" s="4" t="s">
        <v>24</v>
      </c>
      <c r="G228" s="4" t="s">
        <v>7</v>
      </c>
      <c r="H228" s="5" t="s">
        <v>443</v>
      </c>
    </row>
    <row r="229" spans="1:8" ht="15" x14ac:dyDescent="0.25">
      <c r="A229" s="4" t="s">
        <v>444</v>
      </c>
      <c r="B229" s="33">
        <v>86.8</v>
      </c>
      <c r="C229" s="34">
        <v>2.9363079071044922</v>
      </c>
      <c r="D229" s="34">
        <v>2.3594214916229248</v>
      </c>
      <c r="E229" s="35">
        <f t="shared" si="3"/>
        <v>0.57688641548156738</v>
      </c>
      <c r="F229" s="4" t="s">
        <v>101</v>
      </c>
      <c r="G229" s="4" t="s">
        <v>7</v>
      </c>
      <c r="H229" s="5" t="s">
        <v>445</v>
      </c>
    </row>
    <row r="230" spans="1:8" x14ac:dyDescent="0.2">
      <c r="A230" s="13" t="s">
        <v>503</v>
      </c>
      <c r="B230" s="38">
        <v>80.7</v>
      </c>
      <c r="C230" s="37">
        <v>3.0914967773702569</v>
      </c>
      <c r="D230" s="37">
        <v>2.6474450225263535</v>
      </c>
      <c r="E230" s="35">
        <f t="shared" si="3"/>
        <v>0.44405175484390336</v>
      </c>
      <c r="F230" s="4" t="s">
        <v>34</v>
      </c>
      <c r="G230" s="4" t="s">
        <v>7</v>
      </c>
      <c r="H230" s="5" t="s">
        <v>510</v>
      </c>
    </row>
    <row r="231" spans="1:8" ht="15" x14ac:dyDescent="0.25">
      <c r="A231" s="4" t="s">
        <v>446</v>
      </c>
      <c r="B231" s="33">
        <v>83.7</v>
      </c>
      <c r="C231" s="34">
        <v>3.2163002490997314</v>
      </c>
      <c r="D231" s="34">
        <v>3.1412053108215332</v>
      </c>
      <c r="E231" s="35">
        <f t="shared" si="3"/>
        <v>7.5094938278198242E-2</v>
      </c>
      <c r="F231" s="4" t="s">
        <v>101</v>
      </c>
      <c r="G231" s="4" t="s">
        <v>7</v>
      </c>
      <c r="H231" s="5" t="s">
        <v>447</v>
      </c>
    </row>
    <row r="232" spans="1:8" ht="15" x14ac:dyDescent="0.25">
      <c r="A232" s="4" t="s">
        <v>448</v>
      </c>
      <c r="B232" s="33">
        <v>87.4</v>
      </c>
      <c r="C232" s="34">
        <v>3.0186805725097656</v>
      </c>
      <c r="D232" s="34">
        <v>2.5224666595458984</v>
      </c>
      <c r="E232" s="35">
        <f t="shared" si="3"/>
        <v>0.49621391296386719</v>
      </c>
      <c r="F232" s="4" t="s">
        <v>101</v>
      </c>
      <c r="G232" s="4" t="s">
        <v>7</v>
      </c>
      <c r="H232" s="5" t="s">
        <v>449</v>
      </c>
    </row>
    <row r="233" spans="1:8" ht="15" x14ac:dyDescent="0.25">
      <c r="A233" s="4" t="s">
        <v>450</v>
      </c>
      <c r="B233" s="33">
        <v>99</v>
      </c>
      <c r="C233" s="34">
        <v>3.0044138431549072</v>
      </c>
      <c r="D233" s="34">
        <v>2.3863620758056641</v>
      </c>
      <c r="E233" s="35">
        <f t="shared" si="3"/>
        <v>0.61805176734924316</v>
      </c>
      <c r="F233" s="4" t="s">
        <v>34</v>
      </c>
      <c r="G233" s="4" t="s">
        <v>7</v>
      </c>
      <c r="H233" s="5" t="s">
        <v>451</v>
      </c>
    </row>
    <row r="234" spans="1:8" ht="15" x14ac:dyDescent="0.25">
      <c r="A234" s="4" t="s">
        <v>452</v>
      </c>
      <c r="B234" s="33">
        <v>72.900000000000006</v>
      </c>
      <c r="C234" s="34">
        <v>3.0756824016571045</v>
      </c>
      <c r="D234" s="34">
        <v>2.2548978328704834</v>
      </c>
      <c r="E234" s="35">
        <f t="shared" si="3"/>
        <v>0.82078456878662109</v>
      </c>
      <c r="F234" s="4" t="s">
        <v>24</v>
      </c>
      <c r="G234" s="4" t="s">
        <v>7</v>
      </c>
      <c r="H234" s="5" t="s">
        <v>453</v>
      </c>
    </row>
    <row r="235" spans="1:8" ht="15" x14ac:dyDescent="0.25">
      <c r="A235" s="4" t="s">
        <v>454</v>
      </c>
      <c r="B235" s="33">
        <v>74.900000000000006</v>
      </c>
      <c r="C235" s="34">
        <v>3.1075036525726318</v>
      </c>
      <c r="D235" s="34">
        <v>2.3482215404510498</v>
      </c>
      <c r="E235" s="35">
        <f t="shared" si="3"/>
        <v>0.75928211212158203</v>
      </c>
      <c r="F235" s="4" t="s">
        <v>101</v>
      </c>
      <c r="G235" s="4" t="s">
        <v>7</v>
      </c>
      <c r="H235" s="5" t="s">
        <v>455</v>
      </c>
    </row>
    <row r="236" spans="1:8" ht="15" x14ac:dyDescent="0.25">
      <c r="A236" s="4" t="s">
        <v>456</v>
      </c>
      <c r="B236" s="33">
        <v>55.8</v>
      </c>
      <c r="C236" s="34">
        <v>3.1862609386444092</v>
      </c>
      <c r="D236" s="34">
        <v>2.6121180057525635</v>
      </c>
      <c r="E236" s="35">
        <f t="shared" si="3"/>
        <v>0.5741429328918457</v>
      </c>
      <c r="F236" s="4" t="s">
        <v>101</v>
      </c>
      <c r="G236" s="4" t="s">
        <v>7</v>
      </c>
      <c r="H236" s="5" t="s">
        <v>457</v>
      </c>
    </row>
    <row r="237" spans="1:8" ht="15" x14ac:dyDescent="0.25">
      <c r="A237" s="4" t="s">
        <v>458</v>
      </c>
      <c r="B237" s="33">
        <v>81.7</v>
      </c>
      <c r="C237" s="34">
        <v>2.95245361328125</v>
      </c>
      <c r="D237" s="34">
        <v>2.7288651466369629</v>
      </c>
      <c r="E237" s="35">
        <f t="shared" si="3"/>
        <v>0.22358846664428711</v>
      </c>
      <c r="F237" s="4" t="s">
        <v>101</v>
      </c>
      <c r="G237" s="4" t="s">
        <v>7</v>
      </c>
      <c r="H237" s="5" t="s">
        <v>459</v>
      </c>
    </row>
    <row r="238" spans="1:8" ht="15" x14ac:dyDescent="0.25">
      <c r="A238" s="4" t="s">
        <v>460</v>
      </c>
      <c r="B238" s="33">
        <v>58.5</v>
      </c>
      <c r="C238" s="34">
        <v>3.0177769660949707</v>
      </c>
      <c r="D238" s="34">
        <v>2.7210416793823242</v>
      </c>
      <c r="E238" s="35">
        <f t="shared" si="3"/>
        <v>0.29673528671264648</v>
      </c>
      <c r="F238" s="4" t="s">
        <v>101</v>
      </c>
      <c r="G238" s="4" t="s">
        <v>14</v>
      </c>
      <c r="H238" s="5">
        <v>87051203</v>
      </c>
    </row>
    <row r="239" spans="1:8" ht="15" x14ac:dyDescent="0.25">
      <c r="A239" s="4" t="s">
        <v>461</v>
      </c>
      <c r="B239" s="33">
        <v>79.8</v>
      </c>
      <c r="C239" s="34">
        <v>3.044440746307373</v>
      </c>
      <c r="D239" s="34">
        <v>2.0632753372192383</v>
      </c>
      <c r="E239" s="35">
        <f t="shared" si="3"/>
        <v>0.98116540908813477</v>
      </c>
      <c r="F239" s="4" t="s">
        <v>101</v>
      </c>
      <c r="G239" s="4" t="s">
        <v>7</v>
      </c>
      <c r="H239" s="5" t="s">
        <v>462</v>
      </c>
    </row>
    <row r="240" spans="1:8" ht="15" x14ac:dyDescent="0.25">
      <c r="A240" s="4" t="s">
        <v>463</v>
      </c>
      <c r="B240" s="33">
        <v>74.3</v>
      </c>
      <c r="C240" s="34">
        <v>3.2382261753082275</v>
      </c>
      <c r="D240" s="34">
        <v>2.3533155918121338</v>
      </c>
      <c r="E240" s="35">
        <f t="shared" si="3"/>
        <v>0.88491058349609375</v>
      </c>
      <c r="F240" s="4" t="s">
        <v>34</v>
      </c>
      <c r="G240" s="4" t="s">
        <v>7</v>
      </c>
      <c r="H240" s="5" t="s">
        <v>464</v>
      </c>
    </row>
    <row r="241" spans="1:11" ht="15" x14ac:dyDescent="0.25">
      <c r="A241" s="4" t="s">
        <v>465</v>
      </c>
      <c r="B241" s="33">
        <v>72.599999999999994</v>
      </c>
      <c r="C241" s="34">
        <v>2.9313321113586426</v>
      </c>
      <c r="D241" s="34">
        <v>2.3121252059936523</v>
      </c>
      <c r="E241" s="35">
        <f t="shared" si="3"/>
        <v>0.61920690536499023</v>
      </c>
      <c r="F241" s="4" t="s">
        <v>101</v>
      </c>
      <c r="G241" s="4" t="s">
        <v>7</v>
      </c>
      <c r="H241" s="5" t="s">
        <v>466</v>
      </c>
    </row>
    <row r="242" spans="1:11" ht="15" x14ac:dyDescent="0.25">
      <c r="A242" s="4" t="s">
        <v>467</v>
      </c>
      <c r="B242" s="33">
        <v>87.6</v>
      </c>
      <c r="C242" s="34">
        <v>3.1194300651550293</v>
      </c>
      <c r="D242" s="34">
        <v>2.5348746776580811</v>
      </c>
      <c r="E242" s="35">
        <f t="shared" si="3"/>
        <v>0.58455538749694824</v>
      </c>
      <c r="F242" s="4" t="s">
        <v>52</v>
      </c>
      <c r="G242" s="4" t="s">
        <v>7</v>
      </c>
      <c r="H242" s="5" t="s">
        <v>468</v>
      </c>
    </row>
    <row r="243" spans="1:11" ht="15" x14ac:dyDescent="0.25">
      <c r="A243" s="4" t="s">
        <v>469</v>
      </c>
      <c r="B243" s="33">
        <v>76.2</v>
      </c>
      <c r="C243" s="34">
        <v>3.3873300552368164</v>
      </c>
      <c r="D243" s="34">
        <v>2.5917046070098877</v>
      </c>
      <c r="E243" s="35">
        <f t="shared" si="3"/>
        <v>0.79562544822692871</v>
      </c>
      <c r="F243" s="4" t="s">
        <v>101</v>
      </c>
      <c r="G243" s="4" t="s">
        <v>7</v>
      </c>
      <c r="H243" s="5" t="s">
        <v>470</v>
      </c>
    </row>
    <row r="244" spans="1:11" ht="15" x14ac:dyDescent="0.25">
      <c r="A244" s="4" t="s">
        <v>471</v>
      </c>
      <c r="B244" s="33">
        <v>53.4</v>
      </c>
      <c r="C244" s="34">
        <v>3.2480716705322266</v>
      </c>
      <c r="D244" s="34">
        <v>2.1999104022979736</v>
      </c>
      <c r="E244" s="35">
        <f t="shared" si="3"/>
        <v>1.0481612682342529</v>
      </c>
      <c r="F244" s="4" t="s">
        <v>24</v>
      </c>
      <c r="G244" s="4" t="s">
        <v>7</v>
      </c>
      <c r="H244" s="5" t="s">
        <v>472</v>
      </c>
    </row>
    <row r="245" spans="1:11" ht="15" x14ac:dyDescent="0.25">
      <c r="A245" s="4" t="s">
        <v>473</v>
      </c>
      <c r="B245" s="33">
        <v>16</v>
      </c>
      <c r="C245" s="34">
        <v>3.3289716243743896</v>
      </c>
      <c r="D245" s="34">
        <v>2.0015721321105957</v>
      </c>
      <c r="E245" s="35">
        <f t="shared" si="3"/>
        <v>1.3273994922637939</v>
      </c>
      <c r="F245" s="4" t="s">
        <v>13</v>
      </c>
      <c r="G245" s="4" t="s">
        <v>7</v>
      </c>
      <c r="H245" s="5" t="s">
        <v>474</v>
      </c>
    </row>
    <row r="246" spans="1:11" ht="15" x14ac:dyDescent="0.25">
      <c r="A246" s="4" t="s">
        <v>475</v>
      </c>
      <c r="B246" s="33">
        <v>66.7</v>
      </c>
      <c r="C246" s="34">
        <v>3.0670077800750732</v>
      </c>
      <c r="D246" s="34">
        <v>2.6405589580535889</v>
      </c>
      <c r="E246" s="35">
        <f t="shared" si="3"/>
        <v>0.42644882202148438</v>
      </c>
      <c r="F246" s="4" t="s">
        <v>13</v>
      </c>
      <c r="G246" s="4" t="s">
        <v>7</v>
      </c>
      <c r="H246" s="5" t="s">
        <v>476</v>
      </c>
    </row>
    <row r="247" spans="1:11" ht="15" x14ac:dyDescent="0.25">
      <c r="A247" s="4" t="s">
        <v>477</v>
      </c>
      <c r="B247" s="33">
        <v>83.8</v>
      </c>
      <c r="C247" s="34">
        <v>3.3335545063018799</v>
      </c>
      <c r="D247" s="34">
        <v>2.5243320465087891</v>
      </c>
      <c r="E247" s="35">
        <f t="shared" si="3"/>
        <v>0.80922245979309082</v>
      </c>
      <c r="F247" s="4" t="s">
        <v>13</v>
      </c>
      <c r="G247" s="4" t="s">
        <v>55</v>
      </c>
      <c r="H247" s="5" t="s">
        <v>478</v>
      </c>
    </row>
    <row r="248" spans="1:11" ht="15" x14ac:dyDescent="0.25">
      <c r="A248" s="4" t="s">
        <v>479</v>
      </c>
      <c r="B248" s="33">
        <v>36.4</v>
      </c>
      <c r="C248" s="34">
        <v>3.3243222236633301</v>
      </c>
      <c r="D248" s="34">
        <v>2.3893060684204102</v>
      </c>
      <c r="E248" s="35">
        <f t="shared" si="3"/>
        <v>0.93501615524291992</v>
      </c>
      <c r="F248" s="4" t="s">
        <v>27</v>
      </c>
      <c r="G248" s="4" t="s">
        <v>7</v>
      </c>
      <c r="H248" s="5" t="s">
        <v>480</v>
      </c>
    </row>
    <row r="249" spans="1:11" ht="15" x14ac:dyDescent="0.25">
      <c r="A249" s="4" t="s">
        <v>481</v>
      </c>
      <c r="B249" s="33">
        <v>63</v>
      </c>
      <c r="C249" s="34">
        <v>3.2917699813842773</v>
      </c>
      <c r="D249" s="34">
        <v>2.6151716709136963</v>
      </c>
      <c r="E249" s="35">
        <f t="shared" si="3"/>
        <v>0.67659831047058105</v>
      </c>
      <c r="F249" s="4" t="s">
        <v>24</v>
      </c>
      <c r="G249" s="4" t="s">
        <v>7</v>
      </c>
      <c r="H249" s="5" t="s">
        <v>482</v>
      </c>
    </row>
    <row r="250" spans="1:11" ht="15" x14ac:dyDescent="0.25">
      <c r="A250" s="4" t="s">
        <v>483</v>
      </c>
      <c r="B250" s="33">
        <v>57.1</v>
      </c>
      <c r="C250" s="34">
        <v>3.0657627582550049</v>
      </c>
      <c r="D250" s="34">
        <v>1.4537365436553955</v>
      </c>
      <c r="E250" s="35">
        <f t="shared" si="3"/>
        <v>1.6120262145996094</v>
      </c>
      <c r="F250" s="4" t="s">
        <v>21</v>
      </c>
      <c r="G250" s="4" t="s">
        <v>296</v>
      </c>
      <c r="H250" s="5" t="s">
        <v>483</v>
      </c>
    </row>
    <row r="251" spans="1:11" ht="15" x14ac:dyDescent="0.25">
      <c r="A251" s="4" t="s">
        <v>484</v>
      </c>
      <c r="B251" s="33">
        <v>37.799999999999997</v>
      </c>
      <c r="C251" s="34">
        <v>3.2073605060577393</v>
      </c>
      <c r="D251" s="34">
        <v>2.3581607341766357</v>
      </c>
      <c r="E251" s="35">
        <f t="shared" si="3"/>
        <v>0.84919977188110352</v>
      </c>
      <c r="F251" s="4" t="s">
        <v>6</v>
      </c>
      <c r="G251" s="4" t="s">
        <v>14</v>
      </c>
      <c r="H251" s="5">
        <v>6020201</v>
      </c>
    </row>
    <row r="252" spans="1:11" ht="15" x14ac:dyDescent="0.25">
      <c r="A252" s="4" t="s">
        <v>485</v>
      </c>
      <c r="B252" s="33">
        <v>69.099999999999994</v>
      </c>
      <c r="C252" s="34">
        <v>3.265836238861084</v>
      </c>
      <c r="D252" s="34">
        <v>1.9499086141586304</v>
      </c>
      <c r="E252" s="35">
        <f t="shared" si="3"/>
        <v>1.3159276247024536</v>
      </c>
      <c r="F252" s="4" t="s">
        <v>21</v>
      </c>
      <c r="G252" s="4" t="s">
        <v>7</v>
      </c>
      <c r="H252" s="5" t="s">
        <v>486</v>
      </c>
    </row>
    <row r="253" spans="1:11" ht="15" x14ac:dyDescent="0.25">
      <c r="A253" s="4" t="s">
        <v>487</v>
      </c>
      <c r="B253" s="33">
        <v>68.900000000000006</v>
      </c>
      <c r="C253" s="34">
        <v>3.1563882827758789</v>
      </c>
      <c r="D253" s="34">
        <v>1.851929783821106</v>
      </c>
      <c r="E253" s="35">
        <f t="shared" si="3"/>
        <v>1.3044584989547729</v>
      </c>
      <c r="F253" s="4" t="s">
        <v>21</v>
      </c>
      <c r="G253" s="4" t="s">
        <v>7</v>
      </c>
      <c r="H253" s="5" t="s">
        <v>488</v>
      </c>
    </row>
    <row r="254" spans="1:11" ht="15" x14ac:dyDescent="0.25">
      <c r="A254" s="4" t="s">
        <v>489</v>
      </c>
      <c r="B254" s="33">
        <v>56.3</v>
      </c>
      <c r="C254" s="34">
        <v>3.0317025184631348</v>
      </c>
      <c r="D254" s="34">
        <v>2.2387518882751465</v>
      </c>
      <c r="E254" s="35">
        <f t="shared" si="3"/>
        <v>0.79295063018798828</v>
      </c>
      <c r="F254" s="4" t="s">
        <v>49</v>
      </c>
      <c r="G254" s="4" t="s">
        <v>10</v>
      </c>
      <c r="H254" s="5" t="s">
        <v>490</v>
      </c>
    </row>
    <row r="255" spans="1:11" ht="15" x14ac:dyDescent="0.25">
      <c r="A255" s="4" t="s">
        <v>491</v>
      </c>
      <c r="B255" s="33">
        <v>91.3</v>
      </c>
      <c r="C255" s="34">
        <v>3.0916669368743896</v>
      </c>
      <c r="D255" s="34">
        <v>2.2320561408996582</v>
      </c>
      <c r="E255" s="35">
        <f t="shared" si="3"/>
        <v>0.85961079597473145</v>
      </c>
      <c r="F255" s="4" t="s">
        <v>52</v>
      </c>
      <c r="G255" s="4" t="s">
        <v>7</v>
      </c>
      <c r="H255" s="5" t="s">
        <v>492</v>
      </c>
    </row>
    <row r="256" spans="1:11" ht="15" x14ac:dyDescent="0.25">
      <c r="B256" s="36"/>
      <c r="I256" s="13"/>
      <c r="J256" s="22"/>
      <c r="K256" s="23"/>
    </row>
    <row r="257" spans="4:11" ht="15.75" customHeight="1" x14ac:dyDescent="0.25">
      <c r="I257" s="13"/>
      <c r="J257" s="24"/>
      <c r="K257" s="27"/>
    </row>
    <row r="258" spans="4:11" ht="15" x14ac:dyDescent="0.25">
      <c r="I258" s="13"/>
      <c r="J258" s="25"/>
      <c r="K258" s="26"/>
    </row>
    <row r="259" spans="4:11" ht="15" x14ac:dyDescent="0.25">
      <c r="I259" s="13"/>
      <c r="J259" s="28"/>
      <c r="K259" s="29"/>
    </row>
    <row r="262" spans="4:11" x14ac:dyDescent="0.2">
      <c r="D262" s="39"/>
      <c r="E262" s="39"/>
    </row>
  </sheetData>
  <autoFilter ref="A1:H255"/>
  <sortState ref="A2:H255">
    <sortCondition ref="A2:A255"/>
  </sortState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Cell Lines</vt:lpstr>
    </vt:vector>
  </TitlesOfParts>
  <Company>Merck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</dc:creator>
  <cp:lastModifiedBy>Harold Hatch</cp:lastModifiedBy>
  <dcterms:created xsi:type="dcterms:W3CDTF">2014-08-06T20:03:47Z</dcterms:created>
  <dcterms:modified xsi:type="dcterms:W3CDTF">2014-08-09T11:11:48Z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-902931367</vt:i4>
  </property>
  <property fmtid="{D5CDD505-2E9C-101B-9397-08002B2CF9AE}" pid="3" name="_NewReviewCycle">
    <vt:lpwstr/>
  </property>
  <property fmtid="{D5CDD505-2E9C-101B-9397-08002B2CF9AE}" pid="4" name="_EmailSubject">
    <vt:lpwstr>FINALDinaciclib apoptotic response_2014-06-17 (2).docx</vt:lpwstr>
  </property>
  <property fmtid="{D5CDD505-2E9C-101B-9397-08002B2CF9AE}" pid="5" name="_AuthorEmail">
    <vt:lpwstr>harold_hatch@merck.com</vt:lpwstr>
  </property>
  <property fmtid="{D5CDD505-2E9C-101B-9397-08002B2CF9AE}" pid="6" name="_AuthorEmailDisplayName">
    <vt:lpwstr>Hatch, Harold</vt:lpwstr>
  </property>
  <property fmtid="{D5CDD505-2E9C-101B-9397-08002B2CF9AE}" pid="7" name="_PreviousAdHocReviewCycleID">
    <vt:i4>-994581782</vt:i4>
  </property>
</Properties>
</file>