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 (분자방)\염군 경력-논문 등\출판 및 예정 논문\논문\Major author\2019_Abiotic data\4.Revision\2-2.revision_final\figshare\"/>
    </mc:Choice>
  </mc:AlternateContent>
  <bookViews>
    <workbookView xWindow="0" yWindow="0" windowWidth="29010" windowHeight="115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4" i="1"/>
</calcChain>
</file>

<file path=xl/sharedStrings.xml><?xml version="1.0" encoding="utf-8"?>
<sst xmlns="http://schemas.openxmlformats.org/spreadsheetml/2006/main" count="169" uniqueCount="167">
  <si>
    <t>Sample ID</t>
    <phoneticPr fontId="1" type="noConversion"/>
  </si>
  <si>
    <t>Accession number (SRA)</t>
  </si>
  <si>
    <t>Abio-mock-0h-1</t>
  </si>
  <si>
    <t>SRR8692625</t>
  </si>
  <si>
    <t>Abio-mock-0h-2</t>
  </si>
  <si>
    <t>SRR8692624</t>
  </si>
  <si>
    <t>Abio-mock-0h-3</t>
  </si>
  <si>
    <t>SRR8692623</t>
  </si>
  <si>
    <t>Abio-mock-12h-1</t>
  </si>
  <si>
    <t>SRR8692629</t>
  </si>
  <si>
    <t>Abio-mock-12h-2</t>
  </si>
  <si>
    <t>SRR8692600</t>
  </si>
  <si>
    <t>Abio-mock-12h-3</t>
  </si>
  <si>
    <t>SRR8692599</t>
  </si>
  <si>
    <t>Abio-mock-24h-1</t>
  </si>
  <si>
    <t>SRR8692602</t>
  </si>
  <si>
    <t>Abio-mock-24h-2</t>
  </si>
  <si>
    <t>SRR8692601</t>
  </si>
  <si>
    <t>Abio-mock-24h-3</t>
  </si>
  <si>
    <t>SRR8692596</t>
  </si>
  <si>
    <t>Abio-mock-3h-1</t>
  </si>
  <si>
    <t>SRR8692622</t>
  </si>
  <si>
    <t>Abio-mock-3h-2</t>
  </si>
  <si>
    <t>SRR8692621</t>
  </si>
  <si>
    <t>Abio-mock-3h-3</t>
  </si>
  <si>
    <t>SRR8692620</t>
  </si>
  <si>
    <t>Abio-mock-6h-1</t>
  </si>
  <si>
    <t>SRR8692619</t>
  </si>
  <si>
    <t>Abio-mock-6h-2</t>
  </si>
  <si>
    <t>SRR8692618</t>
  </si>
  <si>
    <t>Abio-mock-6h-3</t>
  </si>
  <si>
    <t>SRR8692580</t>
  </si>
  <si>
    <t>Abio-mock-72h-1</t>
  </si>
  <si>
    <t>SRR8692595</t>
  </si>
  <si>
    <t>Abio-mock-72h-2</t>
  </si>
  <si>
    <t>SRR8692598</t>
  </si>
  <si>
    <t>Abio-mock-72h-3</t>
  </si>
  <si>
    <t>SRR8692597</t>
  </si>
  <si>
    <t>Cold-12h-1</t>
  </si>
  <si>
    <t>SRR8692572</t>
  </si>
  <si>
    <t>Cold-12h-2</t>
  </si>
  <si>
    <t>SRR8692573</t>
  </si>
  <si>
    <t>Cold-12h-3</t>
  </si>
  <si>
    <t>SRR8692574</t>
  </si>
  <si>
    <t>Cold-24h-1</t>
  </si>
  <si>
    <t>SRR8692575</t>
  </si>
  <si>
    <t>Cold-24h-2</t>
  </si>
  <si>
    <t>SRR8692576</t>
  </si>
  <si>
    <t>Cold-24h-3</t>
  </si>
  <si>
    <t>SRR8692577</t>
  </si>
  <si>
    <t>Cold-3h-1</t>
  </si>
  <si>
    <t>SRR8692592</t>
  </si>
  <si>
    <t>Cold-3h-2</t>
  </si>
  <si>
    <t>SRR8692591</t>
  </si>
  <si>
    <t>Cold-3h-3</t>
  </si>
  <si>
    <t>SRR8692568</t>
  </si>
  <si>
    <t>Cold-6h-1</t>
  </si>
  <si>
    <t>SRR8692569</t>
  </si>
  <si>
    <t>Cold-6h-2</t>
  </si>
  <si>
    <t>SRR8692570</t>
  </si>
  <si>
    <t>Cold-6h-3</t>
  </si>
  <si>
    <t>SRR8692571</t>
  </si>
  <si>
    <t>Cold-72h-1</t>
  </si>
  <si>
    <t>SRR8692610</t>
  </si>
  <si>
    <t>Cold-72h-2</t>
  </si>
  <si>
    <t>SRR8692609</t>
  </si>
  <si>
    <t>Cold-72h-3</t>
  </si>
  <si>
    <t>SRR8692608</t>
  </si>
  <si>
    <t>Heat-12h-1</t>
  </si>
  <si>
    <t>SRR8692613</t>
  </si>
  <si>
    <t>Heat-12h-2</t>
  </si>
  <si>
    <t>SRR8692633</t>
  </si>
  <si>
    <t>Heat-12h-3</t>
  </si>
  <si>
    <t>SRR8692634</t>
  </si>
  <si>
    <t>Heat-24h-1</t>
  </si>
  <si>
    <t>SRR8692631</t>
  </si>
  <si>
    <t>Heat-24h-2</t>
  </si>
  <si>
    <t>SRR8692632</t>
  </si>
  <si>
    <t>Heat-24h-3</t>
  </si>
  <si>
    <t>SRR8692637</t>
  </si>
  <si>
    <t>Heat-3h-1</t>
  </si>
  <si>
    <t>SRR8692607</t>
  </si>
  <si>
    <t>Heat-3h-2</t>
  </si>
  <si>
    <t>SRR8692606</t>
  </si>
  <si>
    <t>Heat-3h-3</t>
  </si>
  <si>
    <t>SRR8692605</t>
  </si>
  <si>
    <t>Heat-6h-1</t>
  </si>
  <si>
    <t>SRR8692604</t>
  </si>
  <si>
    <t>Heat-6h-2</t>
  </si>
  <si>
    <t>SRR8692603</t>
  </si>
  <si>
    <t>Heat-6h-3</t>
  </si>
  <si>
    <t>SRR8692614</t>
  </si>
  <si>
    <t>Heat-72h-1</t>
  </si>
  <si>
    <t>SRR8692638</t>
  </si>
  <si>
    <t>Heat-72h-2</t>
  </si>
  <si>
    <t>SRR8692635</t>
  </si>
  <si>
    <t>Heat-72h-3</t>
  </si>
  <si>
    <t>SRR8692636</t>
  </si>
  <si>
    <t>Man-12h-1</t>
  </si>
  <si>
    <t>SRR8692640</t>
  </si>
  <si>
    <t>Man-12h-2</t>
  </si>
  <si>
    <t>SRR8692585</t>
  </si>
  <si>
    <t>Man-12h-3</t>
  </si>
  <si>
    <t>SRR8692578</t>
  </si>
  <si>
    <t>Man-24h-1</t>
  </si>
  <si>
    <t>SRR8692630</t>
  </si>
  <si>
    <t>Man-24h-2</t>
  </si>
  <si>
    <t>SRR8692615</t>
  </si>
  <si>
    <t>Man-24h-3</t>
  </si>
  <si>
    <t>SRR8692581</t>
  </si>
  <si>
    <t>Man-3h-1</t>
  </si>
  <si>
    <t>SRR8692626</t>
  </si>
  <si>
    <t>Man-3h-2</t>
  </si>
  <si>
    <t>SRR8692582</t>
  </si>
  <si>
    <t>Man-3h-3</t>
  </si>
  <si>
    <t>SRR8692584</t>
  </si>
  <si>
    <t>Man-6h-1</t>
  </si>
  <si>
    <t>SRR8692586</t>
  </si>
  <si>
    <t>Man-6h-2</t>
  </si>
  <si>
    <t>SRR8692612</t>
  </si>
  <si>
    <t>Man-6h-3</t>
  </si>
  <si>
    <t>SRR8692643</t>
  </si>
  <si>
    <t>Man-72h-1</t>
  </si>
  <si>
    <t>SRR8692639</t>
  </si>
  <si>
    <t>Man-72h-2</t>
  </si>
  <si>
    <t>SRR8692583</t>
  </si>
  <si>
    <t>Man-72h-3</t>
  </si>
  <si>
    <t>SRR8692628</t>
  </si>
  <si>
    <t>NaCl-12h-1</t>
  </si>
  <si>
    <t>SRR8692579</t>
  </si>
  <si>
    <t>NaCl-12h-2</t>
  </si>
  <si>
    <t>SRR8692644</t>
  </si>
  <si>
    <t>NaCl-12h-3</t>
  </si>
  <si>
    <t>SRR8692594</t>
  </si>
  <si>
    <t>NaCl-24h-1</t>
  </si>
  <si>
    <t>SRR8692593</t>
  </si>
  <si>
    <t>NaCl-24h-2</t>
  </si>
  <si>
    <t>SRR8692617</t>
  </si>
  <si>
    <t>NaCl-24h-3</t>
  </si>
  <si>
    <t>SRR8692616</t>
  </si>
  <si>
    <t>NaCl-3h-1</t>
  </si>
  <si>
    <t>SRR8692641</t>
  </si>
  <si>
    <t>NaCl-3h-2</t>
  </si>
  <si>
    <t>SRR8692642</t>
  </si>
  <si>
    <t>NaCl-3h-3</t>
  </si>
  <si>
    <t>SRR8692588</t>
  </si>
  <si>
    <t>NaCl-6h-1</t>
  </si>
  <si>
    <t>SRR8692587</t>
  </si>
  <si>
    <t>NaCl-6h-2</t>
  </si>
  <si>
    <t>SRR8692590</t>
  </si>
  <si>
    <t>NaCl-6h-3</t>
  </si>
  <si>
    <t>SRR8692589</t>
  </si>
  <si>
    <t>NaCl-72h-1</t>
  </si>
  <si>
    <t>SRR8692627</t>
  </si>
  <si>
    <t>NaCl-72h-2</t>
  </si>
  <si>
    <t>SRR8692645</t>
  </si>
  <si>
    <t>NaCl-72h-3</t>
  </si>
  <si>
    <t>SRR8692611</t>
  </si>
  <si>
    <t>Read length</t>
    <phoneticPr fontId="1" type="noConversion"/>
  </si>
  <si>
    <t>Mapping rate (%)</t>
    <phoneticPr fontId="1" type="noConversion"/>
  </si>
  <si>
    <t>Clean data rate (%)</t>
    <phoneticPr fontId="1" type="noConversion"/>
  </si>
  <si>
    <t>Number of raw reads</t>
    <phoneticPr fontId="1" type="noConversion"/>
  </si>
  <si>
    <t xml:space="preserve">Number of clean reads </t>
    <phoneticPr fontId="1" type="noConversion"/>
  </si>
  <si>
    <t xml:space="preserve">Number of mapping reads </t>
    <phoneticPr fontId="1" type="noConversion"/>
  </si>
  <si>
    <t>Genome</t>
    <phoneticPr fontId="1" type="noConversion"/>
  </si>
  <si>
    <t>Gene</t>
    <phoneticPr fontId="1" type="noConversion"/>
  </si>
  <si>
    <t>Statistical summary of RNA-seq for each sample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</si>
</sst>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10" fontId="4" fillId="0" borderId="0" xfId="0" applyNumberFormat="1" applyFont="1" applyBorder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0" fillId="0" borderId="0" xfId="0" applyAlignment="1"/>
    <xf numFmtId="177" fontId="4" fillId="0" borderId="0" xfId="0" applyNumberFormat="1" applyFont="1" applyBorder="1">
      <alignment vertical="center"/>
    </xf>
    <xf numFmtId="177" fontId="5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81"/>
  <sheetViews>
    <sheetView tabSelected="1" workbookViewId="0">
      <selection activeCell="C14" sqref="C14"/>
    </sheetView>
  </sheetViews>
  <sheetFormatPr defaultRowHeight="16.5" x14ac:dyDescent="0.3"/>
  <cols>
    <col min="1" max="1" width="14.125" style="2" customWidth="1"/>
    <col min="2" max="2" width="14.125" style="3" customWidth="1"/>
    <col min="3" max="3" width="14.125" style="2" customWidth="1"/>
    <col min="4" max="4" width="14.125" style="3" customWidth="1"/>
    <col min="5" max="5" width="14.125" style="4" customWidth="1"/>
    <col min="6" max="6" width="14.125" style="9" customWidth="1"/>
    <col min="7" max="7" width="14.125" style="4" customWidth="1"/>
    <col min="8" max="8" width="14.125" style="3" customWidth="1"/>
    <col min="9" max="9" width="14.125" style="4" customWidth="1"/>
    <col min="10" max="10" width="14.125" style="2" customWidth="1"/>
    <col min="13" max="13" width="9.5" bestFit="1" customWidth="1"/>
  </cols>
  <sheetData>
    <row r="1" spans="1:90" x14ac:dyDescent="0.3">
      <c r="A1" s="7" t="s">
        <v>166</v>
      </c>
    </row>
    <row r="2" spans="1:90" x14ac:dyDescent="0.3">
      <c r="A2" s="16" t="s">
        <v>0</v>
      </c>
      <c r="B2" s="19" t="s">
        <v>161</v>
      </c>
      <c r="C2" s="16" t="s">
        <v>158</v>
      </c>
      <c r="D2" s="19" t="s">
        <v>162</v>
      </c>
      <c r="E2" s="20" t="s">
        <v>160</v>
      </c>
      <c r="F2" s="17" t="s">
        <v>165</v>
      </c>
      <c r="G2" s="17"/>
      <c r="H2" s="18" t="s">
        <v>164</v>
      </c>
      <c r="I2" s="18"/>
      <c r="J2" s="16" t="s">
        <v>1</v>
      </c>
    </row>
    <row r="3" spans="1:90" ht="24" x14ac:dyDescent="0.3">
      <c r="A3" s="16"/>
      <c r="B3" s="19"/>
      <c r="C3" s="16"/>
      <c r="D3" s="19"/>
      <c r="E3" s="20"/>
      <c r="F3" s="10" t="s">
        <v>163</v>
      </c>
      <c r="G3" s="6" t="s">
        <v>159</v>
      </c>
      <c r="H3" s="5" t="s">
        <v>163</v>
      </c>
      <c r="I3" s="6" t="s">
        <v>159</v>
      </c>
      <c r="J3" s="16"/>
    </row>
    <row r="4" spans="1:90" x14ac:dyDescent="0.3">
      <c r="A4" s="1" t="s">
        <v>2</v>
      </c>
      <c r="B4" s="11">
        <v>14432056</v>
      </c>
      <c r="C4" s="12">
        <v>151</v>
      </c>
      <c r="D4" s="11">
        <v>14201032</v>
      </c>
      <c r="E4" s="13">
        <v>0.98399230158197837</v>
      </c>
      <c r="F4" s="14">
        <v>10293962</v>
      </c>
      <c r="G4" s="15">
        <f>F4/D4</f>
        <v>0.72487422040877025</v>
      </c>
      <c r="H4" s="11">
        <v>13281456</v>
      </c>
      <c r="I4" s="13">
        <v>0.93524583283806417</v>
      </c>
      <c r="J4" s="12" t="s">
        <v>3</v>
      </c>
      <c r="K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</row>
    <row r="5" spans="1:90" x14ac:dyDescent="0.3">
      <c r="A5" s="1" t="s">
        <v>4</v>
      </c>
      <c r="B5" s="11">
        <v>17427642</v>
      </c>
      <c r="C5" s="12">
        <v>151</v>
      </c>
      <c r="D5" s="11">
        <v>17133450</v>
      </c>
      <c r="E5" s="13">
        <v>0.98311923093210196</v>
      </c>
      <c r="F5" s="14">
        <v>12459534</v>
      </c>
      <c r="G5" s="15">
        <f t="shared" ref="G5:G68" si="0">F5/D5</f>
        <v>0.72720520385561582</v>
      </c>
      <c r="H5" s="11">
        <v>15833518</v>
      </c>
      <c r="I5" s="13">
        <v>0.92412899912160129</v>
      </c>
      <c r="J5" s="12" t="s">
        <v>5</v>
      </c>
      <c r="K5" s="8"/>
      <c r="M5" s="8"/>
    </row>
    <row r="6" spans="1:90" x14ac:dyDescent="0.3">
      <c r="A6" s="1" t="s">
        <v>6</v>
      </c>
      <c r="B6" s="11">
        <v>15946462</v>
      </c>
      <c r="C6" s="12">
        <v>151</v>
      </c>
      <c r="D6" s="11">
        <v>15698172</v>
      </c>
      <c r="E6" s="13">
        <v>0.98442977508114338</v>
      </c>
      <c r="F6" s="14">
        <v>11576970</v>
      </c>
      <c r="G6" s="15">
        <f t="shared" si="0"/>
        <v>0.73747249042754792</v>
      </c>
      <c r="H6" s="11">
        <v>14600335</v>
      </c>
      <c r="I6" s="13">
        <v>0.9300659337915268</v>
      </c>
      <c r="J6" s="12" t="s">
        <v>7</v>
      </c>
      <c r="K6" s="8"/>
      <c r="M6" s="8"/>
    </row>
    <row r="7" spans="1:90" x14ac:dyDescent="0.3">
      <c r="A7" s="1" t="s">
        <v>20</v>
      </c>
      <c r="B7" s="11">
        <v>18430638</v>
      </c>
      <c r="C7" s="12">
        <v>151</v>
      </c>
      <c r="D7" s="11">
        <v>18149252</v>
      </c>
      <c r="E7" s="13">
        <v>0.98473270431549897</v>
      </c>
      <c r="F7" s="14">
        <v>13153552</v>
      </c>
      <c r="G7" s="15">
        <f t="shared" si="0"/>
        <v>0.72474347703145015</v>
      </c>
      <c r="H7" s="11">
        <v>16914565</v>
      </c>
      <c r="I7" s="13">
        <v>0.93197036439848868</v>
      </c>
      <c r="J7" s="12" t="s">
        <v>21</v>
      </c>
      <c r="K7" s="8"/>
      <c r="M7" s="8"/>
    </row>
    <row r="8" spans="1:90" x14ac:dyDescent="0.3">
      <c r="A8" s="1" t="s">
        <v>22</v>
      </c>
      <c r="B8" s="11">
        <v>16369600</v>
      </c>
      <c r="C8" s="12">
        <v>151</v>
      </c>
      <c r="D8" s="11">
        <v>16131134</v>
      </c>
      <c r="E8" s="13">
        <v>0.98543238686345425</v>
      </c>
      <c r="F8" s="14">
        <v>11799724</v>
      </c>
      <c r="G8" s="15">
        <f t="shared" si="0"/>
        <v>0.73148756931781733</v>
      </c>
      <c r="H8" s="11">
        <v>14972568</v>
      </c>
      <c r="I8" s="13">
        <v>0.92817826694639072</v>
      </c>
      <c r="J8" s="12" t="s">
        <v>23</v>
      </c>
      <c r="K8" s="8"/>
      <c r="M8" s="8"/>
    </row>
    <row r="9" spans="1:90" x14ac:dyDescent="0.3">
      <c r="A9" s="1" t="s">
        <v>24</v>
      </c>
      <c r="B9" s="11">
        <v>16672772</v>
      </c>
      <c r="C9" s="12">
        <v>151</v>
      </c>
      <c r="D9" s="11">
        <v>16435268</v>
      </c>
      <c r="E9" s="13">
        <v>0.98575497823637248</v>
      </c>
      <c r="F9" s="14">
        <v>11982936</v>
      </c>
      <c r="G9" s="15">
        <f t="shared" si="0"/>
        <v>0.72909891095174106</v>
      </c>
      <c r="H9" s="11">
        <v>15234935</v>
      </c>
      <c r="I9" s="13">
        <v>0.9269660220934639</v>
      </c>
      <c r="J9" s="12" t="s">
        <v>25</v>
      </c>
      <c r="K9" s="8"/>
      <c r="M9" s="8"/>
    </row>
    <row r="10" spans="1:90" x14ac:dyDescent="0.3">
      <c r="A10" s="1" t="s">
        <v>26</v>
      </c>
      <c r="B10" s="11">
        <v>17612286</v>
      </c>
      <c r="C10" s="12">
        <v>151</v>
      </c>
      <c r="D10" s="11">
        <v>17244168</v>
      </c>
      <c r="E10" s="13">
        <v>0.97909879501161856</v>
      </c>
      <c r="F10" s="14">
        <v>12459256</v>
      </c>
      <c r="G10" s="15">
        <f t="shared" si="0"/>
        <v>0.72251998472759027</v>
      </c>
      <c r="H10" s="11">
        <v>16245222</v>
      </c>
      <c r="I10" s="13">
        <v>0.94207050174876517</v>
      </c>
      <c r="J10" s="12" t="s">
        <v>27</v>
      </c>
      <c r="K10" s="8"/>
      <c r="M10" s="8"/>
    </row>
    <row r="11" spans="1:90" x14ac:dyDescent="0.3">
      <c r="A11" s="1" t="s">
        <v>28</v>
      </c>
      <c r="B11" s="11">
        <v>17553388</v>
      </c>
      <c r="C11" s="12">
        <v>151</v>
      </c>
      <c r="D11" s="11">
        <v>17035856</v>
      </c>
      <c r="E11" s="13">
        <v>0.97051668885801423</v>
      </c>
      <c r="F11" s="14">
        <v>12305458</v>
      </c>
      <c r="G11" s="15">
        <f t="shared" si="0"/>
        <v>0.72232695556947657</v>
      </c>
      <c r="H11" s="11">
        <v>15891495</v>
      </c>
      <c r="I11" s="13">
        <v>0.93282632818685485</v>
      </c>
      <c r="J11" s="12" t="s">
        <v>29</v>
      </c>
      <c r="K11" s="8"/>
      <c r="M11" s="8"/>
    </row>
    <row r="12" spans="1:90" x14ac:dyDescent="0.3">
      <c r="A12" s="1" t="s">
        <v>30</v>
      </c>
      <c r="B12" s="11">
        <v>20611554</v>
      </c>
      <c r="C12" s="12">
        <v>151</v>
      </c>
      <c r="D12" s="11">
        <v>20248830</v>
      </c>
      <c r="E12" s="13">
        <v>0.98240190914280412</v>
      </c>
      <c r="F12" s="14">
        <v>14513104</v>
      </c>
      <c r="G12" s="15">
        <f t="shared" si="0"/>
        <v>0.7167379053505808</v>
      </c>
      <c r="H12" s="11">
        <v>18877914</v>
      </c>
      <c r="I12" s="13">
        <v>0.93229653268855539</v>
      </c>
      <c r="J12" s="12" t="s">
        <v>31</v>
      </c>
      <c r="K12" s="8"/>
      <c r="M12" s="8"/>
    </row>
    <row r="13" spans="1:90" x14ac:dyDescent="0.3">
      <c r="A13" s="1" t="s">
        <v>8</v>
      </c>
      <c r="B13" s="11">
        <v>16902254</v>
      </c>
      <c r="C13" s="12">
        <v>151</v>
      </c>
      <c r="D13" s="11">
        <v>16571868</v>
      </c>
      <c r="E13" s="13">
        <v>0.98045313956351621</v>
      </c>
      <c r="F13" s="14">
        <v>11870340</v>
      </c>
      <c r="G13" s="15">
        <f t="shared" si="0"/>
        <v>0.71629462653214471</v>
      </c>
      <c r="H13" s="11">
        <v>15328090</v>
      </c>
      <c r="I13" s="13">
        <v>0.92494642124834692</v>
      </c>
      <c r="J13" s="12" t="s">
        <v>9</v>
      </c>
      <c r="K13" s="8"/>
      <c r="M13" s="8"/>
    </row>
    <row r="14" spans="1:90" x14ac:dyDescent="0.3">
      <c r="A14" s="1" t="s">
        <v>10</v>
      </c>
      <c r="B14" s="11">
        <v>16133198</v>
      </c>
      <c r="C14" s="12">
        <v>151</v>
      </c>
      <c r="D14" s="11">
        <v>15862236</v>
      </c>
      <c r="E14" s="13">
        <v>0.98320469382449782</v>
      </c>
      <c r="F14" s="14">
        <v>11415362</v>
      </c>
      <c r="G14" s="15">
        <f t="shared" si="0"/>
        <v>0.71965654779061417</v>
      </c>
      <c r="H14" s="11">
        <v>14646292</v>
      </c>
      <c r="I14" s="13">
        <v>0.92334346809617507</v>
      </c>
      <c r="J14" s="12" t="s">
        <v>11</v>
      </c>
      <c r="K14" s="8"/>
      <c r="M14" s="8"/>
    </row>
    <row r="15" spans="1:90" x14ac:dyDescent="0.3">
      <c r="A15" s="1" t="s">
        <v>12</v>
      </c>
      <c r="B15" s="11">
        <v>17806512</v>
      </c>
      <c r="C15" s="12">
        <v>151</v>
      </c>
      <c r="D15" s="11">
        <v>17594130</v>
      </c>
      <c r="E15" s="13">
        <v>0.98807279044879759</v>
      </c>
      <c r="F15" s="14">
        <v>12716834</v>
      </c>
      <c r="G15" s="15">
        <f t="shared" si="0"/>
        <v>0.72278845273963532</v>
      </c>
      <c r="H15" s="11">
        <v>16361525</v>
      </c>
      <c r="I15" s="13">
        <v>0.92994225915120554</v>
      </c>
      <c r="J15" s="12" t="s">
        <v>13</v>
      </c>
      <c r="K15" s="8"/>
      <c r="M15" s="8"/>
    </row>
    <row r="16" spans="1:90" x14ac:dyDescent="0.3">
      <c r="A16" s="1" t="s">
        <v>14</v>
      </c>
      <c r="B16" s="11">
        <v>19959564</v>
      </c>
      <c r="C16" s="12">
        <v>151</v>
      </c>
      <c r="D16" s="11">
        <v>19536544</v>
      </c>
      <c r="E16" s="13">
        <v>0.97880615027462525</v>
      </c>
      <c r="F16" s="14">
        <v>14432854</v>
      </c>
      <c r="G16" s="15">
        <f t="shared" si="0"/>
        <v>0.73876188132353404</v>
      </c>
      <c r="H16" s="11">
        <v>18364219</v>
      </c>
      <c r="I16" s="13">
        <v>0.93999322500438154</v>
      </c>
      <c r="J16" s="12" t="s">
        <v>15</v>
      </c>
      <c r="K16" s="8"/>
      <c r="M16" s="8"/>
    </row>
    <row r="17" spans="1:13" x14ac:dyDescent="0.3">
      <c r="A17" s="1" t="s">
        <v>16</v>
      </c>
      <c r="B17" s="11">
        <v>17914146</v>
      </c>
      <c r="C17" s="12">
        <v>151</v>
      </c>
      <c r="D17" s="11">
        <v>17389610</v>
      </c>
      <c r="E17" s="13">
        <v>0.97071945266048409</v>
      </c>
      <c r="F17" s="14">
        <v>12552450</v>
      </c>
      <c r="G17" s="15">
        <f t="shared" si="0"/>
        <v>0.7218361998917745</v>
      </c>
      <c r="H17" s="11">
        <v>15971377</v>
      </c>
      <c r="I17" s="13">
        <v>0.9184436568732709</v>
      </c>
      <c r="J17" s="12" t="s">
        <v>17</v>
      </c>
      <c r="K17" s="8"/>
      <c r="M17" s="8"/>
    </row>
    <row r="18" spans="1:13" x14ac:dyDescent="0.3">
      <c r="A18" s="1" t="s">
        <v>18</v>
      </c>
      <c r="B18" s="11">
        <v>19459704</v>
      </c>
      <c r="C18" s="12">
        <v>151</v>
      </c>
      <c r="D18" s="11">
        <v>19115752</v>
      </c>
      <c r="E18" s="13">
        <v>0.98232491100584063</v>
      </c>
      <c r="F18" s="14">
        <v>14130766</v>
      </c>
      <c r="G18" s="15">
        <f t="shared" si="0"/>
        <v>0.7392210361381546</v>
      </c>
      <c r="H18" s="11">
        <v>17798615</v>
      </c>
      <c r="I18" s="13">
        <v>0.93109677296503957</v>
      </c>
      <c r="J18" s="12" t="s">
        <v>19</v>
      </c>
      <c r="K18" s="8"/>
      <c r="M18" s="8"/>
    </row>
    <row r="19" spans="1:13" x14ac:dyDescent="0.3">
      <c r="A19" s="1" t="s">
        <v>32</v>
      </c>
      <c r="B19" s="11">
        <v>18145042</v>
      </c>
      <c r="C19" s="12">
        <v>151</v>
      </c>
      <c r="D19" s="11">
        <v>17863012</v>
      </c>
      <c r="E19" s="13">
        <v>0.9844569111496132</v>
      </c>
      <c r="F19" s="14">
        <v>12677638</v>
      </c>
      <c r="G19" s="15">
        <f t="shared" si="0"/>
        <v>0.70971446472744915</v>
      </c>
      <c r="H19" s="11">
        <v>16188197</v>
      </c>
      <c r="I19" s="13">
        <v>0.90624117590023456</v>
      </c>
      <c r="J19" s="12" t="s">
        <v>33</v>
      </c>
      <c r="K19" s="8"/>
      <c r="M19" s="8"/>
    </row>
    <row r="20" spans="1:13" x14ac:dyDescent="0.3">
      <c r="A20" s="1" t="s">
        <v>34</v>
      </c>
      <c r="B20" s="11">
        <v>19269034</v>
      </c>
      <c r="C20" s="12">
        <v>151</v>
      </c>
      <c r="D20" s="11">
        <v>18927712</v>
      </c>
      <c r="E20" s="13">
        <v>0.98228650175198196</v>
      </c>
      <c r="F20" s="14">
        <v>13100338</v>
      </c>
      <c r="G20" s="15">
        <f t="shared" si="0"/>
        <v>0.69212475337748169</v>
      </c>
      <c r="H20" s="11">
        <v>16859650</v>
      </c>
      <c r="I20" s="13">
        <v>0.89073893347489652</v>
      </c>
      <c r="J20" s="12" t="s">
        <v>35</v>
      </c>
      <c r="K20" s="8"/>
      <c r="M20" s="8"/>
    </row>
    <row r="21" spans="1:13" x14ac:dyDescent="0.3">
      <c r="A21" s="1" t="s">
        <v>36</v>
      </c>
      <c r="B21" s="11">
        <v>17968450</v>
      </c>
      <c r="C21" s="12">
        <v>151</v>
      </c>
      <c r="D21" s="11">
        <v>17683538</v>
      </c>
      <c r="E21" s="13">
        <v>0.98414376309587082</v>
      </c>
      <c r="F21" s="14">
        <v>12562088</v>
      </c>
      <c r="G21" s="15">
        <f t="shared" si="0"/>
        <v>0.71038318236995335</v>
      </c>
      <c r="H21" s="11">
        <v>16009302</v>
      </c>
      <c r="I21" s="13">
        <v>0.90532233990731947</v>
      </c>
      <c r="J21" s="12" t="s">
        <v>37</v>
      </c>
      <c r="K21" s="8"/>
      <c r="M21" s="8"/>
    </row>
    <row r="22" spans="1:13" x14ac:dyDescent="0.3">
      <c r="A22" s="1" t="s">
        <v>50</v>
      </c>
      <c r="B22" s="11">
        <v>16833356</v>
      </c>
      <c r="C22" s="12">
        <v>151</v>
      </c>
      <c r="D22" s="11">
        <v>16506594</v>
      </c>
      <c r="E22" s="13">
        <v>0.98058842217796616</v>
      </c>
      <c r="F22" s="14">
        <v>11623956</v>
      </c>
      <c r="G22" s="15">
        <f t="shared" si="0"/>
        <v>0.70420075758814937</v>
      </c>
      <c r="H22" s="11">
        <v>15092523</v>
      </c>
      <c r="I22" s="13">
        <v>0.91433296293590305</v>
      </c>
      <c r="J22" s="12" t="s">
        <v>51</v>
      </c>
      <c r="K22" s="8"/>
      <c r="M22" s="8"/>
    </row>
    <row r="23" spans="1:13" x14ac:dyDescent="0.3">
      <c r="A23" s="1" t="s">
        <v>52</v>
      </c>
      <c r="B23" s="11">
        <v>16856158</v>
      </c>
      <c r="C23" s="12">
        <v>151</v>
      </c>
      <c r="D23" s="11">
        <v>16504834</v>
      </c>
      <c r="E23" s="13">
        <v>0.97915752806778389</v>
      </c>
      <c r="F23" s="14">
        <v>11751314</v>
      </c>
      <c r="G23" s="15">
        <f t="shared" si="0"/>
        <v>0.71199225632926688</v>
      </c>
      <c r="H23" s="11">
        <v>15185518</v>
      </c>
      <c r="I23" s="13">
        <v>0.92006487311535512</v>
      </c>
      <c r="J23" s="12" t="s">
        <v>53</v>
      </c>
      <c r="K23" s="8"/>
      <c r="M23" s="8"/>
    </row>
    <row r="24" spans="1:13" x14ac:dyDescent="0.3">
      <c r="A24" s="1" t="s">
        <v>54</v>
      </c>
      <c r="B24" s="11">
        <v>16011718</v>
      </c>
      <c r="C24" s="12">
        <v>151</v>
      </c>
      <c r="D24" s="11">
        <v>15763296</v>
      </c>
      <c r="E24" s="13">
        <v>0.98448498780705485</v>
      </c>
      <c r="F24" s="14">
        <v>11076812</v>
      </c>
      <c r="G24" s="15">
        <f t="shared" si="0"/>
        <v>0.70269644115037866</v>
      </c>
      <c r="H24" s="11">
        <v>14330098</v>
      </c>
      <c r="I24" s="13">
        <v>0.90908005533868042</v>
      </c>
      <c r="J24" s="12" t="s">
        <v>55</v>
      </c>
      <c r="K24" s="8"/>
      <c r="M24" s="8"/>
    </row>
    <row r="25" spans="1:13" x14ac:dyDescent="0.3">
      <c r="A25" s="1" t="s">
        <v>56</v>
      </c>
      <c r="B25" s="11">
        <v>16444434</v>
      </c>
      <c r="C25" s="12">
        <v>151</v>
      </c>
      <c r="D25" s="11">
        <v>16054396</v>
      </c>
      <c r="E25" s="13">
        <v>0.97628145790849352</v>
      </c>
      <c r="F25" s="14">
        <v>11491546</v>
      </c>
      <c r="G25" s="15">
        <f t="shared" si="0"/>
        <v>0.71578812432432837</v>
      </c>
      <c r="H25" s="11">
        <v>14835286</v>
      </c>
      <c r="I25" s="13">
        <v>0.92406378913289544</v>
      </c>
      <c r="J25" s="12" t="s">
        <v>57</v>
      </c>
      <c r="K25" s="8"/>
      <c r="M25" s="8"/>
    </row>
    <row r="26" spans="1:13" x14ac:dyDescent="0.3">
      <c r="A26" s="1" t="s">
        <v>58</v>
      </c>
      <c r="B26" s="11">
        <v>16930184</v>
      </c>
      <c r="C26" s="12">
        <v>151</v>
      </c>
      <c r="D26" s="11">
        <v>16527890</v>
      </c>
      <c r="E26" s="13">
        <v>0.97623806096850452</v>
      </c>
      <c r="F26" s="14">
        <v>11839730</v>
      </c>
      <c r="G26" s="15">
        <f t="shared" si="0"/>
        <v>0.71634854781826351</v>
      </c>
      <c r="H26" s="11">
        <v>15252127</v>
      </c>
      <c r="I26" s="13">
        <v>0.92281150225467379</v>
      </c>
      <c r="J26" s="12" t="s">
        <v>59</v>
      </c>
      <c r="K26" s="8"/>
      <c r="M26" s="8"/>
    </row>
    <row r="27" spans="1:13" x14ac:dyDescent="0.3">
      <c r="A27" s="1" t="s">
        <v>60</v>
      </c>
      <c r="B27" s="11">
        <v>17779790</v>
      </c>
      <c r="C27" s="12">
        <v>151</v>
      </c>
      <c r="D27" s="11">
        <v>17432928</v>
      </c>
      <c r="E27" s="13">
        <v>0.98049122064996264</v>
      </c>
      <c r="F27" s="14">
        <v>12317146</v>
      </c>
      <c r="G27" s="15">
        <f t="shared" si="0"/>
        <v>0.7065448787489973</v>
      </c>
      <c r="H27" s="11">
        <v>16002780</v>
      </c>
      <c r="I27" s="13">
        <v>0.91796283447049165</v>
      </c>
      <c r="J27" s="12" t="s">
        <v>61</v>
      </c>
      <c r="K27" s="8"/>
      <c r="M27" s="8"/>
    </row>
    <row r="28" spans="1:13" x14ac:dyDescent="0.3">
      <c r="A28" s="1" t="s">
        <v>38</v>
      </c>
      <c r="B28" s="11">
        <v>18875314</v>
      </c>
      <c r="C28" s="12">
        <v>151</v>
      </c>
      <c r="D28" s="11">
        <v>18521604</v>
      </c>
      <c r="E28" s="13">
        <v>0.98126070909336927</v>
      </c>
      <c r="F28" s="14">
        <v>12959536</v>
      </c>
      <c r="G28" s="15">
        <f t="shared" si="0"/>
        <v>0.69969836305754085</v>
      </c>
      <c r="H28" s="11">
        <v>16930502</v>
      </c>
      <c r="I28" s="13">
        <v>0.91409480517994013</v>
      </c>
      <c r="J28" s="12" t="s">
        <v>39</v>
      </c>
      <c r="K28" s="8"/>
      <c r="M28" s="8"/>
    </row>
    <row r="29" spans="1:13" x14ac:dyDescent="0.3">
      <c r="A29" s="1" t="s">
        <v>40</v>
      </c>
      <c r="B29" s="11">
        <v>17079602</v>
      </c>
      <c r="C29" s="12">
        <v>151</v>
      </c>
      <c r="D29" s="11">
        <v>16401380</v>
      </c>
      <c r="E29" s="13">
        <v>0.96029052667620707</v>
      </c>
      <c r="F29" s="14">
        <v>11552754</v>
      </c>
      <c r="G29" s="15">
        <f t="shared" si="0"/>
        <v>0.70437694876894508</v>
      </c>
      <c r="H29" s="11">
        <v>14917941</v>
      </c>
      <c r="I29" s="13">
        <v>0.90955401313791884</v>
      </c>
      <c r="J29" s="12" t="s">
        <v>41</v>
      </c>
      <c r="K29" s="8"/>
      <c r="M29" s="8"/>
    </row>
    <row r="30" spans="1:13" x14ac:dyDescent="0.3">
      <c r="A30" s="1" t="s">
        <v>42</v>
      </c>
      <c r="B30" s="11">
        <v>14453518</v>
      </c>
      <c r="C30" s="12">
        <v>151</v>
      </c>
      <c r="D30" s="11">
        <v>13993360</v>
      </c>
      <c r="E30" s="13">
        <v>0.96816290677466899</v>
      </c>
      <c r="F30" s="14">
        <v>9837074</v>
      </c>
      <c r="G30" s="15">
        <f t="shared" si="0"/>
        <v>0.70298155696701869</v>
      </c>
      <c r="H30" s="11">
        <v>12697134</v>
      </c>
      <c r="I30" s="13">
        <v>0.90736849477180603</v>
      </c>
      <c r="J30" s="12" t="s">
        <v>43</v>
      </c>
      <c r="K30" s="8"/>
      <c r="M30" s="8"/>
    </row>
    <row r="31" spans="1:13" x14ac:dyDescent="0.3">
      <c r="A31" s="1" t="s">
        <v>44</v>
      </c>
      <c r="B31" s="11">
        <v>16602592</v>
      </c>
      <c r="C31" s="12">
        <v>151</v>
      </c>
      <c r="D31" s="11">
        <v>16335632</v>
      </c>
      <c r="E31" s="13">
        <v>0.98392058300294316</v>
      </c>
      <c r="F31" s="14">
        <v>11599560</v>
      </c>
      <c r="G31" s="15">
        <f t="shared" si="0"/>
        <v>0.71007721035831362</v>
      </c>
      <c r="H31" s="11">
        <v>14865151</v>
      </c>
      <c r="I31" s="13">
        <v>0.90998321950445504</v>
      </c>
      <c r="J31" s="12" t="s">
        <v>45</v>
      </c>
      <c r="K31" s="8"/>
      <c r="M31" s="8"/>
    </row>
    <row r="32" spans="1:13" x14ac:dyDescent="0.3">
      <c r="A32" s="1" t="s">
        <v>46</v>
      </c>
      <c r="B32" s="11">
        <v>16560280</v>
      </c>
      <c r="C32" s="12">
        <v>151</v>
      </c>
      <c r="D32" s="11">
        <v>16150568</v>
      </c>
      <c r="E32" s="13">
        <v>0.97525935551814347</v>
      </c>
      <c r="F32" s="14">
        <v>11485376</v>
      </c>
      <c r="G32" s="15">
        <f t="shared" si="0"/>
        <v>0.71114378144471446</v>
      </c>
      <c r="H32" s="11">
        <v>14596882</v>
      </c>
      <c r="I32" s="13">
        <v>0.90379991589150299</v>
      </c>
      <c r="J32" s="12" t="s">
        <v>47</v>
      </c>
      <c r="K32" s="8"/>
      <c r="M32" s="8"/>
    </row>
    <row r="33" spans="1:13" x14ac:dyDescent="0.3">
      <c r="A33" s="1" t="s">
        <v>48</v>
      </c>
      <c r="B33" s="11">
        <v>17590594</v>
      </c>
      <c r="C33" s="12">
        <v>151</v>
      </c>
      <c r="D33" s="11">
        <v>17203936</v>
      </c>
      <c r="E33" s="13">
        <v>0.9780190481344746</v>
      </c>
      <c r="F33" s="14">
        <v>12065256</v>
      </c>
      <c r="G33" s="15">
        <f t="shared" si="0"/>
        <v>0.70130788675335687</v>
      </c>
      <c r="H33" s="11">
        <v>15472033</v>
      </c>
      <c r="I33" s="13">
        <v>0.89933100192886095</v>
      </c>
      <c r="J33" s="12" t="s">
        <v>49</v>
      </c>
      <c r="K33" s="8"/>
      <c r="M33" s="8"/>
    </row>
    <row r="34" spans="1:13" x14ac:dyDescent="0.3">
      <c r="A34" s="1" t="s">
        <v>62</v>
      </c>
      <c r="B34" s="11">
        <v>17166794</v>
      </c>
      <c r="C34" s="12">
        <v>151</v>
      </c>
      <c r="D34" s="11">
        <v>16367780</v>
      </c>
      <c r="E34" s="13">
        <v>0.95345584038580533</v>
      </c>
      <c r="F34" s="14">
        <v>11777282</v>
      </c>
      <c r="G34" s="15">
        <f t="shared" si="0"/>
        <v>0.71954058522291964</v>
      </c>
      <c r="H34" s="11">
        <v>14918625</v>
      </c>
      <c r="I34" s="13">
        <v>0.91146294732700461</v>
      </c>
      <c r="J34" s="12" t="s">
        <v>63</v>
      </c>
      <c r="K34" s="8"/>
      <c r="M34" s="8"/>
    </row>
    <row r="35" spans="1:13" x14ac:dyDescent="0.3">
      <c r="A35" s="1" t="s">
        <v>64</v>
      </c>
      <c r="B35" s="11">
        <v>17735326</v>
      </c>
      <c r="C35" s="12">
        <v>151</v>
      </c>
      <c r="D35" s="11">
        <v>17416532</v>
      </c>
      <c r="E35" s="13">
        <v>0.98202491456881025</v>
      </c>
      <c r="F35" s="14">
        <v>10420032</v>
      </c>
      <c r="G35" s="15">
        <f t="shared" si="0"/>
        <v>0.59828397524834454</v>
      </c>
      <c r="H35" s="11">
        <v>15827444</v>
      </c>
      <c r="I35" s="13">
        <v>0.90875979213312963</v>
      </c>
      <c r="J35" s="12" t="s">
        <v>65</v>
      </c>
      <c r="K35" s="8"/>
      <c r="M35" s="8"/>
    </row>
    <row r="36" spans="1:13" x14ac:dyDescent="0.3">
      <c r="A36" s="1" t="s">
        <v>66</v>
      </c>
      <c r="B36" s="11">
        <v>15074598</v>
      </c>
      <c r="C36" s="12">
        <v>151</v>
      </c>
      <c r="D36" s="11">
        <v>14680310</v>
      </c>
      <c r="E36" s="13">
        <v>0.97384421130168775</v>
      </c>
      <c r="F36" s="14">
        <v>12404990</v>
      </c>
      <c r="G36" s="15">
        <f t="shared" si="0"/>
        <v>0.84500872256784765</v>
      </c>
      <c r="H36" s="11">
        <v>13259235</v>
      </c>
      <c r="I36" s="13">
        <v>0.90319857005744431</v>
      </c>
      <c r="J36" s="12" t="s">
        <v>67</v>
      </c>
      <c r="K36" s="8"/>
      <c r="M36" s="8"/>
    </row>
    <row r="37" spans="1:13" x14ac:dyDescent="0.3">
      <c r="A37" s="1" t="s">
        <v>80</v>
      </c>
      <c r="B37" s="11">
        <v>16418060</v>
      </c>
      <c r="C37" s="12">
        <v>151</v>
      </c>
      <c r="D37" s="11">
        <v>16113710</v>
      </c>
      <c r="E37" s="13">
        <v>0.98146248704170891</v>
      </c>
      <c r="F37" s="14">
        <v>11234582</v>
      </c>
      <c r="G37" s="15">
        <f t="shared" si="0"/>
        <v>0.69720641615121537</v>
      </c>
      <c r="H37" s="11">
        <v>14578707</v>
      </c>
      <c r="I37" s="13">
        <v>0.90473931825755827</v>
      </c>
      <c r="J37" s="12" t="s">
        <v>81</v>
      </c>
      <c r="K37" s="8"/>
      <c r="M37" s="8"/>
    </row>
    <row r="38" spans="1:13" x14ac:dyDescent="0.3">
      <c r="A38" s="1" t="s">
        <v>82</v>
      </c>
      <c r="B38" s="11">
        <v>15364428</v>
      </c>
      <c r="C38" s="12">
        <v>151</v>
      </c>
      <c r="D38" s="11">
        <v>15157886</v>
      </c>
      <c r="E38" s="13">
        <v>0.98655713053554617</v>
      </c>
      <c r="F38" s="14">
        <v>10611342</v>
      </c>
      <c r="G38" s="15">
        <f t="shared" si="0"/>
        <v>0.70005421600347173</v>
      </c>
      <c r="H38" s="11">
        <v>13800969</v>
      </c>
      <c r="I38" s="13">
        <v>0.91048111854120028</v>
      </c>
      <c r="J38" s="12" t="s">
        <v>83</v>
      </c>
      <c r="K38" s="8"/>
      <c r="M38" s="8"/>
    </row>
    <row r="39" spans="1:13" x14ac:dyDescent="0.3">
      <c r="A39" s="1" t="s">
        <v>84</v>
      </c>
      <c r="B39" s="11">
        <v>16216828</v>
      </c>
      <c r="C39" s="12">
        <v>151</v>
      </c>
      <c r="D39" s="11">
        <v>15976258</v>
      </c>
      <c r="E39" s="13">
        <v>0.98516540965964494</v>
      </c>
      <c r="F39" s="14">
        <v>10997540</v>
      </c>
      <c r="G39" s="15">
        <f t="shared" si="0"/>
        <v>0.68836770162324623</v>
      </c>
      <c r="H39" s="11">
        <v>14234641</v>
      </c>
      <c r="I39" s="13">
        <v>0.89098717609592937</v>
      </c>
      <c r="J39" s="12" t="s">
        <v>85</v>
      </c>
      <c r="K39" s="8"/>
      <c r="M39" s="8"/>
    </row>
    <row r="40" spans="1:13" x14ac:dyDescent="0.3">
      <c r="A40" s="1" t="s">
        <v>86</v>
      </c>
      <c r="B40" s="11">
        <v>17285092</v>
      </c>
      <c r="C40" s="12">
        <v>151</v>
      </c>
      <c r="D40" s="11">
        <v>17005358</v>
      </c>
      <c r="E40" s="13">
        <v>0.98381645871482781</v>
      </c>
      <c r="F40" s="14">
        <v>11270706</v>
      </c>
      <c r="G40" s="15">
        <f t="shared" si="0"/>
        <v>0.66277381517048917</v>
      </c>
      <c r="H40" s="11">
        <v>14964929</v>
      </c>
      <c r="I40" s="13">
        <v>0.88001258191682885</v>
      </c>
      <c r="J40" s="12" t="s">
        <v>87</v>
      </c>
      <c r="K40" s="8"/>
      <c r="M40" s="8"/>
    </row>
    <row r="41" spans="1:13" x14ac:dyDescent="0.3">
      <c r="A41" s="1" t="s">
        <v>88</v>
      </c>
      <c r="B41" s="11">
        <v>16150538</v>
      </c>
      <c r="C41" s="12">
        <v>151</v>
      </c>
      <c r="D41" s="11">
        <v>15926956</v>
      </c>
      <c r="E41" s="13">
        <v>0.98615637448114735</v>
      </c>
      <c r="F41" s="14">
        <v>10641844</v>
      </c>
      <c r="G41" s="15">
        <f t="shared" si="0"/>
        <v>0.66816559297332145</v>
      </c>
      <c r="H41" s="11">
        <v>13965146</v>
      </c>
      <c r="I41" s="13">
        <v>0.87682454826898504</v>
      </c>
      <c r="J41" s="12" t="s">
        <v>89</v>
      </c>
      <c r="K41" s="8"/>
      <c r="M41" s="8"/>
    </row>
    <row r="42" spans="1:13" x14ac:dyDescent="0.3">
      <c r="A42" s="1" t="s">
        <v>90</v>
      </c>
      <c r="B42" s="11">
        <v>14786292</v>
      </c>
      <c r="C42" s="12">
        <v>151</v>
      </c>
      <c r="D42" s="11">
        <v>14589022</v>
      </c>
      <c r="E42" s="13">
        <v>0.98665858891465152</v>
      </c>
      <c r="F42" s="14">
        <v>9722852</v>
      </c>
      <c r="G42" s="15">
        <f t="shared" si="0"/>
        <v>0.66644988265834404</v>
      </c>
      <c r="H42" s="11">
        <v>12784669</v>
      </c>
      <c r="I42" s="13">
        <v>0.87632118177626983</v>
      </c>
      <c r="J42" s="12" t="s">
        <v>91</v>
      </c>
      <c r="K42" s="8"/>
      <c r="M42" s="8"/>
    </row>
    <row r="43" spans="1:13" x14ac:dyDescent="0.3">
      <c r="A43" s="1" t="s">
        <v>68</v>
      </c>
      <c r="B43" s="11">
        <v>14660492</v>
      </c>
      <c r="C43" s="12">
        <v>151</v>
      </c>
      <c r="D43" s="11">
        <v>14414024</v>
      </c>
      <c r="E43" s="13">
        <v>0.98318828590472951</v>
      </c>
      <c r="F43" s="14">
        <v>9430160</v>
      </c>
      <c r="G43" s="15">
        <f t="shared" si="0"/>
        <v>0.65423506995686975</v>
      </c>
      <c r="H43" s="11">
        <v>12510736</v>
      </c>
      <c r="I43" s="13">
        <v>0.86795581858334636</v>
      </c>
      <c r="J43" s="12" t="s">
        <v>69</v>
      </c>
      <c r="K43" s="8"/>
      <c r="M43" s="8"/>
    </row>
    <row r="44" spans="1:13" x14ac:dyDescent="0.3">
      <c r="A44" s="1" t="s">
        <v>70</v>
      </c>
      <c r="B44" s="11">
        <v>13105408</v>
      </c>
      <c r="C44" s="12">
        <v>151</v>
      </c>
      <c r="D44" s="11">
        <v>12901374</v>
      </c>
      <c r="E44" s="13">
        <v>0.9844313126306331</v>
      </c>
      <c r="F44" s="14">
        <v>8620796</v>
      </c>
      <c r="G44" s="15">
        <f t="shared" si="0"/>
        <v>0.66820758781196488</v>
      </c>
      <c r="H44" s="11">
        <v>11260340</v>
      </c>
      <c r="I44" s="13">
        <v>0.87280161012307678</v>
      </c>
      <c r="J44" s="12" t="s">
        <v>71</v>
      </c>
      <c r="K44" s="8"/>
      <c r="M44" s="8"/>
    </row>
    <row r="45" spans="1:13" x14ac:dyDescent="0.3">
      <c r="A45" s="1" t="s">
        <v>72</v>
      </c>
      <c r="B45" s="11">
        <v>15020496</v>
      </c>
      <c r="C45" s="12">
        <v>151</v>
      </c>
      <c r="D45" s="11">
        <v>14796570</v>
      </c>
      <c r="E45" s="13">
        <v>0.98509197033173868</v>
      </c>
      <c r="F45" s="14">
        <v>9606208</v>
      </c>
      <c r="G45" s="15">
        <f t="shared" si="0"/>
        <v>0.64921856889806218</v>
      </c>
      <c r="H45" s="11">
        <v>12511131</v>
      </c>
      <c r="I45" s="13">
        <v>0.84554264941131629</v>
      </c>
      <c r="J45" s="12" t="s">
        <v>73</v>
      </c>
      <c r="K45" s="8"/>
      <c r="M45" s="8"/>
    </row>
    <row r="46" spans="1:13" x14ac:dyDescent="0.3">
      <c r="A46" s="1" t="s">
        <v>74</v>
      </c>
      <c r="B46" s="11">
        <v>15556692</v>
      </c>
      <c r="C46" s="12">
        <v>151</v>
      </c>
      <c r="D46" s="11">
        <v>15378558</v>
      </c>
      <c r="E46" s="13">
        <v>0.98854936512209668</v>
      </c>
      <c r="F46" s="14">
        <v>11034822</v>
      </c>
      <c r="G46" s="15">
        <f t="shared" si="0"/>
        <v>0.71754594936664418</v>
      </c>
      <c r="H46" s="11">
        <v>14183856</v>
      </c>
      <c r="I46" s="13">
        <v>0.92231378260562535</v>
      </c>
      <c r="J46" s="12" t="s">
        <v>75</v>
      </c>
      <c r="K46" s="8"/>
      <c r="M46" s="8"/>
    </row>
    <row r="47" spans="1:13" x14ac:dyDescent="0.3">
      <c r="A47" s="1" t="s">
        <v>76</v>
      </c>
      <c r="B47" s="11">
        <v>15241074</v>
      </c>
      <c r="C47" s="12">
        <v>151</v>
      </c>
      <c r="D47" s="11">
        <v>15018100</v>
      </c>
      <c r="E47" s="13">
        <v>0.98537019110333035</v>
      </c>
      <c r="F47" s="14">
        <v>10155972</v>
      </c>
      <c r="G47" s="15">
        <f t="shared" si="0"/>
        <v>0.67624879312296493</v>
      </c>
      <c r="H47" s="11">
        <v>12919547</v>
      </c>
      <c r="I47" s="13">
        <v>0.86026508013663516</v>
      </c>
      <c r="J47" s="12" t="s">
        <v>77</v>
      </c>
      <c r="K47" s="8"/>
      <c r="M47" s="8"/>
    </row>
    <row r="48" spans="1:13" x14ac:dyDescent="0.3">
      <c r="A48" s="1" t="s">
        <v>78</v>
      </c>
      <c r="B48" s="11">
        <v>13898700</v>
      </c>
      <c r="C48" s="12">
        <v>151</v>
      </c>
      <c r="D48" s="11">
        <v>13738364</v>
      </c>
      <c r="E48" s="13">
        <v>0.98846395706073231</v>
      </c>
      <c r="F48" s="14">
        <v>9643844</v>
      </c>
      <c r="G48" s="15">
        <f t="shared" si="0"/>
        <v>0.70196451338747468</v>
      </c>
      <c r="H48" s="11">
        <v>12148054</v>
      </c>
      <c r="I48" s="13">
        <v>0.8842431311326443</v>
      </c>
      <c r="J48" s="12" t="s">
        <v>79</v>
      </c>
      <c r="K48" s="8"/>
      <c r="M48" s="8"/>
    </row>
    <row r="49" spans="1:13" x14ac:dyDescent="0.3">
      <c r="A49" s="1" t="s">
        <v>92</v>
      </c>
      <c r="B49" s="11">
        <v>14618100</v>
      </c>
      <c r="C49" s="12">
        <v>151</v>
      </c>
      <c r="D49" s="11">
        <v>14379256</v>
      </c>
      <c r="E49" s="13">
        <v>0.98366107770503686</v>
      </c>
      <c r="F49" s="14">
        <v>9939630</v>
      </c>
      <c r="G49" s="15">
        <f t="shared" si="0"/>
        <v>0.69124786428449425</v>
      </c>
      <c r="H49" s="11">
        <v>12727967</v>
      </c>
      <c r="I49" s="13">
        <v>0.88516172185821018</v>
      </c>
      <c r="J49" s="12" t="s">
        <v>93</v>
      </c>
      <c r="K49" s="8"/>
      <c r="M49" s="8"/>
    </row>
    <row r="50" spans="1:13" x14ac:dyDescent="0.3">
      <c r="A50" s="1" t="s">
        <v>94</v>
      </c>
      <c r="B50" s="11">
        <v>14864986</v>
      </c>
      <c r="C50" s="12">
        <v>151</v>
      </c>
      <c r="D50" s="11">
        <v>14635860</v>
      </c>
      <c r="E50" s="13">
        <v>0.98458619469940978</v>
      </c>
      <c r="F50" s="14">
        <v>10352594</v>
      </c>
      <c r="G50" s="15">
        <f t="shared" si="0"/>
        <v>0.70734442663430774</v>
      </c>
      <c r="H50" s="11">
        <v>13072307</v>
      </c>
      <c r="I50" s="13">
        <v>0.89316972149227991</v>
      </c>
      <c r="J50" s="12" t="s">
        <v>95</v>
      </c>
      <c r="K50" s="8"/>
      <c r="M50" s="8"/>
    </row>
    <row r="51" spans="1:13" x14ac:dyDescent="0.3">
      <c r="A51" s="1" t="s">
        <v>96</v>
      </c>
      <c r="B51" s="11">
        <v>14262764</v>
      </c>
      <c r="C51" s="12">
        <v>151</v>
      </c>
      <c r="D51" s="11">
        <v>13970702</v>
      </c>
      <c r="E51" s="13">
        <v>0.9795227629090687</v>
      </c>
      <c r="F51" s="14">
        <v>9706902</v>
      </c>
      <c r="G51" s="15">
        <f t="shared" si="0"/>
        <v>0.6948041694683631</v>
      </c>
      <c r="H51" s="11">
        <v>12337577</v>
      </c>
      <c r="I51" s="13">
        <v>0.88310358348492435</v>
      </c>
      <c r="J51" s="12" t="s">
        <v>97</v>
      </c>
      <c r="K51" s="8"/>
      <c r="M51" s="8"/>
    </row>
    <row r="52" spans="1:13" x14ac:dyDescent="0.3">
      <c r="A52" s="1" t="s">
        <v>110</v>
      </c>
      <c r="B52" s="11">
        <v>18681664</v>
      </c>
      <c r="C52" s="12">
        <v>151</v>
      </c>
      <c r="D52" s="11">
        <v>18366780</v>
      </c>
      <c r="E52" s="13">
        <v>0.98314475627010522</v>
      </c>
      <c r="F52" s="14">
        <v>13269448</v>
      </c>
      <c r="G52" s="15">
        <f t="shared" si="0"/>
        <v>0.72247002468587307</v>
      </c>
      <c r="H52" s="11">
        <v>16986091</v>
      </c>
      <c r="I52" s="13">
        <v>0.92482683409939026</v>
      </c>
      <c r="J52" s="12" t="s">
        <v>111</v>
      </c>
      <c r="K52" s="8"/>
      <c r="M52" s="8"/>
    </row>
    <row r="53" spans="1:13" x14ac:dyDescent="0.3">
      <c r="A53" s="1" t="s">
        <v>112</v>
      </c>
      <c r="B53" s="11">
        <v>20217440</v>
      </c>
      <c r="C53" s="12">
        <v>151</v>
      </c>
      <c r="D53" s="11">
        <v>19831320</v>
      </c>
      <c r="E53" s="13">
        <v>0.98090163739820668</v>
      </c>
      <c r="F53" s="14">
        <v>14167868</v>
      </c>
      <c r="G53" s="15">
        <f t="shared" si="0"/>
        <v>0.71441880822860004</v>
      </c>
      <c r="H53" s="11">
        <v>18256351</v>
      </c>
      <c r="I53" s="13">
        <v>0.92058173636449814</v>
      </c>
      <c r="J53" s="12" t="s">
        <v>113</v>
      </c>
      <c r="K53" s="8"/>
      <c r="M53" s="8"/>
    </row>
    <row r="54" spans="1:13" x14ac:dyDescent="0.3">
      <c r="A54" s="1" t="s">
        <v>114</v>
      </c>
      <c r="B54" s="11">
        <v>18364710</v>
      </c>
      <c r="C54" s="12">
        <v>151</v>
      </c>
      <c r="D54" s="11">
        <v>18104558</v>
      </c>
      <c r="E54" s="13">
        <v>0.98583413514289087</v>
      </c>
      <c r="F54" s="14">
        <v>13146300</v>
      </c>
      <c r="G54" s="15">
        <f t="shared" si="0"/>
        <v>0.72613206022483401</v>
      </c>
      <c r="H54" s="11">
        <v>16734650</v>
      </c>
      <c r="I54" s="13">
        <v>0.9243335297111368</v>
      </c>
      <c r="J54" s="12" t="s">
        <v>115</v>
      </c>
      <c r="K54" s="8"/>
      <c r="M54" s="8"/>
    </row>
    <row r="55" spans="1:13" x14ac:dyDescent="0.3">
      <c r="A55" s="1" t="s">
        <v>116</v>
      </c>
      <c r="B55" s="11">
        <v>18162806</v>
      </c>
      <c r="C55" s="12">
        <v>151</v>
      </c>
      <c r="D55" s="11">
        <v>17871672</v>
      </c>
      <c r="E55" s="13">
        <v>0.98397086881839735</v>
      </c>
      <c r="F55" s="14">
        <v>12656782</v>
      </c>
      <c r="G55" s="15">
        <f t="shared" si="0"/>
        <v>0.7082035749089397</v>
      </c>
      <c r="H55" s="11">
        <v>16453028</v>
      </c>
      <c r="I55" s="13">
        <v>0.92062052168370145</v>
      </c>
      <c r="J55" s="12" t="s">
        <v>117</v>
      </c>
      <c r="K55" s="8"/>
      <c r="M55" s="8"/>
    </row>
    <row r="56" spans="1:13" x14ac:dyDescent="0.3">
      <c r="A56" s="1" t="s">
        <v>118</v>
      </c>
      <c r="B56" s="11">
        <v>19986894</v>
      </c>
      <c r="C56" s="12">
        <v>151</v>
      </c>
      <c r="D56" s="11">
        <v>19679956</v>
      </c>
      <c r="E56" s="13">
        <v>0.98464303658187213</v>
      </c>
      <c r="F56" s="14">
        <v>14068246</v>
      </c>
      <c r="G56" s="15">
        <f t="shared" si="0"/>
        <v>0.71485149661919978</v>
      </c>
      <c r="H56" s="11">
        <v>18139995</v>
      </c>
      <c r="I56" s="13">
        <v>0.92174977423730009</v>
      </c>
      <c r="J56" s="12" t="s">
        <v>119</v>
      </c>
      <c r="K56" s="8"/>
      <c r="M56" s="8"/>
    </row>
    <row r="57" spans="1:13" x14ac:dyDescent="0.3">
      <c r="A57" s="1" t="s">
        <v>120</v>
      </c>
      <c r="B57" s="11">
        <v>18869494</v>
      </c>
      <c r="C57" s="12">
        <v>151</v>
      </c>
      <c r="D57" s="11">
        <v>18582902</v>
      </c>
      <c r="E57" s="13">
        <v>0.98481188737758418</v>
      </c>
      <c r="F57" s="14">
        <v>13361348</v>
      </c>
      <c r="G57" s="15">
        <f t="shared" si="0"/>
        <v>0.71901299377244743</v>
      </c>
      <c r="H57" s="11">
        <v>17224571</v>
      </c>
      <c r="I57" s="13">
        <v>0.92690425854906844</v>
      </c>
      <c r="J57" s="12" t="s">
        <v>121</v>
      </c>
      <c r="K57" s="8"/>
      <c r="M57" s="8"/>
    </row>
    <row r="58" spans="1:13" x14ac:dyDescent="0.3">
      <c r="A58" s="1" t="s">
        <v>98</v>
      </c>
      <c r="B58" s="11">
        <v>22388790</v>
      </c>
      <c r="C58" s="12">
        <v>151</v>
      </c>
      <c r="D58" s="11">
        <v>21967500</v>
      </c>
      <c r="E58" s="13">
        <v>0.98118299381074192</v>
      </c>
      <c r="F58" s="14">
        <v>15334188</v>
      </c>
      <c r="G58" s="15">
        <f t="shared" si="0"/>
        <v>0.69803974052577666</v>
      </c>
      <c r="H58" s="11">
        <v>19851418</v>
      </c>
      <c r="I58" s="13">
        <v>0.9036721520427905</v>
      </c>
      <c r="J58" s="12" t="s">
        <v>99</v>
      </c>
      <c r="K58" s="8"/>
      <c r="M58" s="8"/>
    </row>
    <row r="59" spans="1:13" x14ac:dyDescent="0.3">
      <c r="A59" s="1" t="s">
        <v>100</v>
      </c>
      <c r="B59" s="11">
        <v>15348286</v>
      </c>
      <c r="C59" s="12">
        <v>151</v>
      </c>
      <c r="D59" s="11">
        <v>15106706</v>
      </c>
      <c r="E59" s="13">
        <v>0.98426013171763937</v>
      </c>
      <c r="F59" s="14">
        <v>10531852</v>
      </c>
      <c r="G59" s="15">
        <f t="shared" si="0"/>
        <v>0.69716402768412911</v>
      </c>
      <c r="H59" s="11">
        <v>13658381</v>
      </c>
      <c r="I59" s="13">
        <v>0.90412701485022606</v>
      </c>
      <c r="J59" s="12" t="s">
        <v>101</v>
      </c>
      <c r="K59" s="8"/>
      <c r="M59" s="8"/>
    </row>
    <row r="60" spans="1:13" x14ac:dyDescent="0.3">
      <c r="A60" s="1" t="s">
        <v>102</v>
      </c>
      <c r="B60" s="11">
        <v>18704974</v>
      </c>
      <c r="C60" s="12">
        <v>151</v>
      </c>
      <c r="D60" s="11">
        <v>18405284</v>
      </c>
      <c r="E60" s="13">
        <v>0.98397805845653674</v>
      </c>
      <c r="F60" s="14">
        <v>13039536</v>
      </c>
      <c r="G60" s="15">
        <f t="shared" si="0"/>
        <v>0.70846698154725563</v>
      </c>
      <c r="H60" s="11">
        <v>16685726</v>
      </c>
      <c r="I60" s="13">
        <v>0.90657259078425523</v>
      </c>
      <c r="J60" s="12" t="s">
        <v>103</v>
      </c>
      <c r="K60" s="8"/>
      <c r="M60" s="8"/>
    </row>
    <row r="61" spans="1:13" x14ac:dyDescent="0.3">
      <c r="A61" s="1" t="s">
        <v>104</v>
      </c>
      <c r="B61" s="11">
        <v>18558156</v>
      </c>
      <c r="C61" s="12">
        <v>151</v>
      </c>
      <c r="D61" s="11">
        <v>18205274</v>
      </c>
      <c r="E61" s="13">
        <v>0.98098507200823182</v>
      </c>
      <c r="F61" s="14">
        <v>12838954</v>
      </c>
      <c r="G61" s="15">
        <f t="shared" si="0"/>
        <v>0.70523267048878258</v>
      </c>
      <c r="H61" s="11">
        <v>16285010</v>
      </c>
      <c r="I61" s="13">
        <v>0.89452155457808546</v>
      </c>
      <c r="J61" s="12" t="s">
        <v>105</v>
      </c>
      <c r="K61" s="8"/>
      <c r="M61" s="8"/>
    </row>
    <row r="62" spans="1:13" x14ac:dyDescent="0.3">
      <c r="A62" s="1" t="s">
        <v>106</v>
      </c>
      <c r="B62" s="11">
        <v>17075546</v>
      </c>
      <c r="C62" s="12">
        <v>151</v>
      </c>
      <c r="D62" s="11">
        <v>16814576</v>
      </c>
      <c r="E62" s="13">
        <v>0.98471674053643732</v>
      </c>
      <c r="F62" s="14">
        <v>11783416</v>
      </c>
      <c r="G62" s="15">
        <f t="shared" si="0"/>
        <v>0.70078579442026967</v>
      </c>
      <c r="H62" s="11">
        <v>15044616</v>
      </c>
      <c r="I62" s="13">
        <v>0.89473656665502599</v>
      </c>
      <c r="J62" s="12" t="s">
        <v>107</v>
      </c>
      <c r="K62" s="8"/>
      <c r="M62" s="8"/>
    </row>
    <row r="63" spans="1:13" x14ac:dyDescent="0.3">
      <c r="A63" s="1" t="s">
        <v>108</v>
      </c>
      <c r="B63" s="11">
        <v>16251564</v>
      </c>
      <c r="C63" s="12">
        <v>151</v>
      </c>
      <c r="D63" s="11">
        <v>16007298</v>
      </c>
      <c r="E63" s="13">
        <v>0.98496969276310886</v>
      </c>
      <c r="F63" s="14">
        <v>11238362</v>
      </c>
      <c r="G63" s="15">
        <f t="shared" si="0"/>
        <v>0.70207738995050883</v>
      </c>
      <c r="H63" s="11">
        <v>14369202</v>
      </c>
      <c r="I63" s="13">
        <v>0.89766567724296753</v>
      </c>
      <c r="J63" s="12" t="s">
        <v>109</v>
      </c>
      <c r="K63" s="8"/>
      <c r="M63" s="8"/>
    </row>
    <row r="64" spans="1:13" x14ac:dyDescent="0.3">
      <c r="A64" s="1" t="s">
        <v>122</v>
      </c>
      <c r="B64" s="11">
        <v>16319964</v>
      </c>
      <c r="C64" s="12">
        <v>151</v>
      </c>
      <c r="D64" s="11">
        <v>16028620</v>
      </c>
      <c r="E64" s="13">
        <v>0.9821479998362741</v>
      </c>
      <c r="F64" s="14">
        <v>11418564</v>
      </c>
      <c r="G64" s="15">
        <f t="shared" si="0"/>
        <v>0.71238596959688361</v>
      </c>
      <c r="H64" s="11">
        <v>14575311</v>
      </c>
      <c r="I64" s="13">
        <v>0.90933037279566176</v>
      </c>
      <c r="J64" s="12" t="s">
        <v>123</v>
      </c>
      <c r="K64" s="8"/>
      <c r="M64" s="8"/>
    </row>
    <row r="65" spans="1:13" x14ac:dyDescent="0.3">
      <c r="A65" s="1" t="s">
        <v>124</v>
      </c>
      <c r="B65" s="11">
        <v>16223178</v>
      </c>
      <c r="C65" s="12">
        <v>151</v>
      </c>
      <c r="D65" s="11">
        <v>15958610</v>
      </c>
      <c r="E65" s="13">
        <v>0.98369197453174706</v>
      </c>
      <c r="F65" s="14">
        <v>11371542</v>
      </c>
      <c r="G65" s="15">
        <f t="shared" si="0"/>
        <v>0.71256469078447304</v>
      </c>
      <c r="H65" s="11">
        <v>14797276</v>
      </c>
      <c r="I65" s="13">
        <v>0.92722837389973189</v>
      </c>
      <c r="J65" s="12" t="s">
        <v>125</v>
      </c>
      <c r="K65" s="8"/>
      <c r="M65" s="8"/>
    </row>
    <row r="66" spans="1:13" x14ac:dyDescent="0.3">
      <c r="A66" s="1" t="s">
        <v>126</v>
      </c>
      <c r="B66" s="11">
        <v>16277894</v>
      </c>
      <c r="C66" s="12">
        <v>151</v>
      </c>
      <c r="D66" s="11">
        <v>16023156</v>
      </c>
      <c r="E66" s="13">
        <v>0.98435067828798983</v>
      </c>
      <c r="F66" s="14">
        <v>11383362</v>
      </c>
      <c r="G66" s="15">
        <f t="shared" si="0"/>
        <v>0.71043195235695145</v>
      </c>
      <c r="H66" s="11">
        <v>14803934</v>
      </c>
      <c r="I66" s="13">
        <v>0.92390874806436385</v>
      </c>
      <c r="J66" s="12" t="s">
        <v>127</v>
      </c>
      <c r="K66" s="8"/>
      <c r="M66" s="8"/>
    </row>
    <row r="67" spans="1:13" x14ac:dyDescent="0.3">
      <c r="A67" s="1" t="s">
        <v>140</v>
      </c>
      <c r="B67" s="11">
        <v>17883570</v>
      </c>
      <c r="C67" s="12">
        <v>151</v>
      </c>
      <c r="D67" s="11">
        <v>17499686</v>
      </c>
      <c r="E67" s="13">
        <v>0.97853426357265361</v>
      </c>
      <c r="F67" s="14">
        <v>12125948</v>
      </c>
      <c r="G67" s="15">
        <f t="shared" si="0"/>
        <v>0.69292374731752326</v>
      </c>
      <c r="H67" s="11">
        <v>15718401</v>
      </c>
      <c r="I67" s="13">
        <v>0.8982104593190986</v>
      </c>
      <c r="J67" s="12" t="s">
        <v>141</v>
      </c>
      <c r="K67" s="8"/>
      <c r="M67" s="8"/>
    </row>
    <row r="68" spans="1:13" x14ac:dyDescent="0.3">
      <c r="A68" s="1" t="s">
        <v>142</v>
      </c>
      <c r="B68" s="11">
        <v>19094440</v>
      </c>
      <c r="C68" s="12">
        <v>151</v>
      </c>
      <c r="D68" s="11">
        <v>18702804</v>
      </c>
      <c r="E68" s="13">
        <v>0.97948952679418722</v>
      </c>
      <c r="F68" s="14">
        <v>13210574</v>
      </c>
      <c r="G68" s="15">
        <f t="shared" si="0"/>
        <v>0.70634189397482861</v>
      </c>
      <c r="H68" s="11">
        <v>17197885</v>
      </c>
      <c r="I68" s="13">
        <v>0.91953511355837336</v>
      </c>
      <c r="J68" s="12" t="s">
        <v>143</v>
      </c>
      <c r="K68" s="8"/>
      <c r="M68" s="8"/>
    </row>
    <row r="69" spans="1:13" x14ac:dyDescent="0.3">
      <c r="A69" s="1" t="s">
        <v>144</v>
      </c>
      <c r="B69" s="11">
        <v>18783220</v>
      </c>
      <c r="C69" s="12">
        <v>151</v>
      </c>
      <c r="D69" s="11">
        <v>18424414</v>
      </c>
      <c r="E69" s="13">
        <v>0.98089752449260559</v>
      </c>
      <c r="F69" s="14">
        <v>12742366</v>
      </c>
      <c r="G69" s="15">
        <f t="shared" ref="G69:G81" si="1">F69/D69</f>
        <v>0.69160224037518914</v>
      </c>
      <c r="H69" s="11">
        <v>16498779</v>
      </c>
      <c r="I69" s="13">
        <v>0.89548459994439988</v>
      </c>
      <c r="J69" s="12" t="s">
        <v>145</v>
      </c>
      <c r="K69" s="8"/>
      <c r="M69" s="8"/>
    </row>
    <row r="70" spans="1:13" x14ac:dyDescent="0.3">
      <c r="A70" s="1" t="s">
        <v>146</v>
      </c>
      <c r="B70" s="11">
        <v>18600090</v>
      </c>
      <c r="C70" s="12">
        <v>151</v>
      </c>
      <c r="D70" s="11">
        <v>18159746</v>
      </c>
      <c r="E70" s="13">
        <v>0.97632570595088519</v>
      </c>
      <c r="F70" s="14">
        <v>12459930</v>
      </c>
      <c r="G70" s="15">
        <f t="shared" si="1"/>
        <v>0.68612909013154699</v>
      </c>
      <c r="H70" s="11">
        <v>16172649</v>
      </c>
      <c r="I70" s="13">
        <v>0.89057682855255793</v>
      </c>
      <c r="J70" s="12" t="s">
        <v>147</v>
      </c>
      <c r="K70" s="8"/>
      <c r="M70" s="8"/>
    </row>
    <row r="71" spans="1:13" x14ac:dyDescent="0.3">
      <c r="A71" s="1" t="s">
        <v>148</v>
      </c>
      <c r="B71" s="11">
        <v>19964286</v>
      </c>
      <c r="C71" s="12">
        <v>151</v>
      </c>
      <c r="D71" s="11">
        <v>19474870</v>
      </c>
      <c r="E71" s="13">
        <v>0.97548542432221219</v>
      </c>
      <c r="F71" s="14">
        <v>13129288</v>
      </c>
      <c r="G71" s="15">
        <f t="shared" si="1"/>
        <v>0.67416562986043038</v>
      </c>
      <c r="H71" s="11">
        <v>17393624</v>
      </c>
      <c r="I71" s="13">
        <v>0.89313171281759518</v>
      </c>
      <c r="J71" s="12" t="s">
        <v>149</v>
      </c>
      <c r="K71" s="8"/>
      <c r="M71" s="8"/>
    </row>
    <row r="72" spans="1:13" x14ac:dyDescent="0.3">
      <c r="A72" s="1" t="s">
        <v>150</v>
      </c>
      <c r="B72" s="11">
        <v>19516512</v>
      </c>
      <c r="C72" s="12">
        <v>151</v>
      </c>
      <c r="D72" s="11">
        <v>19102250</v>
      </c>
      <c r="E72" s="13">
        <v>0.97877376859143683</v>
      </c>
      <c r="F72" s="14">
        <v>12557688</v>
      </c>
      <c r="G72" s="15">
        <f t="shared" si="1"/>
        <v>0.65739313431663804</v>
      </c>
      <c r="H72" s="11">
        <v>16491439</v>
      </c>
      <c r="I72" s="13">
        <v>0.86332442513316499</v>
      </c>
      <c r="J72" s="12" t="s">
        <v>151</v>
      </c>
      <c r="K72" s="8"/>
      <c r="M72" s="8"/>
    </row>
    <row r="73" spans="1:13" x14ac:dyDescent="0.3">
      <c r="A73" s="1" t="s">
        <v>128</v>
      </c>
      <c r="B73" s="11">
        <v>20844338</v>
      </c>
      <c r="C73" s="12">
        <v>151</v>
      </c>
      <c r="D73" s="11">
        <v>20387770</v>
      </c>
      <c r="E73" s="13">
        <v>0.9780963060568294</v>
      </c>
      <c r="F73" s="14">
        <v>13565916</v>
      </c>
      <c r="G73" s="15">
        <f t="shared" si="1"/>
        <v>0.66539479305485594</v>
      </c>
      <c r="H73" s="11">
        <v>17673076</v>
      </c>
      <c r="I73" s="13">
        <v>0.86684693813987501</v>
      </c>
      <c r="J73" s="12" t="s">
        <v>129</v>
      </c>
      <c r="K73" s="8"/>
      <c r="M73" s="8"/>
    </row>
    <row r="74" spans="1:13" x14ac:dyDescent="0.3">
      <c r="A74" s="1" t="s">
        <v>130</v>
      </c>
      <c r="B74" s="11">
        <v>19403966</v>
      </c>
      <c r="C74" s="12">
        <v>151</v>
      </c>
      <c r="D74" s="11">
        <v>18662372</v>
      </c>
      <c r="E74" s="13">
        <v>0.96178131831399827</v>
      </c>
      <c r="F74" s="14">
        <v>12471902</v>
      </c>
      <c r="G74" s="15">
        <f t="shared" si="1"/>
        <v>0.66829136189118943</v>
      </c>
      <c r="H74" s="11">
        <v>16170520</v>
      </c>
      <c r="I74" s="13">
        <v>0.86647720879210854</v>
      </c>
      <c r="J74" s="12" t="s">
        <v>131</v>
      </c>
      <c r="K74" s="8"/>
      <c r="M74" s="8"/>
    </row>
    <row r="75" spans="1:13" x14ac:dyDescent="0.3">
      <c r="A75" s="1" t="s">
        <v>132</v>
      </c>
      <c r="B75" s="11">
        <v>17097566</v>
      </c>
      <c r="C75" s="12">
        <v>151</v>
      </c>
      <c r="D75" s="11">
        <v>16591374</v>
      </c>
      <c r="E75" s="13">
        <v>0.97039391454900659</v>
      </c>
      <c r="F75" s="14">
        <v>11186630</v>
      </c>
      <c r="G75" s="15">
        <f t="shared" si="1"/>
        <v>0.67424373653441838</v>
      </c>
      <c r="H75" s="11">
        <v>14726782</v>
      </c>
      <c r="I75" s="13">
        <v>0.88761678207000816</v>
      </c>
      <c r="J75" s="12" t="s">
        <v>133</v>
      </c>
      <c r="K75" s="8"/>
      <c r="M75" s="8"/>
    </row>
    <row r="76" spans="1:13" x14ac:dyDescent="0.3">
      <c r="A76" s="1" t="s">
        <v>134</v>
      </c>
      <c r="B76" s="11">
        <v>18801144</v>
      </c>
      <c r="C76" s="12">
        <v>151</v>
      </c>
      <c r="D76" s="11">
        <v>18460668</v>
      </c>
      <c r="E76" s="13">
        <v>0.98189067643968897</v>
      </c>
      <c r="F76" s="14">
        <v>12681154</v>
      </c>
      <c r="G76" s="15">
        <f t="shared" si="1"/>
        <v>0.68692823033272687</v>
      </c>
      <c r="H76" s="11">
        <v>16361418</v>
      </c>
      <c r="I76" s="13">
        <v>0.886285263350167</v>
      </c>
      <c r="J76" s="12" t="s">
        <v>135</v>
      </c>
      <c r="K76" s="8"/>
      <c r="M76" s="8"/>
    </row>
    <row r="77" spans="1:13" x14ac:dyDescent="0.3">
      <c r="A77" s="1" t="s">
        <v>136</v>
      </c>
      <c r="B77" s="11">
        <v>20118566</v>
      </c>
      <c r="C77" s="12">
        <v>151</v>
      </c>
      <c r="D77" s="11">
        <v>19635928</v>
      </c>
      <c r="E77" s="13">
        <v>0.9760103180316132</v>
      </c>
      <c r="F77" s="14">
        <v>13287768</v>
      </c>
      <c r="G77" s="15">
        <f t="shared" si="1"/>
        <v>0.67670690175682047</v>
      </c>
      <c r="H77" s="11">
        <v>17173503</v>
      </c>
      <c r="I77" s="13">
        <v>0.87459594473966296</v>
      </c>
      <c r="J77" s="12" t="s">
        <v>137</v>
      </c>
      <c r="K77" s="8"/>
      <c r="M77" s="8"/>
    </row>
    <row r="78" spans="1:13" x14ac:dyDescent="0.3">
      <c r="A78" s="1" t="s">
        <v>138</v>
      </c>
      <c r="B78" s="11">
        <v>19356126</v>
      </c>
      <c r="C78" s="12">
        <v>151</v>
      </c>
      <c r="D78" s="11">
        <v>18943118</v>
      </c>
      <c r="E78" s="13">
        <v>0.97866267247898675</v>
      </c>
      <c r="F78" s="14">
        <v>12893440</v>
      </c>
      <c r="G78" s="15">
        <f t="shared" si="1"/>
        <v>0.68063979752435688</v>
      </c>
      <c r="H78" s="11">
        <v>16572299</v>
      </c>
      <c r="I78" s="13">
        <v>0.87484536600574414</v>
      </c>
      <c r="J78" s="12" t="s">
        <v>139</v>
      </c>
      <c r="K78" s="8"/>
      <c r="M78" s="8"/>
    </row>
    <row r="79" spans="1:13" x14ac:dyDescent="0.3">
      <c r="A79" s="1" t="s">
        <v>152</v>
      </c>
      <c r="B79" s="11">
        <v>18714618</v>
      </c>
      <c r="C79" s="12">
        <v>151</v>
      </c>
      <c r="D79" s="11">
        <v>17864854</v>
      </c>
      <c r="E79" s="13">
        <v>0.954593569582879</v>
      </c>
      <c r="F79" s="14">
        <v>11749572</v>
      </c>
      <c r="G79" s="15">
        <f t="shared" si="1"/>
        <v>0.65769202479908317</v>
      </c>
      <c r="H79" s="11">
        <v>15106883</v>
      </c>
      <c r="I79" s="13">
        <v>0.84562028886438145</v>
      </c>
      <c r="J79" s="12" t="s">
        <v>153</v>
      </c>
      <c r="K79" s="8"/>
      <c r="M79" s="8"/>
    </row>
    <row r="80" spans="1:13" x14ac:dyDescent="0.3">
      <c r="A80" s="1" t="s">
        <v>154</v>
      </c>
      <c r="B80" s="11">
        <v>18292750</v>
      </c>
      <c r="C80" s="12">
        <v>151</v>
      </c>
      <c r="D80" s="11">
        <v>17920512</v>
      </c>
      <c r="E80" s="13">
        <v>0.97965106394609891</v>
      </c>
      <c r="F80" s="14">
        <v>11843048</v>
      </c>
      <c r="G80" s="15">
        <f t="shared" si="1"/>
        <v>0.66086549312876774</v>
      </c>
      <c r="H80" s="11">
        <v>15455903</v>
      </c>
      <c r="I80" s="13">
        <v>0.8624699450551413</v>
      </c>
      <c r="J80" s="12" t="s">
        <v>155</v>
      </c>
      <c r="K80" s="8"/>
      <c r="M80" s="8"/>
    </row>
    <row r="81" spans="1:13" x14ac:dyDescent="0.3">
      <c r="A81" s="1" t="s">
        <v>156</v>
      </c>
      <c r="B81" s="11">
        <v>19515382</v>
      </c>
      <c r="C81" s="12">
        <v>151</v>
      </c>
      <c r="D81" s="11">
        <v>19010678</v>
      </c>
      <c r="E81" s="13">
        <v>0.97413814395229359</v>
      </c>
      <c r="F81" s="14">
        <v>12891504</v>
      </c>
      <c r="G81" s="15">
        <f t="shared" si="1"/>
        <v>0.67811910758785143</v>
      </c>
      <c r="H81" s="11">
        <v>16869815</v>
      </c>
      <c r="I81" s="13">
        <v>0.88738628890563498</v>
      </c>
      <c r="J81" s="12" t="s">
        <v>157</v>
      </c>
      <c r="K81" s="8"/>
      <c r="M81" s="8"/>
    </row>
  </sheetData>
  <mergeCells count="8">
    <mergeCell ref="J2:J3"/>
    <mergeCell ref="F2:G2"/>
    <mergeCell ref="H2:I2"/>
    <mergeCell ref="A2:A3"/>
    <mergeCell ref="B2:B3"/>
    <mergeCell ref="C2:C3"/>
    <mergeCell ref="D2:D3"/>
    <mergeCell ref="E2:E3"/>
  </mergeCells>
  <phoneticPr fontId="1" type="noConversion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Yeom_office</cp:lastModifiedBy>
  <cp:lastPrinted>2019-11-06T06:03:45Z</cp:lastPrinted>
  <dcterms:created xsi:type="dcterms:W3CDTF">2019-04-22T04:11:16Z</dcterms:created>
  <dcterms:modified xsi:type="dcterms:W3CDTF">2019-11-12T02:11:21Z</dcterms:modified>
</cp:coreProperties>
</file>