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D:\Nahuel\Desktop\Cold Paper\Finales\"/>
    </mc:Choice>
  </mc:AlternateContent>
  <xr:revisionPtr revIDLastSave="0" documentId="10_ncr:8100000_{A0ACC5AD-0547-491F-AA8F-FE35263CFB9A}" xr6:coauthVersionLast="34" xr6:coauthVersionMax="34" xr10:uidLastSave="{00000000-0000-0000-0000-000000000000}"/>
  <bookViews>
    <workbookView xWindow="0" yWindow="0" windowWidth="20730" windowHeight="9735" tabRatio="733" xr2:uid="{00000000-000D-0000-FFFF-FFFF00000000}"/>
  </bookViews>
  <sheets>
    <sheet name="Upregulated in CS (ERY)" sheetId="7" r:id="rId1"/>
    <sheet name="Downregulated in CS (ERY)" sheetId="8" r:id="rId2"/>
    <sheet name="Upregulated in CS (S.AND)" sheetId="5" r:id="rId3"/>
    <sheet name="Downregulated in CS (S.AND)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7" i="8" l="1"/>
  <c r="F347" i="8" s="1"/>
  <c r="E346" i="8"/>
  <c r="F346" i="8" s="1"/>
  <c r="F345" i="8"/>
  <c r="E345" i="8"/>
  <c r="E344" i="8"/>
  <c r="F344" i="8" s="1"/>
  <c r="E343" i="8"/>
  <c r="F343" i="8" s="1"/>
  <c r="E342" i="8"/>
  <c r="F342" i="8" s="1"/>
  <c r="F341" i="8"/>
  <c r="E341" i="8"/>
  <c r="E340" i="8"/>
  <c r="F340" i="8" s="1"/>
  <c r="E339" i="8"/>
  <c r="F339" i="8" s="1"/>
  <c r="E338" i="8"/>
  <c r="F338" i="8" s="1"/>
  <c r="E337" i="8"/>
  <c r="F337" i="8" s="1"/>
  <c r="E336" i="8"/>
  <c r="F336" i="8" s="1"/>
  <c r="E335" i="8"/>
  <c r="F335" i="8" s="1"/>
  <c r="E334" i="8"/>
  <c r="F334" i="8" s="1"/>
  <c r="F333" i="8"/>
  <c r="E333" i="8"/>
  <c r="F332" i="8"/>
  <c r="E332" i="8"/>
  <c r="E331" i="8"/>
  <c r="F331" i="8" s="1"/>
  <c r="E330" i="8"/>
  <c r="F330" i="8" s="1"/>
  <c r="E329" i="8"/>
  <c r="F329" i="8" s="1"/>
  <c r="E328" i="8"/>
  <c r="F328" i="8" s="1"/>
  <c r="E327" i="8"/>
  <c r="F327" i="8" s="1"/>
  <c r="E326" i="8"/>
  <c r="F326" i="8" s="1"/>
  <c r="E325" i="8"/>
  <c r="F325" i="8" s="1"/>
  <c r="F324" i="8"/>
  <c r="E324" i="8"/>
  <c r="F323" i="8"/>
  <c r="E323" i="8"/>
  <c r="E322" i="8"/>
  <c r="F322" i="8" s="1"/>
  <c r="E321" i="8"/>
  <c r="F321" i="8" s="1"/>
  <c r="E320" i="8"/>
  <c r="F320" i="8" s="1"/>
  <c r="E319" i="8"/>
  <c r="F319" i="8" s="1"/>
  <c r="E318" i="8"/>
  <c r="F318" i="8" s="1"/>
  <c r="E317" i="8"/>
  <c r="F317" i="8" s="1"/>
  <c r="F316" i="8"/>
  <c r="E316" i="8"/>
  <c r="F315" i="8"/>
  <c r="E315" i="8"/>
  <c r="E314" i="8"/>
  <c r="F314" i="8" s="1"/>
  <c r="E313" i="8"/>
  <c r="F313" i="8" s="1"/>
  <c r="E312" i="8"/>
  <c r="F312" i="8" s="1"/>
  <c r="E311" i="8"/>
  <c r="F311" i="8" s="1"/>
  <c r="E310" i="8"/>
  <c r="F310" i="8" s="1"/>
  <c r="F309" i="8"/>
  <c r="E309" i="8"/>
  <c r="E308" i="8"/>
  <c r="F308" i="8" s="1"/>
  <c r="F307" i="8"/>
  <c r="E307" i="8"/>
  <c r="E306" i="8"/>
  <c r="F306" i="8" s="1"/>
  <c r="E305" i="8"/>
  <c r="F305" i="8" s="1"/>
  <c r="E304" i="8"/>
  <c r="F304" i="8" s="1"/>
  <c r="E303" i="8"/>
  <c r="F303" i="8" s="1"/>
  <c r="E302" i="8"/>
  <c r="F302" i="8" s="1"/>
  <c r="F301" i="8"/>
  <c r="E301" i="8"/>
  <c r="E300" i="8"/>
  <c r="F300" i="8" s="1"/>
  <c r="E299" i="8"/>
  <c r="F299" i="8" s="1"/>
  <c r="E298" i="8"/>
  <c r="F298" i="8" s="1"/>
  <c r="E297" i="8"/>
  <c r="F297" i="8" s="1"/>
  <c r="E296" i="8"/>
  <c r="F296" i="8" s="1"/>
  <c r="E295" i="8"/>
  <c r="F295" i="8" s="1"/>
  <c r="E294" i="8"/>
  <c r="F294" i="8" s="1"/>
  <c r="E293" i="8"/>
  <c r="F293" i="8" s="1"/>
  <c r="F292" i="8"/>
  <c r="E292" i="8"/>
  <c r="E291" i="8"/>
  <c r="F291" i="8" s="1"/>
  <c r="E290" i="8"/>
  <c r="F290" i="8" s="1"/>
  <c r="E289" i="8"/>
  <c r="F289" i="8" s="1"/>
  <c r="F288" i="8"/>
  <c r="E288" i="8"/>
  <c r="E287" i="8"/>
  <c r="F287" i="8" s="1"/>
  <c r="E286" i="8"/>
  <c r="F286" i="8" s="1"/>
  <c r="E285" i="8"/>
  <c r="F285" i="8" s="1"/>
  <c r="E284" i="8"/>
  <c r="F284" i="8" s="1"/>
  <c r="F283" i="8"/>
  <c r="E283" i="8"/>
  <c r="E282" i="8"/>
  <c r="F282" i="8" s="1"/>
  <c r="E281" i="8"/>
  <c r="F281" i="8" s="1"/>
  <c r="E280" i="8"/>
  <c r="F280" i="8" s="1"/>
  <c r="E279" i="8"/>
  <c r="F279" i="8" s="1"/>
  <c r="E278" i="8"/>
  <c r="F278" i="8" s="1"/>
  <c r="E277" i="8"/>
  <c r="F277" i="8" s="1"/>
  <c r="E276" i="8"/>
  <c r="F276" i="8" s="1"/>
  <c r="E275" i="8"/>
  <c r="F275" i="8" s="1"/>
  <c r="E274" i="8"/>
  <c r="F274" i="8" s="1"/>
  <c r="E273" i="8"/>
  <c r="F273" i="8" s="1"/>
  <c r="E272" i="8"/>
  <c r="F272" i="8" s="1"/>
  <c r="E271" i="8"/>
  <c r="F271" i="8" s="1"/>
  <c r="E270" i="8"/>
  <c r="F270" i="8" s="1"/>
  <c r="F269" i="8"/>
  <c r="E269" i="8"/>
  <c r="E268" i="8"/>
  <c r="F268" i="8" s="1"/>
  <c r="E267" i="8"/>
  <c r="F267" i="8" s="1"/>
  <c r="E266" i="8"/>
  <c r="F266" i="8" s="1"/>
  <c r="E265" i="8"/>
  <c r="F265" i="8" s="1"/>
  <c r="E264" i="8"/>
  <c r="F264" i="8" s="1"/>
  <c r="E263" i="8"/>
  <c r="F263" i="8" s="1"/>
  <c r="E262" i="8"/>
  <c r="F262" i="8" s="1"/>
  <c r="E261" i="8"/>
  <c r="F261" i="8" s="1"/>
  <c r="F260" i="8"/>
  <c r="E260" i="8"/>
  <c r="E259" i="8"/>
  <c r="F259" i="8" s="1"/>
  <c r="E258" i="8"/>
  <c r="F258" i="8" s="1"/>
  <c r="E257" i="8"/>
  <c r="F257" i="8" s="1"/>
  <c r="E256" i="8"/>
  <c r="F256" i="8" s="1"/>
  <c r="E255" i="8"/>
  <c r="F255" i="8" s="1"/>
  <c r="E254" i="8"/>
  <c r="F254" i="8" s="1"/>
  <c r="E253" i="8"/>
  <c r="F253" i="8" s="1"/>
  <c r="F252" i="8"/>
  <c r="E252" i="8"/>
  <c r="F251" i="8"/>
  <c r="E251" i="8"/>
  <c r="E250" i="8"/>
  <c r="F250" i="8" s="1"/>
  <c r="E249" i="8"/>
  <c r="F249" i="8" s="1"/>
  <c r="E248" i="8"/>
  <c r="F248" i="8" s="1"/>
  <c r="E247" i="8"/>
  <c r="F247" i="8" s="1"/>
  <c r="E246" i="8"/>
  <c r="F246" i="8" s="1"/>
  <c r="E245" i="8"/>
  <c r="F245" i="8" s="1"/>
  <c r="E244" i="8"/>
  <c r="F244" i="8" s="1"/>
  <c r="E243" i="8"/>
  <c r="F243" i="8" s="1"/>
  <c r="E242" i="8"/>
  <c r="F242" i="8" s="1"/>
  <c r="E241" i="8"/>
  <c r="F241" i="8" s="1"/>
  <c r="E240" i="8"/>
  <c r="F240" i="8" s="1"/>
  <c r="E239" i="8"/>
  <c r="F239" i="8" s="1"/>
  <c r="E238" i="8"/>
  <c r="F238" i="8" s="1"/>
  <c r="F237" i="8"/>
  <c r="E237" i="8"/>
  <c r="E236" i="8"/>
  <c r="F236" i="8" s="1"/>
  <c r="E235" i="8"/>
  <c r="F235" i="8" s="1"/>
  <c r="E234" i="8"/>
  <c r="F234" i="8" s="1"/>
  <c r="E233" i="8"/>
  <c r="F233" i="8" s="1"/>
  <c r="E232" i="8"/>
  <c r="F232" i="8" s="1"/>
  <c r="E231" i="8"/>
  <c r="F231" i="8" s="1"/>
  <c r="E230" i="8"/>
  <c r="F230" i="8" s="1"/>
  <c r="F229" i="8"/>
  <c r="E229" i="8"/>
  <c r="F228" i="8"/>
  <c r="E228" i="8"/>
  <c r="E227" i="8"/>
  <c r="F227" i="8" s="1"/>
  <c r="E226" i="8"/>
  <c r="F226" i="8" s="1"/>
  <c r="E225" i="8"/>
  <c r="F225" i="8" s="1"/>
  <c r="E224" i="8"/>
  <c r="F224" i="8" s="1"/>
  <c r="E223" i="8"/>
  <c r="F223" i="8" s="1"/>
  <c r="E222" i="8"/>
  <c r="F222" i="8" s="1"/>
  <c r="E221" i="8"/>
  <c r="F221" i="8" s="1"/>
  <c r="F220" i="8"/>
  <c r="E220" i="8"/>
  <c r="F219" i="8"/>
  <c r="E219" i="8"/>
  <c r="E218" i="8"/>
  <c r="F218" i="8" s="1"/>
  <c r="E217" i="8"/>
  <c r="F217" i="8" s="1"/>
  <c r="E216" i="8"/>
  <c r="F216" i="8" s="1"/>
  <c r="F215" i="8"/>
  <c r="E215" i="8"/>
  <c r="E214" i="8"/>
  <c r="F214" i="8" s="1"/>
  <c r="E213" i="8"/>
  <c r="F213" i="8" s="1"/>
  <c r="E212" i="8"/>
  <c r="F212" i="8" s="1"/>
  <c r="F211" i="8"/>
  <c r="E211" i="8"/>
  <c r="E210" i="8"/>
  <c r="F210" i="8" s="1"/>
  <c r="F209" i="8"/>
  <c r="E209" i="8"/>
  <c r="E208" i="8"/>
  <c r="F208" i="8" s="1"/>
  <c r="E207" i="8"/>
  <c r="F207" i="8" s="1"/>
  <c r="E206" i="8"/>
  <c r="F206" i="8" s="1"/>
  <c r="F205" i="8"/>
  <c r="E205" i="8"/>
  <c r="E204" i="8"/>
  <c r="F204" i="8" s="1"/>
  <c r="E203" i="8"/>
  <c r="F203" i="8" s="1"/>
  <c r="E202" i="8"/>
  <c r="F202" i="8" s="1"/>
  <c r="F201" i="8"/>
  <c r="E201" i="8"/>
  <c r="F200" i="8"/>
  <c r="E200" i="8"/>
  <c r="E199" i="8"/>
  <c r="F199" i="8" s="1"/>
  <c r="E198" i="8"/>
  <c r="F198" i="8" s="1"/>
  <c r="F197" i="8"/>
  <c r="E197" i="8"/>
  <c r="F196" i="8"/>
  <c r="E196" i="8"/>
  <c r="E195" i="8"/>
  <c r="F195" i="8" s="1"/>
  <c r="E194" i="8"/>
  <c r="F194" i="8" s="1"/>
  <c r="E193" i="8"/>
  <c r="F193" i="8" s="1"/>
  <c r="E192" i="8"/>
  <c r="F192" i="8" s="1"/>
  <c r="F191" i="8"/>
  <c r="E191" i="8"/>
  <c r="E190" i="8"/>
  <c r="F190" i="8" s="1"/>
  <c r="E189" i="8"/>
  <c r="F189" i="8" s="1"/>
  <c r="F188" i="8"/>
  <c r="E188" i="8"/>
  <c r="F187" i="8"/>
  <c r="E187" i="8"/>
  <c r="E186" i="8"/>
  <c r="F186" i="8" s="1"/>
  <c r="F185" i="8"/>
  <c r="E185" i="8"/>
  <c r="E184" i="8"/>
  <c r="F184" i="8" s="1"/>
  <c r="F183" i="8"/>
  <c r="E183" i="8"/>
  <c r="E182" i="8"/>
  <c r="F182" i="8" s="1"/>
  <c r="E181" i="8"/>
  <c r="F181" i="8" s="1"/>
  <c r="E180" i="8"/>
  <c r="F180" i="8" s="1"/>
  <c r="F179" i="8"/>
  <c r="E179" i="8"/>
  <c r="E178" i="8"/>
  <c r="F178" i="8" s="1"/>
  <c r="F177" i="8"/>
  <c r="E177" i="8"/>
  <c r="F176" i="8"/>
  <c r="E176" i="8"/>
  <c r="E175" i="8"/>
  <c r="F175" i="8" s="1"/>
  <c r="E174" i="8"/>
  <c r="F174" i="8" s="1"/>
  <c r="F173" i="8"/>
  <c r="E173" i="8"/>
  <c r="E172" i="8"/>
  <c r="F172" i="8" s="1"/>
  <c r="E171" i="8"/>
  <c r="F171" i="8" s="1"/>
  <c r="E170" i="8"/>
  <c r="F170" i="8" s="1"/>
  <c r="F169" i="8"/>
  <c r="E169" i="8"/>
  <c r="F168" i="8"/>
  <c r="E168" i="8"/>
  <c r="F167" i="8"/>
  <c r="E167" i="8"/>
  <c r="E166" i="8"/>
  <c r="F166" i="8" s="1"/>
  <c r="E165" i="8"/>
  <c r="F165" i="8" s="1"/>
  <c r="F164" i="8"/>
  <c r="E164" i="8"/>
  <c r="E163" i="8"/>
  <c r="F163" i="8" s="1"/>
  <c r="E162" i="8"/>
  <c r="F162" i="8" s="1"/>
  <c r="E161" i="8"/>
  <c r="F161" i="8" s="1"/>
  <c r="E160" i="8"/>
  <c r="F160" i="8" s="1"/>
  <c r="F159" i="8"/>
  <c r="E159" i="8"/>
  <c r="E158" i="8"/>
  <c r="F158" i="8" s="1"/>
  <c r="E157" i="8"/>
  <c r="F157" i="8" s="1"/>
  <c r="E156" i="8"/>
  <c r="F156" i="8" s="1"/>
  <c r="F155" i="8"/>
  <c r="E155" i="8"/>
  <c r="E154" i="8"/>
  <c r="F154" i="8" s="1"/>
  <c r="F153" i="8"/>
  <c r="E153" i="8"/>
  <c r="E152" i="8"/>
  <c r="F152" i="8" s="1"/>
  <c r="E151" i="8"/>
  <c r="F151" i="8" s="1"/>
  <c r="E150" i="8"/>
  <c r="F150" i="8" s="1"/>
  <c r="E149" i="8"/>
  <c r="F149" i="8" s="1"/>
  <c r="E148" i="8"/>
  <c r="F148" i="8" s="1"/>
  <c r="F147" i="8"/>
  <c r="E147" i="8"/>
  <c r="E146" i="8"/>
  <c r="F146" i="8" s="1"/>
  <c r="F145" i="8"/>
  <c r="E145" i="8"/>
  <c r="F144" i="8"/>
  <c r="E144" i="8"/>
  <c r="E143" i="8"/>
  <c r="F143" i="8" s="1"/>
  <c r="E142" i="8"/>
  <c r="F142" i="8" s="1"/>
  <c r="F141" i="8"/>
  <c r="E141" i="8"/>
  <c r="E140" i="8"/>
  <c r="F140" i="8" s="1"/>
  <c r="E139" i="8"/>
  <c r="F139" i="8" s="1"/>
  <c r="E138" i="8"/>
  <c r="F138" i="8" s="1"/>
  <c r="E137" i="8"/>
  <c r="F137" i="8" s="1"/>
  <c r="F136" i="8"/>
  <c r="E136" i="8"/>
  <c r="F135" i="8"/>
  <c r="E135" i="8"/>
  <c r="E134" i="8"/>
  <c r="F134" i="8" s="1"/>
  <c r="E133" i="8"/>
  <c r="F133" i="8" s="1"/>
  <c r="F132" i="8"/>
  <c r="E132" i="8"/>
  <c r="E131" i="8"/>
  <c r="F131" i="8" s="1"/>
  <c r="E130" i="8"/>
  <c r="F130" i="8" s="1"/>
  <c r="E129" i="8"/>
  <c r="F129" i="8" s="1"/>
  <c r="F128" i="8"/>
  <c r="E128" i="8"/>
  <c r="F127" i="8"/>
  <c r="E127" i="8"/>
  <c r="E126" i="8"/>
  <c r="F126" i="8" s="1"/>
  <c r="E125" i="8"/>
  <c r="F125" i="8" s="1"/>
  <c r="E124" i="8"/>
  <c r="F124" i="8" s="1"/>
  <c r="F123" i="8"/>
  <c r="E123" i="8"/>
  <c r="E122" i="8"/>
  <c r="F122" i="8" s="1"/>
  <c r="F121" i="8"/>
  <c r="E121" i="8"/>
  <c r="E120" i="8"/>
  <c r="F120" i="8" s="1"/>
  <c r="E119" i="8"/>
  <c r="F119" i="8" s="1"/>
  <c r="E118" i="8"/>
  <c r="F118" i="8" s="1"/>
  <c r="E117" i="8"/>
  <c r="F117" i="8" s="1"/>
  <c r="E116" i="8"/>
  <c r="F116" i="8" s="1"/>
  <c r="F115" i="8"/>
  <c r="E115" i="8"/>
  <c r="E114" i="8"/>
  <c r="F114" i="8" s="1"/>
  <c r="F113" i="8"/>
  <c r="E113" i="8"/>
  <c r="F112" i="8"/>
  <c r="E112" i="8"/>
  <c r="E111" i="8"/>
  <c r="F111" i="8" s="1"/>
  <c r="E110" i="8"/>
  <c r="F110" i="8" s="1"/>
  <c r="F109" i="8"/>
  <c r="E109" i="8"/>
  <c r="E108" i="8"/>
  <c r="F108" i="8" s="1"/>
  <c r="E107" i="8"/>
  <c r="F107" i="8" s="1"/>
  <c r="E106" i="8"/>
  <c r="F106" i="8" s="1"/>
  <c r="E105" i="8"/>
  <c r="F105" i="8" s="1"/>
  <c r="F104" i="8"/>
  <c r="E104" i="8"/>
  <c r="F103" i="8"/>
  <c r="E103" i="8"/>
  <c r="E102" i="8"/>
  <c r="F102" i="8" s="1"/>
  <c r="F101" i="8"/>
  <c r="E101" i="8"/>
  <c r="F100" i="8"/>
  <c r="E100" i="8"/>
  <c r="E99" i="8"/>
  <c r="F99" i="8" s="1"/>
  <c r="E98" i="8"/>
  <c r="F98" i="8" s="1"/>
  <c r="E97" i="8"/>
  <c r="F97" i="8" s="1"/>
  <c r="E96" i="8"/>
  <c r="F96" i="8" s="1"/>
  <c r="F95" i="8"/>
  <c r="E95" i="8"/>
  <c r="E94" i="8"/>
  <c r="F94" i="8" s="1"/>
  <c r="E93" i="8"/>
  <c r="F93" i="8" s="1"/>
  <c r="F92" i="8"/>
  <c r="E92" i="8"/>
  <c r="F91" i="8"/>
  <c r="E91" i="8"/>
  <c r="E90" i="8"/>
  <c r="F90" i="8" s="1"/>
  <c r="F89" i="8"/>
  <c r="E89" i="8"/>
  <c r="E88" i="8"/>
  <c r="F88" i="8" s="1"/>
  <c r="F87" i="8"/>
  <c r="E87" i="8"/>
  <c r="E86" i="8"/>
  <c r="F86" i="8" s="1"/>
  <c r="E85" i="8"/>
  <c r="F85" i="8" s="1"/>
  <c r="E84" i="8"/>
  <c r="F84" i="8" s="1"/>
  <c r="E83" i="8"/>
  <c r="F83" i="8" s="1"/>
  <c r="E82" i="8"/>
  <c r="F82" i="8" s="1"/>
  <c r="F81" i="8"/>
  <c r="E81" i="8"/>
  <c r="F80" i="8"/>
  <c r="E80" i="8"/>
  <c r="E79" i="8"/>
  <c r="F79" i="8" s="1"/>
  <c r="E78" i="8"/>
  <c r="F78" i="8" s="1"/>
  <c r="F77" i="8"/>
  <c r="E77" i="8"/>
  <c r="E76" i="8"/>
  <c r="F76" i="8" s="1"/>
  <c r="E75" i="8"/>
  <c r="F75" i="8" s="1"/>
  <c r="E74" i="8"/>
  <c r="F74" i="8" s="1"/>
  <c r="F73" i="8"/>
  <c r="E73" i="8"/>
  <c r="F72" i="8"/>
  <c r="E72" i="8"/>
  <c r="F71" i="8"/>
  <c r="E71" i="8"/>
  <c r="E70" i="8"/>
  <c r="F70" i="8" s="1"/>
  <c r="E69" i="8"/>
  <c r="F69" i="8" s="1"/>
  <c r="F68" i="8"/>
  <c r="E68" i="8"/>
  <c r="E67" i="8"/>
  <c r="F67" i="8" s="1"/>
  <c r="E66" i="8"/>
  <c r="F66" i="8" s="1"/>
  <c r="E65" i="8"/>
  <c r="F65" i="8" s="1"/>
  <c r="E64" i="8"/>
  <c r="F64" i="8" s="1"/>
  <c r="F63" i="8"/>
  <c r="E63" i="8"/>
  <c r="E62" i="8"/>
  <c r="F62" i="8" s="1"/>
  <c r="E61" i="8"/>
  <c r="F61" i="8" s="1"/>
  <c r="F60" i="8"/>
  <c r="E60" i="8"/>
  <c r="F59" i="8"/>
  <c r="E59" i="8"/>
  <c r="E58" i="8"/>
  <c r="F58" i="8" s="1"/>
  <c r="F57" i="8"/>
  <c r="E57" i="8"/>
  <c r="E56" i="8"/>
  <c r="F56" i="8" s="1"/>
  <c r="F55" i="8"/>
  <c r="E55" i="8"/>
  <c r="E54" i="8"/>
  <c r="F54" i="8" s="1"/>
  <c r="E53" i="8"/>
  <c r="F53" i="8" s="1"/>
  <c r="E52" i="8"/>
  <c r="F52" i="8" s="1"/>
  <c r="E51" i="8"/>
  <c r="F51" i="8" s="1"/>
  <c r="E50" i="8"/>
  <c r="F50" i="8" s="1"/>
  <c r="F49" i="8"/>
  <c r="E49" i="8"/>
  <c r="F48" i="8"/>
  <c r="E48" i="8"/>
  <c r="E47" i="8"/>
  <c r="F47" i="8" s="1"/>
  <c r="E46" i="8"/>
  <c r="F46" i="8" s="1"/>
  <c r="F45" i="8"/>
  <c r="E45" i="8"/>
  <c r="E44" i="8"/>
  <c r="F44" i="8" s="1"/>
  <c r="E43" i="8"/>
  <c r="F43" i="8" s="1"/>
  <c r="E42" i="8"/>
  <c r="F42" i="8" s="1"/>
  <c r="E41" i="8"/>
  <c r="F41" i="8" s="1"/>
  <c r="F40" i="8"/>
  <c r="E40" i="8"/>
  <c r="F39" i="8"/>
  <c r="E39" i="8"/>
  <c r="E38" i="8"/>
  <c r="F38" i="8" s="1"/>
  <c r="E37" i="8"/>
  <c r="F37" i="8" s="1"/>
  <c r="F36" i="8"/>
  <c r="E36" i="8"/>
  <c r="E35" i="8"/>
  <c r="F35" i="8" s="1"/>
  <c r="E34" i="8"/>
  <c r="F34" i="8" s="1"/>
  <c r="E33" i="8"/>
  <c r="F33" i="8" s="1"/>
  <c r="F32" i="8"/>
  <c r="E32" i="8"/>
  <c r="F31" i="8"/>
  <c r="E31" i="8"/>
  <c r="E30" i="8"/>
  <c r="F30" i="8" s="1"/>
  <c r="E29" i="8"/>
  <c r="F29" i="8" s="1"/>
  <c r="F28" i="8"/>
  <c r="E28" i="8"/>
  <c r="F27" i="8"/>
  <c r="E27" i="8"/>
  <c r="E26" i="8"/>
  <c r="F26" i="8" s="1"/>
  <c r="F25" i="8"/>
  <c r="E25" i="8"/>
  <c r="E24" i="8"/>
  <c r="F24" i="8" s="1"/>
  <c r="F23" i="8"/>
  <c r="E23" i="8"/>
  <c r="E22" i="8"/>
  <c r="F22" i="8" s="1"/>
  <c r="E21" i="8"/>
  <c r="F21" i="8" s="1"/>
  <c r="E20" i="8"/>
  <c r="F20" i="8" s="1"/>
  <c r="F19" i="8"/>
  <c r="E19" i="8"/>
  <c r="E18" i="8"/>
  <c r="F18" i="8" s="1"/>
  <c r="F17" i="8"/>
  <c r="E17" i="8"/>
  <c r="F16" i="8"/>
  <c r="E16" i="8"/>
  <c r="E15" i="8"/>
  <c r="F15" i="8" s="1"/>
  <c r="E14" i="8"/>
  <c r="F14" i="8" s="1"/>
  <c r="F13" i="8"/>
  <c r="E13" i="8"/>
  <c r="E12" i="8"/>
  <c r="F12" i="8" s="1"/>
  <c r="E11" i="8"/>
  <c r="F11" i="8" s="1"/>
  <c r="E10" i="8"/>
  <c r="F10" i="8" s="1"/>
  <c r="E9" i="8"/>
  <c r="F9" i="8" s="1"/>
  <c r="F8" i="8"/>
  <c r="E8" i="8"/>
  <c r="F7" i="8"/>
  <c r="E7" i="8"/>
  <c r="E6" i="8"/>
  <c r="F6" i="8" s="1"/>
  <c r="F5" i="8"/>
  <c r="E5" i="8"/>
  <c r="F4" i="8"/>
  <c r="E4" i="8"/>
  <c r="F3" i="8"/>
  <c r="E3" i="8"/>
  <c r="E2" i="8"/>
  <c r="F2" i="8" s="1"/>
  <c r="F672" i="7"/>
  <c r="E672" i="7"/>
  <c r="E671" i="7"/>
  <c r="F671" i="7" s="1"/>
  <c r="F670" i="7"/>
  <c r="E670" i="7"/>
  <c r="E669" i="7"/>
  <c r="F669" i="7" s="1"/>
  <c r="E668" i="7"/>
  <c r="F668" i="7" s="1"/>
  <c r="E667" i="7"/>
  <c r="F667" i="7" s="1"/>
  <c r="F666" i="7"/>
  <c r="E666" i="7"/>
  <c r="E665" i="7"/>
  <c r="F665" i="7" s="1"/>
  <c r="F664" i="7"/>
  <c r="E664" i="7"/>
  <c r="E663" i="7"/>
  <c r="F663" i="7" s="1"/>
  <c r="F662" i="7"/>
  <c r="E662" i="7"/>
  <c r="E661" i="7"/>
  <c r="F661" i="7" s="1"/>
  <c r="E660" i="7"/>
  <c r="F660" i="7" s="1"/>
  <c r="E659" i="7"/>
  <c r="F659" i="7" s="1"/>
  <c r="F658" i="7"/>
  <c r="E658" i="7"/>
  <c r="E657" i="7"/>
  <c r="F657" i="7" s="1"/>
  <c r="F656" i="7"/>
  <c r="E656" i="7"/>
  <c r="E655" i="7"/>
  <c r="F655" i="7" s="1"/>
  <c r="F654" i="7"/>
  <c r="E654" i="7"/>
  <c r="E653" i="7"/>
  <c r="F653" i="7" s="1"/>
  <c r="E652" i="7"/>
  <c r="F652" i="7" s="1"/>
  <c r="E651" i="7"/>
  <c r="F651" i="7" s="1"/>
  <c r="F650" i="7"/>
  <c r="E650" i="7"/>
  <c r="E649" i="7"/>
  <c r="F649" i="7" s="1"/>
  <c r="F648" i="7"/>
  <c r="E648" i="7"/>
  <c r="E647" i="7"/>
  <c r="F647" i="7" s="1"/>
  <c r="F646" i="7"/>
  <c r="E646" i="7"/>
  <c r="E645" i="7"/>
  <c r="F645" i="7" s="1"/>
  <c r="E644" i="7"/>
  <c r="F644" i="7" s="1"/>
  <c r="E643" i="7"/>
  <c r="F643" i="7" s="1"/>
  <c r="F642" i="7"/>
  <c r="E642" i="7"/>
  <c r="E641" i="7"/>
  <c r="F641" i="7" s="1"/>
  <c r="F640" i="7"/>
  <c r="E640" i="7"/>
  <c r="E639" i="7"/>
  <c r="F639" i="7" s="1"/>
  <c r="F638" i="7"/>
  <c r="E638" i="7"/>
  <c r="E637" i="7"/>
  <c r="F637" i="7" s="1"/>
  <c r="E636" i="7"/>
  <c r="F636" i="7" s="1"/>
  <c r="E635" i="7"/>
  <c r="F635" i="7" s="1"/>
  <c r="F634" i="7"/>
  <c r="E634" i="7"/>
  <c r="E633" i="7"/>
  <c r="F633" i="7" s="1"/>
  <c r="F632" i="7"/>
  <c r="E632" i="7"/>
  <c r="E631" i="7"/>
  <c r="F631" i="7" s="1"/>
  <c r="F630" i="7"/>
  <c r="E630" i="7"/>
  <c r="E629" i="7"/>
  <c r="F629" i="7" s="1"/>
  <c r="E628" i="7"/>
  <c r="F628" i="7" s="1"/>
  <c r="E627" i="7"/>
  <c r="F627" i="7" s="1"/>
  <c r="F626" i="7"/>
  <c r="E626" i="7"/>
  <c r="E625" i="7"/>
  <c r="F625" i="7" s="1"/>
  <c r="F624" i="7"/>
  <c r="E624" i="7"/>
  <c r="E623" i="7"/>
  <c r="F623" i="7" s="1"/>
  <c r="F622" i="7"/>
  <c r="E622" i="7"/>
  <c r="E621" i="7"/>
  <c r="F621" i="7" s="1"/>
  <c r="E620" i="7"/>
  <c r="F620" i="7" s="1"/>
  <c r="E619" i="7"/>
  <c r="F619" i="7" s="1"/>
  <c r="F618" i="7"/>
  <c r="E618" i="7"/>
  <c r="E617" i="7"/>
  <c r="F617" i="7" s="1"/>
  <c r="F616" i="7"/>
  <c r="E616" i="7"/>
  <c r="E615" i="7"/>
  <c r="F615" i="7" s="1"/>
  <c r="F614" i="7"/>
  <c r="E614" i="7"/>
  <c r="E613" i="7"/>
  <c r="F613" i="7" s="1"/>
  <c r="E612" i="7"/>
  <c r="F612" i="7" s="1"/>
  <c r="E611" i="7"/>
  <c r="F611" i="7" s="1"/>
  <c r="F610" i="7"/>
  <c r="E610" i="7"/>
  <c r="E609" i="7"/>
  <c r="F609" i="7" s="1"/>
  <c r="F608" i="7"/>
  <c r="E608" i="7"/>
  <c r="E607" i="7"/>
  <c r="F607" i="7" s="1"/>
  <c r="F606" i="7"/>
  <c r="E606" i="7"/>
  <c r="E605" i="7"/>
  <c r="F605" i="7" s="1"/>
  <c r="E604" i="7"/>
  <c r="F604" i="7" s="1"/>
  <c r="E603" i="7"/>
  <c r="F603" i="7" s="1"/>
  <c r="F602" i="7"/>
  <c r="E602" i="7"/>
  <c r="E601" i="7"/>
  <c r="F601" i="7" s="1"/>
  <c r="F600" i="7"/>
  <c r="E600" i="7"/>
  <c r="E599" i="7"/>
  <c r="F599" i="7" s="1"/>
  <c r="F598" i="7"/>
  <c r="E598" i="7"/>
  <c r="E597" i="7"/>
  <c r="F597" i="7" s="1"/>
  <c r="E596" i="7"/>
  <c r="F596" i="7" s="1"/>
  <c r="E595" i="7"/>
  <c r="F595" i="7" s="1"/>
  <c r="F594" i="7"/>
  <c r="E594" i="7"/>
  <c r="E593" i="7"/>
  <c r="F593" i="7" s="1"/>
  <c r="F592" i="7"/>
  <c r="E592" i="7"/>
  <c r="E591" i="7"/>
  <c r="F591" i="7" s="1"/>
  <c r="F590" i="7"/>
  <c r="E590" i="7"/>
  <c r="E589" i="7"/>
  <c r="F589" i="7" s="1"/>
  <c r="E588" i="7"/>
  <c r="F588" i="7" s="1"/>
  <c r="E587" i="7"/>
  <c r="F587" i="7" s="1"/>
  <c r="F586" i="7"/>
  <c r="E586" i="7"/>
  <c r="E585" i="7"/>
  <c r="F585" i="7" s="1"/>
  <c r="F584" i="7"/>
  <c r="E584" i="7"/>
  <c r="E583" i="7"/>
  <c r="F583" i="7" s="1"/>
  <c r="F582" i="7"/>
  <c r="E582" i="7"/>
  <c r="E581" i="7"/>
  <c r="F581" i="7" s="1"/>
  <c r="E580" i="7"/>
  <c r="F580" i="7" s="1"/>
  <c r="E579" i="7"/>
  <c r="F579" i="7" s="1"/>
  <c r="F578" i="7"/>
  <c r="E578" i="7"/>
  <c r="E577" i="7"/>
  <c r="F577" i="7" s="1"/>
  <c r="F576" i="7"/>
  <c r="E576" i="7"/>
  <c r="E575" i="7"/>
  <c r="F575" i="7" s="1"/>
  <c r="F574" i="7"/>
  <c r="E574" i="7"/>
  <c r="E573" i="7"/>
  <c r="F573" i="7" s="1"/>
  <c r="E572" i="7"/>
  <c r="F572" i="7" s="1"/>
  <c r="E571" i="7"/>
  <c r="F571" i="7" s="1"/>
  <c r="F570" i="7"/>
  <c r="E570" i="7"/>
  <c r="E569" i="7"/>
  <c r="F569" i="7" s="1"/>
  <c r="F568" i="7"/>
  <c r="E568" i="7"/>
  <c r="E567" i="7"/>
  <c r="F567" i="7" s="1"/>
  <c r="F566" i="7"/>
  <c r="E566" i="7"/>
  <c r="E565" i="7"/>
  <c r="F565" i="7" s="1"/>
  <c r="E564" i="7"/>
  <c r="F564" i="7" s="1"/>
  <c r="E563" i="7"/>
  <c r="F563" i="7" s="1"/>
  <c r="F562" i="7"/>
  <c r="E562" i="7"/>
  <c r="E561" i="7"/>
  <c r="F561" i="7" s="1"/>
  <c r="F560" i="7"/>
  <c r="E560" i="7"/>
  <c r="E559" i="7"/>
  <c r="F559" i="7" s="1"/>
  <c r="F558" i="7"/>
  <c r="E558" i="7"/>
  <c r="E557" i="7"/>
  <c r="F557" i="7" s="1"/>
  <c r="E556" i="7"/>
  <c r="F556" i="7" s="1"/>
  <c r="E555" i="7"/>
  <c r="F555" i="7" s="1"/>
  <c r="F554" i="7"/>
  <c r="E554" i="7"/>
  <c r="E553" i="7"/>
  <c r="F553" i="7" s="1"/>
  <c r="F552" i="7"/>
  <c r="E552" i="7"/>
  <c r="E551" i="7"/>
  <c r="F551" i="7" s="1"/>
  <c r="F550" i="7"/>
  <c r="E550" i="7"/>
  <c r="E549" i="7"/>
  <c r="F549" i="7" s="1"/>
  <c r="E548" i="7"/>
  <c r="F548" i="7" s="1"/>
  <c r="E547" i="7"/>
  <c r="F547" i="7" s="1"/>
  <c r="E546" i="7"/>
  <c r="F546" i="7" s="1"/>
  <c r="E545" i="7"/>
  <c r="F545" i="7" s="1"/>
  <c r="F544" i="7"/>
  <c r="E544" i="7"/>
  <c r="E543" i="7"/>
  <c r="F543" i="7" s="1"/>
  <c r="E542" i="7"/>
  <c r="F542" i="7" s="1"/>
  <c r="E541" i="7"/>
  <c r="F541" i="7" s="1"/>
  <c r="E540" i="7"/>
  <c r="F540" i="7" s="1"/>
  <c r="E539" i="7"/>
  <c r="F539" i="7" s="1"/>
  <c r="F538" i="7"/>
  <c r="E538" i="7"/>
  <c r="E537" i="7"/>
  <c r="F537" i="7" s="1"/>
  <c r="F536" i="7"/>
  <c r="E536" i="7"/>
  <c r="E535" i="7"/>
  <c r="F535" i="7" s="1"/>
  <c r="F534" i="7"/>
  <c r="E534" i="7"/>
  <c r="E533" i="7"/>
  <c r="F533" i="7" s="1"/>
  <c r="E532" i="7"/>
  <c r="F532" i="7" s="1"/>
  <c r="E531" i="7"/>
  <c r="F531" i="7" s="1"/>
  <c r="E530" i="7"/>
  <c r="F530" i="7" s="1"/>
  <c r="E529" i="7"/>
  <c r="F529" i="7" s="1"/>
  <c r="F528" i="7"/>
  <c r="E528" i="7"/>
  <c r="E527" i="7"/>
  <c r="F527" i="7" s="1"/>
  <c r="E526" i="7"/>
  <c r="F526" i="7" s="1"/>
  <c r="E525" i="7"/>
  <c r="F525" i="7" s="1"/>
  <c r="E524" i="7"/>
  <c r="F524" i="7" s="1"/>
  <c r="E523" i="7"/>
  <c r="F523" i="7" s="1"/>
  <c r="F522" i="7"/>
  <c r="E522" i="7"/>
  <c r="E521" i="7"/>
  <c r="F521" i="7" s="1"/>
  <c r="F520" i="7"/>
  <c r="E520" i="7"/>
  <c r="E519" i="7"/>
  <c r="F519" i="7" s="1"/>
  <c r="F518" i="7"/>
  <c r="E518" i="7"/>
  <c r="E517" i="7"/>
  <c r="F517" i="7" s="1"/>
  <c r="E516" i="7"/>
  <c r="F516" i="7" s="1"/>
  <c r="E515" i="7"/>
  <c r="F515" i="7" s="1"/>
  <c r="E514" i="7"/>
  <c r="F514" i="7" s="1"/>
  <c r="E513" i="7"/>
  <c r="F513" i="7" s="1"/>
  <c r="F512" i="7"/>
  <c r="E512" i="7"/>
  <c r="E511" i="7"/>
  <c r="F511" i="7" s="1"/>
  <c r="E510" i="7"/>
  <c r="F510" i="7" s="1"/>
  <c r="E509" i="7"/>
  <c r="F509" i="7" s="1"/>
  <c r="E508" i="7"/>
  <c r="F508" i="7" s="1"/>
  <c r="E507" i="7"/>
  <c r="F507" i="7" s="1"/>
  <c r="F506" i="7"/>
  <c r="E506" i="7"/>
  <c r="E505" i="7"/>
  <c r="F505" i="7" s="1"/>
  <c r="F504" i="7"/>
  <c r="E504" i="7"/>
  <c r="E503" i="7"/>
  <c r="F503" i="7" s="1"/>
  <c r="F502" i="7"/>
  <c r="E502" i="7"/>
  <c r="E501" i="7"/>
  <c r="F501" i="7" s="1"/>
  <c r="E500" i="7"/>
  <c r="F500" i="7" s="1"/>
  <c r="E499" i="7"/>
  <c r="F499" i="7" s="1"/>
  <c r="E498" i="7"/>
  <c r="F498" i="7" s="1"/>
  <c r="E497" i="7"/>
  <c r="F497" i="7" s="1"/>
  <c r="F496" i="7"/>
  <c r="E496" i="7"/>
  <c r="E495" i="7"/>
  <c r="F495" i="7" s="1"/>
  <c r="E494" i="7"/>
  <c r="F494" i="7" s="1"/>
  <c r="E493" i="7"/>
  <c r="F493" i="7" s="1"/>
  <c r="E492" i="7"/>
  <c r="F492" i="7" s="1"/>
  <c r="E491" i="7"/>
  <c r="F491" i="7" s="1"/>
  <c r="F490" i="7"/>
  <c r="E490" i="7"/>
  <c r="E489" i="7"/>
  <c r="F489" i="7" s="1"/>
  <c r="F488" i="7"/>
  <c r="E488" i="7"/>
  <c r="E487" i="7"/>
  <c r="F487" i="7" s="1"/>
  <c r="F486" i="7"/>
  <c r="E486" i="7"/>
  <c r="E485" i="7"/>
  <c r="F485" i="7" s="1"/>
  <c r="E484" i="7"/>
  <c r="F484" i="7" s="1"/>
  <c r="E483" i="7"/>
  <c r="F483" i="7" s="1"/>
  <c r="E482" i="7"/>
  <c r="F482" i="7" s="1"/>
  <c r="E481" i="7"/>
  <c r="F481" i="7" s="1"/>
  <c r="E480" i="7"/>
  <c r="F480" i="7" s="1"/>
  <c r="E479" i="7"/>
  <c r="F479" i="7" s="1"/>
  <c r="E478" i="7"/>
  <c r="F478" i="7" s="1"/>
  <c r="E477" i="7"/>
  <c r="F477" i="7" s="1"/>
  <c r="E476" i="7"/>
  <c r="F476" i="7" s="1"/>
  <c r="E475" i="7"/>
  <c r="F475" i="7" s="1"/>
  <c r="F474" i="7"/>
  <c r="E474" i="7"/>
  <c r="E473" i="7"/>
  <c r="F473" i="7" s="1"/>
  <c r="F472" i="7"/>
  <c r="E472" i="7"/>
  <c r="E471" i="7"/>
  <c r="F471" i="7" s="1"/>
  <c r="F470" i="7"/>
  <c r="E470" i="7"/>
  <c r="E469" i="7"/>
  <c r="F469" i="7" s="1"/>
  <c r="E468" i="7"/>
  <c r="F468" i="7" s="1"/>
  <c r="E467" i="7"/>
  <c r="F467" i="7" s="1"/>
  <c r="E466" i="7"/>
  <c r="F466" i="7" s="1"/>
  <c r="E465" i="7"/>
  <c r="F465" i="7" s="1"/>
  <c r="F464" i="7"/>
  <c r="E464" i="7"/>
  <c r="E463" i="7"/>
  <c r="F463" i="7" s="1"/>
  <c r="F462" i="7"/>
  <c r="E462" i="7"/>
  <c r="E461" i="7"/>
  <c r="F461" i="7" s="1"/>
  <c r="E460" i="7"/>
  <c r="F460" i="7" s="1"/>
  <c r="E459" i="7"/>
  <c r="F459" i="7" s="1"/>
  <c r="F458" i="7"/>
  <c r="E458" i="7"/>
  <c r="E457" i="7"/>
  <c r="F457" i="7" s="1"/>
  <c r="F456" i="7"/>
  <c r="E456" i="7"/>
  <c r="E455" i="7"/>
  <c r="F455" i="7" s="1"/>
  <c r="F454" i="7"/>
  <c r="E454" i="7"/>
  <c r="E453" i="7"/>
  <c r="F453" i="7" s="1"/>
  <c r="E452" i="7"/>
  <c r="F452" i="7" s="1"/>
  <c r="E451" i="7"/>
  <c r="F451" i="7" s="1"/>
  <c r="F450" i="7"/>
  <c r="E450" i="7"/>
  <c r="E449" i="7"/>
  <c r="F449" i="7" s="1"/>
  <c r="F448" i="7"/>
  <c r="E448" i="7"/>
  <c r="E447" i="7"/>
  <c r="F447" i="7" s="1"/>
  <c r="F446" i="7"/>
  <c r="E446" i="7"/>
  <c r="E445" i="7"/>
  <c r="F445" i="7" s="1"/>
  <c r="E444" i="7"/>
  <c r="F444" i="7" s="1"/>
  <c r="E443" i="7"/>
  <c r="F443" i="7" s="1"/>
  <c r="F442" i="7"/>
  <c r="E442" i="7"/>
  <c r="E441" i="7"/>
  <c r="F441" i="7" s="1"/>
  <c r="F440" i="7"/>
  <c r="E440" i="7"/>
  <c r="E439" i="7"/>
  <c r="F439" i="7" s="1"/>
  <c r="F438" i="7"/>
  <c r="E438" i="7"/>
  <c r="E437" i="7"/>
  <c r="F437" i="7" s="1"/>
  <c r="E436" i="7"/>
  <c r="F436" i="7" s="1"/>
  <c r="E435" i="7"/>
  <c r="F435" i="7" s="1"/>
  <c r="F434" i="7"/>
  <c r="E434" i="7"/>
  <c r="E433" i="7"/>
  <c r="F433" i="7" s="1"/>
  <c r="F432" i="7"/>
  <c r="E432" i="7"/>
  <c r="E431" i="7"/>
  <c r="F431" i="7" s="1"/>
  <c r="F430" i="7"/>
  <c r="E430" i="7"/>
  <c r="E429" i="7"/>
  <c r="F429" i="7" s="1"/>
  <c r="E428" i="7"/>
  <c r="F428" i="7" s="1"/>
  <c r="E427" i="7"/>
  <c r="F427" i="7" s="1"/>
  <c r="F426" i="7"/>
  <c r="E426" i="7"/>
  <c r="E425" i="7"/>
  <c r="F425" i="7" s="1"/>
  <c r="F424" i="7"/>
  <c r="E424" i="7"/>
  <c r="E423" i="7"/>
  <c r="F423" i="7" s="1"/>
  <c r="F422" i="7"/>
  <c r="E422" i="7"/>
  <c r="E421" i="7"/>
  <c r="F421" i="7" s="1"/>
  <c r="E420" i="7"/>
  <c r="F420" i="7" s="1"/>
  <c r="E419" i="7"/>
  <c r="F419" i="7" s="1"/>
  <c r="F418" i="7"/>
  <c r="E418" i="7"/>
  <c r="E417" i="7"/>
  <c r="F417" i="7" s="1"/>
  <c r="F416" i="7"/>
  <c r="E416" i="7"/>
  <c r="E415" i="7"/>
  <c r="F415" i="7" s="1"/>
  <c r="F414" i="7"/>
  <c r="E414" i="7"/>
  <c r="E413" i="7"/>
  <c r="F413" i="7" s="1"/>
  <c r="E412" i="7"/>
  <c r="F412" i="7" s="1"/>
  <c r="E411" i="7"/>
  <c r="F411" i="7" s="1"/>
  <c r="F410" i="7"/>
  <c r="E410" i="7"/>
  <c r="E409" i="7"/>
  <c r="F409" i="7" s="1"/>
  <c r="F408" i="7"/>
  <c r="E408" i="7"/>
  <c r="E407" i="7"/>
  <c r="F407" i="7" s="1"/>
  <c r="F406" i="7"/>
  <c r="E406" i="7"/>
  <c r="E405" i="7"/>
  <c r="F405" i="7" s="1"/>
  <c r="E404" i="7"/>
  <c r="F404" i="7" s="1"/>
  <c r="E403" i="7"/>
  <c r="F403" i="7" s="1"/>
  <c r="F402" i="7"/>
  <c r="E402" i="7"/>
  <c r="E401" i="7"/>
  <c r="F401" i="7" s="1"/>
  <c r="F400" i="7"/>
  <c r="E400" i="7"/>
  <c r="E399" i="7"/>
  <c r="F399" i="7" s="1"/>
  <c r="F398" i="7"/>
  <c r="E398" i="7"/>
  <c r="E397" i="7"/>
  <c r="F397" i="7" s="1"/>
  <c r="E396" i="7"/>
  <c r="F396" i="7" s="1"/>
  <c r="E395" i="7"/>
  <c r="F395" i="7" s="1"/>
  <c r="F394" i="7"/>
  <c r="E394" i="7"/>
  <c r="E393" i="7"/>
  <c r="F393" i="7" s="1"/>
  <c r="F392" i="7"/>
  <c r="E392" i="7"/>
  <c r="E391" i="7"/>
  <c r="F391" i="7" s="1"/>
  <c r="F390" i="7"/>
  <c r="E390" i="7"/>
  <c r="E389" i="7"/>
  <c r="F389" i="7" s="1"/>
  <c r="E388" i="7"/>
  <c r="F388" i="7" s="1"/>
  <c r="E387" i="7"/>
  <c r="F387" i="7" s="1"/>
  <c r="F386" i="7"/>
  <c r="E386" i="7"/>
  <c r="E385" i="7"/>
  <c r="F385" i="7" s="1"/>
  <c r="F384" i="7"/>
  <c r="E384" i="7"/>
  <c r="E383" i="7"/>
  <c r="F383" i="7" s="1"/>
  <c r="F382" i="7"/>
  <c r="E382" i="7"/>
  <c r="E381" i="7"/>
  <c r="F381" i="7" s="1"/>
  <c r="E380" i="7"/>
  <c r="F380" i="7" s="1"/>
  <c r="E379" i="7"/>
  <c r="F379" i="7" s="1"/>
  <c r="F378" i="7"/>
  <c r="E378" i="7"/>
  <c r="E377" i="7"/>
  <c r="F377" i="7" s="1"/>
  <c r="F376" i="7"/>
  <c r="E376" i="7"/>
  <c r="E375" i="7"/>
  <c r="F375" i="7" s="1"/>
  <c r="F374" i="7"/>
  <c r="E374" i="7"/>
  <c r="E373" i="7"/>
  <c r="F373" i="7" s="1"/>
  <c r="E372" i="7"/>
  <c r="F372" i="7" s="1"/>
  <c r="E371" i="7"/>
  <c r="F371" i="7" s="1"/>
  <c r="F370" i="7"/>
  <c r="E370" i="7"/>
  <c r="E369" i="7"/>
  <c r="F369" i="7" s="1"/>
  <c r="F368" i="7"/>
  <c r="E368" i="7"/>
  <c r="E367" i="7"/>
  <c r="F367" i="7" s="1"/>
  <c r="F366" i="7"/>
  <c r="E366" i="7"/>
  <c r="E365" i="7"/>
  <c r="F365" i="7" s="1"/>
  <c r="E364" i="7"/>
  <c r="F364" i="7" s="1"/>
  <c r="E363" i="7"/>
  <c r="F363" i="7" s="1"/>
  <c r="F362" i="7"/>
  <c r="E362" i="7"/>
  <c r="E361" i="7"/>
  <c r="F361" i="7" s="1"/>
  <c r="F360" i="7"/>
  <c r="E360" i="7"/>
  <c r="E359" i="7"/>
  <c r="F359" i="7" s="1"/>
  <c r="F358" i="7"/>
  <c r="E358" i="7"/>
  <c r="E357" i="7"/>
  <c r="F357" i="7" s="1"/>
  <c r="E356" i="7"/>
  <c r="F356" i="7" s="1"/>
  <c r="E355" i="7"/>
  <c r="F355" i="7" s="1"/>
  <c r="F354" i="7"/>
  <c r="E354" i="7"/>
  <c r="E353" i="7"/>
  <c r="F353" i="7" s="1"/>
  <c r="F352" i="7"/>
  <c r="E352" i="7"/>
  <c r="E351" i="7"/>
  <c r="F351" i="7" s="1"/>
  <c r="E350" i="7"/>
  <c r="F350" i="7" s="1"/>
  <c r="F349" i="7"/>
  <c r="E349" i="7"/>
  <c r="E348" i="7"/>
  <c r="F348" i="7" s="1"/>
  <c r="E347" i="7"/>
  <c r="F347" i="7" s="1"/>
  <c r="E346" i="7"/>
  <c r="F346" i="7" s="1"/>
  <c r="F345" i="7"/>
  <c r="E345" i="7"/>
  <c r="E344" i="7"/>
  <c r="F344" i="7" s="1"/>
  <c r="E343" i="7"/>
  <c r="F343" i="7" s="1"/>
  <c r="F342" i="7"/>
  <c r="E342" i="7"/>
  <c r="E341" i="7"/>
  <c r="F341" i="7" s="1"/>
  <c r="F340" i="7"/>
  <c r="E340" i="7"/>
  <c r="E339" i="7"/>
  <c r="F339" i="7" s="1"/>
  <c r="F338" i="7"/>
  <c r="E338" i="7"/>
  <c r="E337" i="7"/>
  <c r="F337" i="7" s="1"/>
  <c r="F336" i="7"/>
  <c r="E336" i="7"/>
  <c r="E335" i="7"/>
  <c r="F335" i="7" s="1"/>
  <c r="E334" i="7"/>
  <c r="F334" i="7" s="1"/>
  <c r="F333" i="7"/>
  <c r="E333" i="7"/>
  <c r="E332" i="7"/>
  <c r="F332" i="7" s="1"/>
  <c r="E331" i="7"/>
  <c r="F331" i="7" s="1"/>
  <c r="E330" i="7"/>
  <c r="F330" i="7" s="1"/>
  <c r="F329" i="7"/>
  <c r="E329" i="7"/>
  <c r="E328" i="7"/>
  <c r="F328" i="7" s="1"/>
  <c r="E327" i="7"/>
  <c r="F327" i="7" s="1"/>
  <c r="F326" i="7"/>
  <c r="E326" i="7"/>
  <c r="E325" i="7"/>
  <c r="F325" i="7" s="1"/>
  <c r="F324" i="7"/>
  <c r="E324" i="7"/>
  <c r="E323" i="7"/>
  <c r="F323" i="7" s="1"/>
  <c r="F322" i="7"/>
  <c r="E322" i="7"/>
  <c r="E321" i="7"/>
  <c r="F321" i="7" s="1"/>
  <c r="F320" i="7"/>
  <c r="E320" i="7"/>
  <c r="E319" i="7"/>
  <c r="F319" i="7" s="1"/>
  <c r="E318" i="7"/>
  <c r="F318" i="7" s="1"/>
  <c r="F317" i="7"/>
  <c r="E317" i="7"/>
  <c r="E316" i="7"/>
  <c r="F316" i="7" s="1"/>
  <c r="E315" i="7"/>
  <c r="F315" i="7" s="1"/>
  <c r="E314" i="7"/>
  <c r="F314" i="7" s="1"/>
  <c r="F313" i="7"/>
  <c r="E313" i="7"/>
  <c r="E312" i="7"/>
  <c r="F312" i="7" s="1"/>
  <c r="E311" i="7"/>
  <c r="F311" i="7" s="1"/>
  <c r="F310" i="7"/>
  <c r="E310" i="7"/>
  <c r="E309" i="7"/>
  <c r="F309" i="7" s="1"/>
  <c r="F308" i="7"/>
  <c r="E308" i="7"/>
  <c r="E307" i="7"/>
  <c r="F307" i="7" s="1"/>
  <c r="F306" i="7"/>
  <c r="E306" i="7"/>
  <c r="E305" i="7"/>
  <c r="F305" i="7" s="1"/>
  <c r="F304" i="7"/>
  <c r="E304" i="7"/>
  <c r="E303" i="7"/>
  <c r="F303" i="7" s="1"/>
  <c r="E302" i="7"/>
  <c r="F302" i="7" s="1"/>
  <c r="F301" i="7"/>
  <c r="E301" i="7"/>
  <c r="E300" i="7"/>
  <c r="F300" i="7" s="1"/>
  <c r="E299" i="7"/>
  <c r="F299" i="7" s="1"/>
  <c r="E298" i="7"/>
  <c r="F298" i="7" s="1"/>
  <c r="F297" i="7"/>
  <c r="E297" i="7"/>
  <c r="E296" i="7"/>
  <c r="F296" i="7" s="1"/>
  <c r="E295" i="7"/>
  <c r="F295" i="7" s="1"/>
  <c r="F294" i="7"/>
  <c r="E294" i="7"/>
  <c r="E293" i="7"/>
  <c r="F293" i="7" s="1"/>
  <c r="F292" i="7"/>
  <c r="E292" i="7"/>
  <c r="E291" i="7"/>
  <c r="F291" i="7" s="1"/>
  <c r="F290" i="7"/>
  <c r="E290" i="7"/>
  <c r="E289" i="7"/>
  <c r="F289" i="7" s="1"/>
  <c r="F288" i="7"/>
  <c r="E288" i="7"/>
  <c r="E287" i="7"/>
  <c r="F287" i="7" s="1"/>
  <c r="E286" i="7"/>
  <c r="F286" i="7" s="1"/>
  <c r="F285" i="7"/>
  <c r="E285" i="7"/>
  <c r="E284" i="7"/>
  <c r="F284" i="7" s="1"/>
  <c r="E283" i="7"/>
  <c r="F283" i="7" s="1"/>
  <c r="E282" i="7"/>
  <c r="F282" i="7" s="1"/>
  <c r="F281" i="7"/>
  <c r="E281" i="7"/>
  <c r="E280" i="7"/>
  <c r="F280" i="7" s="1"/>
  <c r="E279" i="7"/>
  <c r="F279" i="7" s="1"/>
  <c r="F278" i="7"/>
  <c r="E278" i="7"/>
  <c r="E277" i="7"/>
  <c r="F277" i="7" s="1"/>
  <c r="F276" i="7"/>
  <c r="E276" i="7"/>
  <c r="E275" i="7"/>
  <c r="F275" i="7" s="1"/>
  <c r="F274" i="7"/>
  <c r="E274" i="7"/>
  <c r="E273" i="7"/>
  <c r="F273" i="7" s="1"/>
  <c r="F272" i="7"/>
  <c r="E272" i="7"/>
  <c r="E271" i="7"/>
  <c r="F271" i="7" s="1"/>
  <c r="E270" i="7"/>
  <c r="F270" i="7" s="1"/>
  <c r="F269" i="7"/>
  <c r="E269" i="7"/>
  <c r="E268" i="7"/>
  <c r="F268" i="7" s="1"/>
  <c r="E267" i="7"/>
  <c r="F267" i="7" s="1"/>
  <c r="E266" i="7"/>
  <c r="F266" i="7" s="1"/>
  <c r="F265" i="7"/>
  <c r="E265" i="7"/>
  <c r="E264" i="7"/>
  <c r="F264" i="7" s="1"/>
  <c r="E263" i="7"/>
  <c r="F263" i="7" s="1"/>
  <c r="F262" i="7"/>
  <c r="E262" i="7"/>
  <c r="E261" i="7"/>
  <c r="F261" i="7" s="1"/>
  <c r="F260" i="7"/>
  <c r="E260" i="7"/>
  <c r="E259" i="7"/>
  <c r="F259" i="7" s="1"/>
  <c r="F258" i="7"/>
  <c r="E258" i="7"/>
  <c r="E257" i="7"/>
  <c r="F257" i="7" s="1"/>
  <c r="F256" i="7"/>
  <c r="E256" i="7"/>
  <c r="E255" i="7"/>
  <c r="F255" i="7" s="1"/>
  <c r="E254" i="7"/>
  <c r="F254" i="7" s="1"/>
  <c r="F253" i="7"/>
  <c r="E253" i="7"/>
  <c r="E252" i="7"/>
  <c r="F252" i="7" s="1"/>
  <c r="E251" i="7"/>
  <c r="F251" i="7" s="1"/>
  <c r="E250" i="7"/>
  <c r="F250" i="7" s="1"/>
  <c r="F249" i="7"/>
  <c r="E249" i="7"/>
  <c r="E248" i="7"/>
  <c r="F248" i="7" s="1"/>
  <c r="E247" i="7"/>
  <c r="F247" i="7" s="1"/>
  <c r="F246" i="7"/>
  <c r="E246" i="7"/>
  <c r="E245" i="7"/>
  <c r="F245" i="7" s="1"/>
  <c r="F244" i="7"/>
  <c r="E244" i="7"/>
  <c r="E243" i="7"/>
  <c r="F243" i="7" s="1"/>
  <c r="F242" i="7"/>
  <c r="E242" i="7"/>
  <c r="E241" i="7"/>
  <c r="F241" i="7" s="1"/>
  <c r="F240" i="7"/>
  <c r="E240" i="7"/>
  <c r="E239" i="7"/>
  <c r="F239" i="7" s="1"/>
  <c r="E238" i="7"/>
  <c r="F238" i="7" s="1"/>
  <c r="F237" i="7"/>
  <c r="E237" i="7"/>
  <c r="E236" i="7"/>
  <c r="F236" i="7" s="1"/>
  <c r="E235" i="7"/>
  <c r="F235" i="7" s="1"/>
  <c r="E234" i="7"/>
  <c r="F234" i="7" s="1"/>
  <c r="F233" i="7"/>
  <c r="E233" i="7"/>
  <c r="E232" i="7"/>
  <c r="F232" i="7" s="1"/>
  <c r="E231" i="7"/>
  <c r="F231" i="7" s="1"/>
  <c r="F230" i="7"/>
  <c r="E230" i="7"/>
  <c r="E229" i="7"/>
  <c r="F229" i="7" s="1"/>
  <c r="F228" i="7"/>
  <c r="E228" i="7"/>
  <c r="E227" i="7"/>
  <c r="F227" i="7" s="1"/>
  <c r="F226" i="7"/>
  <c r="E226" i="7"/>
  <c r="E225" i="7"/>
  <c r="F225" i="7" s="1"/>
  <c r="F224" i="7"/>
  <c r="E224" i="7"/>
  <c r="E223" i="7"/>
  <c r="F223" i="7" s="1"/>
  <c r="E222" i="7"/>
  <c r="F222" i="7" s="1"/>
  <c r="F221" i="7"/>
  <c r="E221" i="7"/>
  <c r="E220" i="7"/>
  <c r="F220" i="7" s="1"/>
  <c r="E219" i="7"/>
  <c r="F219" i="7" s="1"/>
  <c r="E218" i="7"/>
  <c r="F218" i="7" s="1"/>
  <c r="F217" i="7"/>
  <c r="E217" i="7"/>
  <c r="E216" i="7"/>
  <c r="F216" i="7" s="1"/>
  <c r="E215" i="7"/>
  <c r="F215" i="7" s="1"/>
  <c r="F214" i="7"/>
  <c r="E214" i="7"/>
  <c r="E213" i="7"/>
  <c r="F213" i="7" s="1"/>
  <c r="F212" i="7"/>
  <c r="E212" i="7"/>
  <c r="E211" i="7"/>
  <c r="F211" i="7" s="1"/>
  <c r="F210" i="7"/>
  <c r="E210" i="7"/>
  <c r="E209" i="7"/>
  <c r="F209" i="7" s="1"/>
  <c r="F208" i="7"/>
  <c r="E208" i="7"/>
  <c r="E207" i="7"/>
  <c r="F207" i="7" s="1"/>
  <c r="F206" i="7"/>
  <c r="E206" i="7"/>
  <c r="E205" i="7"/>
  <c r="F205" i="7" s="1"/>
  <c r="F204" i="7"/>
  <c r="E204" i="7"/>
  <c r="E203" i="7"/>
  <c r="F203" i="7" s="1"/>
  <c r="F202" i="7"/>
  <c r="E202" i="7"/>
  <c r="E201" i="7"/>
  <c r="F201" i="7" s="1"/>
  <c r="F200" i="7"/>
  <c r="E200" i="7"/>
  <c r="E199" i="7"/>
  <c r="F199" i="7" s="1"/>
  <c r="F198" i="7"/>
  <c r="E198" i="7"/>
  <c r="E197" i="7"/>
  <c r="F197" i="7" s="1"/>
  <c r="F196" i="7"/>
  <c r="E196" i="7"/>
  <c r="E195" i="7"/>
  <c r="F195" i="7" s="1"/>
  <c r="F194" i="7"/>
  <c r="E194" i="7"/>
  <c r="E193" i="7"/>
  <c r="F193" i="7" s="1"/>
  <c r="F192" i="7"/>
  <c r="E192" i="7"/>
  <c r="E191" i="7"/>
  <c r="F191" i="7" s="1"/>
  <c r="F190" i="7"/>
  <c r="E190" i="7"/>
  <c r="E189" i="7"/>
  <c r="F189" i="7" s="1"/>
  <c r="F188" i="7"/>
  <c r="E188" i="7"/>
  <c r="E187" i="7"/>
  <c r="F187" i="7" s="1"/>
  <c r="F186" i="7"/>
  <c r="E186" i="7"/>
  <c r="E185" i="7"/>
  <c r="F185" i="7" s="1"/>
  <c r="F184" i="7"/>
  <c r="E184" i="7"/>
  <c r="E183" i="7"/>
  <c r="F183" i="7" s="1"/>
  <c r="F182" i="7"/>
  <c r="E182" i="7"/>
  <c r="E181" i="7"/>
  <c r="F181" i="7" s="1"/>
  <c r="F180" i="7"/>
  <c r="E180" i="7"/>
  <c r="E179" i="7"/>
  <c r="F179" i="7" s="1"/>
  <c r="F178" i="7"/>
  <c r="E178" i="7"/>
  <c r="E177" i="7"/>
  <c r="F177" i="7" s="1"/>
  <c r="F176" i="7"/>
  <c r="E176" i="7"/>
  <c r="E175" i="7"/>
  <c r="F175" i="7" s="1"/>
  <c r="F174" i="7"/>
  <c r="E174" i="7"/>
  <c r="E173" i="7"/>
  <c r="F173" i="7" s="1"/>
  <c r="F172" i="7"/>
  <c r="E172" i="7"/>
  <c r="E171" i="7"/>
  <c r="F171" i="7" s="1"/>
  <c r="F170" i="7"/>
  <c r="E170" i="7"/>
  <c r="E169" i="7"/>
  <c r="F169" i="7" s="1"/>
  <c r="F168" i="7"/>
  <c r="E168" i="7"/>
  <c r="E167" i="7"/>
  <c r="F167" i="7" s="1"/>
  <c r="F166" i="7"/>
  <c r="E166" i="7"/>
  <c r="E165" i="7"/>
  <c r="F165" i="7" s="1"/>
  <c r="F164" i="7"/>
  <c r="E164" i="7"/>
  <c r="E163" i="7"/>
  <c r="F163" i="7" s="1"/>
  <c r="F162" i="7"/>
  <c r="E162" i="7"/>
  <c r="E161" i="7"/>
  <c r="F161" i="7" s="1"/>
  <c r="F160" i="7"/>
  <c r="E160" i="7"/>
  <c r="E159" i="7"/>
  <c r="F159" i="7" s="1"/>
  <c r="F158" i="7"/>
  <c r="E158" i="7"/>
  <c r="E157" i="7"/>
  <c r="F157" i="7" s="1"/>
  <c r="F156" i="7"/>
  <c r="E156" i="7"/>
  <c r="E155" i="7"/>
  <c r="F155" i="7" s="1"/>
  <c r="F154" i="7"/>
  <c r="E154" i="7"/>
  <c r="E153" i="7"/>
  <c r="F153" i="7" s="1"/>
  <c r="F152" i="7"/>
  <c r="E152" i="7"/>
  <c r="E151" i="7"/>
  <c r="F151" i="7" s="1"/>
  <c r="F150" i="7"/>
  <c r="E150" i="7"/>
  <c r="E149" i="7"/>
  <c r="F149" i="7" s="1"/>
  <c r="F148" i="7"/>
  <c r="E148" i="7"/>
  <c r="E147" i="7"/>
  <c r="F147" i="7" s="1"/>
  <c r="F146" i="7"/>
  <c r="E146" i="7"/>
  <c r="E145" i="7"/>
  <c r="F145" i="7" s="1"/>
  <c r="F144" i="7"/>
  <c r="E144" i="7"/>
  <c r="E143" i="7"/>
  <c r="F143" i="7" s="1"/>
  <c r="F142" i="7"/>
  <c r="E142" i="7"/>
  <c r="E141" i="7"/>
  <c r="F141" i="7" s="1"/>
  <c r="F140" i="7"/>
  <c r="E140" i="7"/>
  <c r="E139" i="7"/>
  <c r="F139" i="7" s="1"/>
  <c r="F138" i="7"/>
  <c r="E138" i="7"/>
  <c r="E137" i="7"/>
  <c r="F137" i="7" s="1"/>
  <c r="F136" i="7"/>
  <c r="E136" i="7"/>
  <c r="E135" i="7"/>
  <c r="F135" i="7" s="1"/>
  <c r="F134" i="7"/>
  <c r="E134" i="7"/>
  <c r="E133" i="7"/>
  <c r="F133" i="7" s="1"/>
  <c r="F132" i="7"/>
  <c r="E132" i="7"/>
  <c r="E131" i="7"/>
  <c r="F131" i="7" s="1"/>
  <c r="F130" i="7"/>
  <c r="E130" i="7"/>
  <c r="E129" i="7"/>
  <c r="F129" i="7" s="1"/>
  <c r="F128" i="7"/>
  <c r="E128" i="7"/>
  <c r="E127" i="7"/>
  <c r="F127" i="7" s="1"/>
  <c r="F126" i="7"/>
  <c r="E126" i="7"/>
  <c r="E125" i="7"/>
  <c r="F125" i="7" s="1"/>
  <c r="F124" i="7"/>
  <c r="E124" i="7"/>
  <c r="E123" i="7"/>
  <c r="F123" i="7" s="1"/>
  <c r="F122" i="7"/>
  <c r="E122" i="7"/>
  <c r="E121" i="7"/>
  <c r="F121" i="7" s="1"/>
  <c r="F120" i="7"/>
  <c r="E120" i="7"/>
  <c r="E119" i="7"/>
  <c r="F119" i="7" s="1"/>
  <c r="F118" i="7"/>
  <c r="E118" i="7"/>
  <c r="E117" i="7"/>
  <c r="F117" i="7" s="1"/>
  <c r="F116" i="7"/>
  <c r="E116" i="7"/>
  <c r="E115" i="7"/>
  <c r="F115" i="7" s="1"/>
  <c r="F114" i="7"/>
  <c r="E114" i="7"/>
  <c r="E113" i="7"/>
  <c r="F113" i="7" s="1"/>
  <c r="F112" i="7"/>
  <c r="E112" i="7"/>
  <c r="E111" i="7"/>
  <c r="F111" i="7" s="1"/>
  <c r="F110" i="7"/>
  <c r="E110" i="7"/>
  <c r="E109" i="7"/>
  <c r="F109" i="7" s="1"/>
  <c r="F108" i="7"/>
  <c r="E108" i="7"/>
  <c r="E107" i="7"/>
  <c r="F107" i="7" s="1"/>
  <c r="F106" i="7"/>
  <c r="E106" i="7"/>
  <c r="E105" i="7"/>
  <c r="F105" i="7" s="1"/>
  <c r="F104" i="7"/>
  <c r="E104" i="7"/>
  <c r="E103" i="7"/>
  <c r="F103" i="7" s="1"/>
  <c r="F102" i="7"/>
  <c r="E102" i="7"/>
  <c r="E101" i="7"/>
  <c r="F101" i="7" s="1"/>
  <c r="F100" i="7"/>
  <c r="E100" i="7"/>
  <c r="E99" i="7"/>
  <c r="F99" i="7" s="1"/>
  <c r="F98" i="7"/>
  <c r="E98" i="7"/>
  <c r="E97" i="7"/>
  <c r="F97" i="7" s="1"/>
  <c r="F96" i="7"/>
  <c r="E96" i="7"/>
  <c r="E95" i="7"/>
  <c r="F95" i="7" s="1"/>
  <c r="F94" i="7"/>
  <c r="E94" i="7"/>
  <c r="E93" i="7"/>
  <c r="F93" i="7" s="1"/>
  <c r="F92" i="7"/>
  <c r="E92" i="7"/>
  <c r="E91" i="7"/>
  <c r="F91" i="7" s="1"/>
  <c r="F90" i="7"/>
  <c r="E90" i="7"/>
  <c r="E89" i="7"/>
  <c r="F89" i="7" s="1"/>
  <c r="F88" i="7"/>
  <c r="E88" i="7"/>
  <c r="E87" i="7"/>
  <c r="F87" i="7" s="1"/>
  <c r="F86" i="7"/>
  <c r="E86" i="7"/>
  <c r="E85" i="7"/>
  <c r="F85" i="7" s="1"/>
  <c r="F84" i="7"/>
  <c r="E84" i="7"/>
  <c r="E83" i="7"/>
  <c r="F83" i="7" s="1"/>
  <c r="F82" i="7"/>
  <c r="E82" i="7"/>
  <c r="E81" i="7"/>
  <c r="F81" i="7" s="1"/>
  <c r="F80" i="7"/>
  <c r="E80" i="7"/>
  <c r="E79" i="7"/>
  <c r="F79" i="7" s="1"/>
  <c r="F78" i="7"/>
  <c r="E78" i="7"/>
  <c r="E77" i="7"/>
  <c r="F77" i="7" s="1"/>
  <c r="F76" i="7"/>
  <c r="E76" i="7"/>
  <c r="E75" i="7"/>
  <c r="F75" i="7" s="1"/>
  <c r="F74" i="7"/>
  <c r="E74" i="7"/>
  <c r="E73" i="7"/>
  <c r="F73" i="7" s="1"/>
  <c r="F72" i="7"/>
  <c r="E72" i="7"/>
  <c r="E71" i="7"/>
  <c r="F71" i="7" s="1"/>
  <c r="F70" i="7"/>
  <c r="E70" i="7"/>
  <c r="E69" i="7"/>
  <c r="F69" i="7" s="1"/>
  <c r="F68" i="7"/>
  <c r="E68" i="7"/>
  <c r="E67" i="7"/>
  <c r="F67" i="7" s="1"/>
  <c r="F66" i="7"/>
  <c r="E66" i="7"/>
  <c r="E65" i="7"/>
  <c r="F65" i="7" s="1"/>
  <c r="F64" i="7"/>
  <c r="E64" i="7"/>
  <c r="E63" i="7"/>
  <c r="F63" i="7" s="1"/>
  <c r="F62" i="7"/>
  <c r="E62" i="7"/>
  <c r="E61" i="7"/>
  <c r="F61" i="7" s="1"/>
  <c r="F60" i="7"/>
  <c r="E60" i="7"/>
  <c r="E59" i="7"/>
  <c r="F59" i="7" s="1"/>
  <c r="F58" i="7"/>
  <c r="E58" i="7"/>
  <c r="E57" i="7"/>
  <c r="F57" i="7" s="1"/>
  <c r="F56" i="7"/>
  <c r="E56" i="7"/>
  <c r="E55" i="7"/>
  <c r="F55" i="7" s="1"/>
  <c r="F54" i="7"/>
  <c r="E54" i="7"/>
  <c r="E53" i="7"/>
  <c r="F53" i="7" s="1"/>
  <c r="F52" i="7"/>
  <c r="E52" i="7"/>
  <c r="E51" i="7"/>
  <c r="F51" i="7" s="1"/>
  <c r="F50" i="7"/>
  <c r="E50" i="7"/>
  <c r="E49" i="7"/>
  <c r="F49" i="7" s="1"/>
  <c r="F48" i="7"/>
  <c r="E48" i="7"/>
  <c r="E47" i="7"/>
  <c r="F47" i="7" s="1"/>
  <c r="F46" i="7"/>
  <c r="E46" i="7"/>
  <c r="E45" i="7"/>
  <c r="F45" i="7" s="1"/>
  <c r="F44" i="7"/>
  <c r="E44" i="7"/>
  <c r="E43" i="7"/>
  <c r="F43" i="7" s="1"/>
  <c r="F42" i="7"/>
  <c r="E42" i="7"/>
  <c r="E41" i="7"/>
  <c r="F41" i="7" s="1"/>
  <c r="F40" i="7"/>
  <c r="E40" i="7"/>
  <c r="E39" i="7"/>
  <c r="F39" i="7" s="1"/>
  <c r="F38" i="7"/>
  <c r="E38" i="7"/>
  <c r="E37" i="7"/>
  <c r="F37" i="7" s="1"/>
  <c r="F36" i="7"/>
  <c r="E36" i="7"/>
  <c r="E35" i="7"/>
  <c r="F35" i="7" s="1"/>
  <c r="F34" i="7"/>
  <c r="E34" i="7"/>
  <c r="E33" i="7"/>
  <c r="F33" i="7" s="1"/>
  <c r="F32" i="7"/>
  <c r="E32" i="7"/>
  <c r="E31" i="7"/>
  <c r="F31" i="7" s="1"/>
  <c r="F30" i="7"/>
  <c r="E30" i="7"/>
  <c r="E29" i="7"/>
  <c r="F29" i="7" s="1"/>
  <c r="F28" i="7"/>
  <c r="E28" i="7"/>
  <c r="E27" i="7"/>
  <c r="F27" i="7" s="1"/>
  <c r="F26" i="7"/>
  <c r="E26" i="7"/>
  <c r="E25" i="7"/>
  <c r="F25" i="7" s="1"/>
  <c r="F24" i="7"/>
  <c r="E24" i="7"/>
  <c r="E23" i="7"/>
  <c r="F23" i="7" s="1"/>
  <c r="F22" i="7"/>
  <c r="E22" i="7"/>
  <c r="E21" i="7"/>
  <c r="F21" i="7" s="1"/>
  <c r="F20" i="7"/>
  <c r="E20" i="7"/>
  <c r="E19" i="7"/>
  <c r="F19" i="7" s="1"/>
  <c r="F18" i="7"/>
  <c r="E18" i="7"/>
  <c r="E17" i="7"/>
  <c r="F17" i="7" s="1"/>
  <c r="F16" i="7"/>
  <c r="E16" i="7"/>
  <c r="E15" i="7"/>
  <c r="F15" i="7" s="1"/>
  <c r="F14" i="7"/>
  <c r="E14" i="7"/>
  <c r="E13" i="7"/>
  <c r="F13" i="7" s="1"/>
  <c r="F12" i="7"/>
  <c r="E12" i="7"/>
  <c r="E11" i="7"/>
  <c r="F11" i="7" s="1"/>
  <c r="F10" i="7"/>
  <c r="E10" i="7"/>
  <c r="E9" i="7"/>
  <c r="F9" i="7" s="1"/>
  <c r="F8" i="7"/>
  <c r="E8" i="7"/>
  <c r="E7" i="7"/>
  <c r="F7" i="7" s="1"/>
  <c r="F6" i="7"/>
  <c r="E6" i="7"/>
  <c r="E5" i="7"/>
  <c r="F5" i="7" s="1"/>
  <c r="F4" i="7"/>
  <c r="E4" i="7"/>
  <c r="E3" i="7"/>
  <c r="F3" i="7" s="1"/>
  <c r="F2" i="7"/>
  <c r="E2" i="7"/>
  <c r="E290" i="5" l="1"/>
  <c r="F290" i="5" s="1"/>
  <c r="E302" i="5"/>
  <c r="F302" i="5" s="1"/>
  <c r="E476" i="5"/>
  <c r="F476" i="5" s="1"/>
  <c r="E406" i="5"/>
  <c r="F406" i="5" s="1"/>
  <c r="E402" i="5"/>
  <c r="F402" i="5" s="1"/>
  <c r="E308" i="5"/>
  <c r="F308" i="5" s="1"/>
  <c r="E155" i="5"/>
  <c r="F155" i="5" s="1"/>
  <c r="E233" i="5"/>
  <c r="F233" i="5" s="1"/>
  <c r="E68" i="5"/>
  <c r="F68" i="5" s="1"/>
  <c r="E133" i="5"/>
  <c r="F133" i="5" s="1"/>
  <c r="E204" i="5"/>
  <c r="F204" i="5" s="1"/>
  <c r="E230" i="5"/>
  <c r="F230" i="5" s="1"/>
  <c r="E178" i="5"/>
  <c r="F178" i="5" s="1"/>
  <c r="E385" i="5"/>
  <c r="F385" i="5" s="1"/>
  <c r="E168" i="5"/>
  <c r="F168" i="5" s="1"/>
  <c r="E99" i="5"/>
  <c r="F99" i="5" s="1"/>
  <c r="E16" i="5"/>
  <c r="F16" i="5" s="1"/>
  <c r="E45" i="5"/>
  <c r="F45" i="5" s="1"/>
  <c r="E248" i="5"/>
  <c r="F248" i="5" s="1"/>
  <c r="E58" i="5"/>
  <c r="F58" i="5" s="1"/>
  <c r="E304" i="5"/>
  <c r="F304" i="5" s="1"/>
  <c r="E389" i="5"/>
  <c r="F389" i="5" s="1"/>
  <c r="E436" i="5"/>
  <c r="F436" i="5" s="1"/>
  <c r="E172" i="5"/>
  <c r="F172" i="5" s="1"/>
  <c r="E364" i="5"/>
  <c r="F364" i="5" s="1"/>
  <c r="E225" i="5"/>
  <c r="F225" i="5" s="1"/>
  <c r="E266" i="5"/>
  <c r="F266" i="5" s="1"/>
  <c r="E211" i="5"/>
  <c r="F211" i="5" s="1"/>
  <c r="E252" i="5"/>
  <c r="F252" i="5" s="1"/>
  <c r="E435" i="5"/>
  <c r="F435" i="5" s="1"/>
  <c r="E175" i="5"/>
  <c r="F175" i="5" s="1"/>
  <c r="E310" i="5"/>
  <c r="F310" i="5" s="1"/>
  <c r="E21" i="5"/>
  <c r="F21" i="5" s="1"/>
  <c r="E78" i="5"/>
  <c r="F78" i="5" s="1"/>
  <c r="E419" i="5"/>
  <c r="F419" i="5" s="1"/>
  <c r="E201" i="5"/>
  <c r="F201" i="5" s="1"/>
  <c r="E455" i="5"/>
  <c r="F455" i="5" s="1"/>
  <c r="E253" i="5"/>
  <c r="F253" i="5" s="1"/>
  <c r="E246" i="5"/>
  <c r="F246" i="5" s="1"/>
  <c r="E224" i="5"/>
  <c r="F224" i="5" s="1"/>
  <c r="E434" i="5"/>
  <c r="F434" i="5" s="1"/>
  <c r="E96" i="5"/>
  <c r="F96" i="5" s="1"/>
  <c r="E337" i="5"/>
  <c r="F337" i="5" s="1"/>
  <c r="E131" i="5"/>
  <c r="F131" i="5" s="1"/>
  <c r="E359" i="5"/>
  <c r="F359" i="5" s="1"/>
  <c r="E349" i="5"/>
  <c r="F349" i="5" s="1"/>
  <c r="E54" i="5"/>
  <c r="F54" i="5" s="1"/>
  <c r="E487" i="5"/>
  <c r="F487" i="5" s="1"/>
  <c r="E274" i="5"/>
  <c r="F274" i="5" s="1"/>
  <c r="E486" i="5"/>
  <c r="F486" i="5" s="1"/>
  <c r="E281" i="5"/>
  <c r="F281" i="5" s="1"/>
  <c r="E95" i="5"/>
  <c r="F95" i="5" s="1"/>
  <c r="E221" i="5"/>
  <c r="F221" i="5" s="1"/>
  <c r="E180" i="5"/>
  <c r="F180" i="5" s="1"/>
  <c r="E77" i="5"/>
  <c r="F77" i="5" s="1"/>
  <c r="E469" i="5"/>
  <c r="F469" i="5" s="1"/>
  <c r="E324" i="5"/>
  <c r="F324" i="5" s="1"/>
  <c r="E492" i="5"/>
  <c r="F492" i="5" s="1"/>
  <c r="E414" i="5"/>
  <c r="F414" i="5" s="1"/>
  <c r="E350" i="5"/>
  <c r="F350" i="5" s="1"/>
  <c r="E228" i="5"/>
  <c r="F228" i="5" s="1"/>
  <c r="E157" i="5"/>
  <c r="F157" i="5" s="1"/>
  <c r="E223" i="5"/>
  <c r="F223" i="5" s="1"/>
  <c r="E194" i="5"/>
  <c r="F194" i="5" s="1"/>
  <c r="E114" i="5"/>
  <c r="F114" i="5" s="1"/>
  <c r="E494" i="5"/>
  <c r="F494" i="5" s="1"/>
  <c r="E64" i="5"/>
  <c r="F64" i="5" s="1"/>
  <c r="E173" i="5"/>
  <c r="F173" i="5" s="1"/>
  <c r="E305" i="5"/>
  <c r="F305" i="5" s="1"/>
  <c r="E145" i="5"/>
  <c r="F145" i="5" s="1"/>
  <c r="E94" i="5"/>
  <c r="F94" i="5" s="1"/>
  <c r="E141" i="5"/>
  <c r="F141" i="5" s="1"/>
  <c r="E301" i="5"/>
  <c r="F301" i="5" s="1"/>
  <c r="E62" i="5"/>
  <c r="F62" i="5" s="1"/>
  <c r="E297" i="5"/>
  <c r="F297" i="5" s="1"/>
  <c r="E372" i="5"/>
  <c r="F372" i="5" s="1"/>
  <c r="E82" i="5"/>
  <c r="F82" i="5" s="1"/>
  <c r="E40" i="5"/>
  <c r="F40" i="5" s="1"/>
  <c r="E323" i="5"/>
  <c r="F323" i="5" s="1"/>
  <c r="E12" i="5"/>
  <c r="F12" i="5" s="1"/>
  <c r="E470" i="5"/>
  <c r="F470" i="5" s="1"/>
  <c r="E343" i="5"/>
  <c r="F343" i="5" s="1"/>
  <c r="E493" i="5"/>
  <c r="F493" i="5" s="1"/>
  <c r="E6" i="5"/>
  <c r="F6" i="5" s="1"/>
  <c r="E239" i="5"/>
  <c r="F239" i="5" s="1"/>
  <c r="E143" i="5"/>
  <c r="F143" i="5"/>
  <c r="E485" i="5"/>
  <c r="F485" i="5" s="1"/>
  <c r="E376" i="5"/>
  <c r="F376" i="5"/>
  <c r="E29" i="5"/>
  <c r="F29" i="5"/>
  <c r="E152" i="5"/>
  <c r="F152" i="5"/>
  <c r="E106" i="5"/>
  <c r="F106" i="5" s="1"/>
  <c r="E59" i="5"/>
  <c r="F59" i="5"/>
  <c r="E425" i="5"/>
  <c r="F425" i="5"/>
  <c r="E231" i="5"/>
  <c r="F231" i="5"/>
  <c r="E22" i="5"/>
  <c r="F22" i="5" s="1"/>
  <c r="E212" i="5"/>
  <c r="F212" i="5"/>
  <c r="E384" i="5"/>
  <c r="F384" i="5"/>
  <c r="E313" i="5"/>
  <c r="F313" i="5" s="1"/>
  <c r="E404" i="5"/>
  <c r="F404" i="5" s="1"/>
  <c r="E164" i="5"/>
  <c r="F164" i="5"/>
  <c r="E412" i="5"/>
  <c r="F412" i="5"/>
  <c r="E57" i="5"/>
  <c r="F57" i="5"/>
  <c r="E88" i="5"/>
  <c r="F88" i="5" s="1"/>
  <c r="E380" i="5"/>
  <c r="F380" i="5"/>
  <c r="E222" i="5"/>
  <c r="F222" i="5"/>
  <c r="E85" i="5"/>
  <c r="F85" i="5"/>
  <c r="E9" i="5"/>
  <c r="F9" i="5" s="1"/>
  <c r="E387" i="5"/>
  <c r="F387" i="5"/>
  <c r="E383" i="5"/>
  <c r="F383" i="5"/>
  <c r="E309" i="5"/>
  <c r="F309" i="5" s="1"/>
  <c r="E112" i="5"/>
  <c r="F112" i="5" s="1"/>
  <c r="E249" i="5"/>
  <c r="F249" i="5"/>
  <c r="E166" i="5"/>
  <c r="F166" i="5"/>
  <c r="E386" i="5"/>
  <c r="F386" i="5" s="1"/>
  <c r="E186" i="5"/>
  <c r="F186" i="5" s="1"/>
  <c r="E129" i="5"/>
  <c r="F129" i="5"/>
  <c r="E123" i="5"/>
  <c r="F123" i="5"/>
  <c r="E370" i="5"/>
  <c r="F370" i="5"/>
  <c r="E286" i="5"/>
  <c r="F286" i="5" s="1"/>
  <c r="E2" i="5"/>
  <c r="F2" i="5"/>
  <c r="E219" i="5"/>
  <c r="F219" i="5"/>
  <c r="E154" i="5"/>
  <c r="F154" i="5"/>
  <c r="E144" i="5"/>
  <c r="F144" i="5" s="1"/>
  <c r="E472" i="5"/>
  <c r="F472" i="5"/>
  <c r="E146" i="5"/>
  <c r="F146" i="5"/>
  <c r="E344" i="5"/>
  <c r="F344" i="5" s="1"/>
  <c r="E395" i="5"/>
  <c r="F395" i="5" s="1"/>
  <c r="E244" i="5"/>
  <c r="F244" i="5"/>
  <c r="E209" i="5"/>
  <c r="F209" i="5"/>
  <c r="E118" i="5"/>
  <c r="F118" i="5" s="1"/>
  <c r="E91" i="5"/>
  <c r="F91" i="5" s="1"/>
  <c r="E378" i="5"/>
  <c r="F378" i="5"/>
  <c r="E104" i="5"/>
  <c r="F104" i="5"/>
  <c r="E298" i="5"/>
  <c r="F298" i="5"/>
  <c r="E67" i="5"/>
  <c r="F67" i="5" s="1"/>
  <c r="E457" i="5"/>
  <c r="F457" i="5"/>
  <c r="E188" i="5"/>
  <c r="F188" i="5"/>
  <c r="E192" i="5"/>
  <c r="F192" i="5"/>
  <c r="E48" i="5"/>
  <c r="F48" i="5" s="1"/>
  <c r="E401" i="5"/>
  <c r="F401" i="5"/>
  <c r="E336" i="5"/>
  <c r="F336" i="5"/>
  <c r="E213" i="5"/>
  <c r="F213" i="5" s="1"/>
  <c r="E393" i="5"/>
  <c r="F393" i="5" s="1"/>
  <c r="E11" i="5"/>
  <c r="F11" i="5"/>
  <c r="E124" i="5"/>
  <c r="F124" i="5"/>
  <c r="E479" i="5"/>
  <c r="F479" i="5" s="1"/>
  <c r="E333" i="5"/>
  <c r="F333" i="5" s="1"/>
  <c r="E27" i="5"/>
  <c r="F27" i="5"/>
  <c r="E247" i="5"/>
  <c r="F247" i="5"/>
  <c r="E423" i="5"/>
  <c r="F423" i="5"/>
  <c r="E72" i="5"/>
  <c r="F72" i="5" s="1"/>
  <c r="E374" i="5"/>
  <c r="F374" i="5"/>
  <c r="E421" i="5"/>
  <c r="F421" i="5"/>
  <c r="E262" i="5"/>
  <c r="F262" i="5"/>
  <c r="E265" i="5"/>
  <c r="F265" i="5" s="1"/>
  <c r="E459" i="5"/>
  <c r="F459" i="5"/>
  <c r="E282" i="5"/>
  <c r="F282" i="5"/>
  <c r="E92" i="5"/>
  <c r="F92" i="5" s="1"/>
  <c r="E25" i="5"/>
  <c r="F25" i="5" s="1"/>
  <c r="E208" i="5"/>
  <c r="F208" i="5"/>
  <c r="E452" i="5"/>
  <c r="F452" i="5"/>
  <c r="E179" i="5"/>
  <c r="F179" i="5" s="1"/>
  <c r="E199" i="5"/>
  <c r="F199" i="5" s="1"/>
  <c r="E38" i="5"/>
  <c r="F38" i="5"/>
  <c r="E214" i="5"/>
  <c r="F214" i="5"/>
  <c r="E277" i="5"/>
  <c r="F277" i="5"/>
  <c r="E193" i="5"/>
  <c r="F193" i="5" s="1"/>
  <c r="E190" i="5"/>
  <c r="F190" i="5"/>
  <c r="E87" i="5"/>
  <c r="F87" i="5"/>
  <c r="E220" i="5"/>
  <c r="F220" i="5"/>
  <c r="E147" i="5"/>
  <c r="F147" i="5" s="1"/>
  <c r="E446" i="5"/>
  <c r="F446" i="5"/>
  <c r="E453" i="5"/>
  <c r="F453" i="5"/>
  <c r="E245" i="5"/>
  <c r="F245" i="5" s="1"/>
  <c r="E125" i="5"/>
  <c r="F125" i="5" s="1"/>
  <c r="E52" i="5"/>
  <c r="F52" i="5"/>
  <c r="E448" i="5"/>
  <c r="F448" i="5"/>
  <c r="E437" i="5"/>
  <c r="F437" i="5" s="1"/>
  <c r="E454" i="5"/>
  <c r="F454" i="5" s="1"/>
  <c r="E158" i="5"/>
  <c r="F158" i="5"/>
  <c r="E132" i="5"/>
  <c r="F132" i="5"/>
  <c r="E340" i="5"/>
  <c r="F340" i="5"/>
  <c r="E203" i="5"/>
  <c r="F203" i="5" s="1"/>
  <c r="E289" i="5"/>
  <c r="F289" i="5"/>
  <c r="E185" i="5"/>
  <c r="F185" i="5"/>
  <c r="E24" i="5"/>
  <c r="F24" i="5"/>
  <c r="E417" i="5"/>
  <c r="F417" i="5" s="1"/>
  <c r="E438" i="5"/>
  <c r="F438" i="5"/>
  <c r="E342" i="5"/>
  <c r="F342" i="5"/>
  <c r="E256" i="5"/>
  <c r="F256" i="5" s="1"/>
  <c r="E200" i="5"/>
  <c r="F200" i="5" s="1"/>
  <c r="E134" i="5"/>
  <c r="F134" i="5"/>
  <c r="E314" i="5"/>
  <c r="F314" i="5"/>
  <c r="E328" i="5"/>
  <c r="F328" i="5" s="1"/>
  <c r="E187" i="5"/>
  <c r="F187" i="5" s="1"/>
  <c r="E407" i="5"/>
  <c r="F407" i="5"/>
  <c r="E403" i="5"/>
  <c r="F403" i="5"/>
  <c r="E113" i="5"/>
  <c r="F113" i="5"/>
  <c r="E240" i="5"/>
  <c r="F240" i="5" s="1"/>
  <c r="E399" i="5"/>
  <c r="F399" i="5"/>
  <c r="E397" i="5"/>
  <c r="F397" i="5"/>
  <c r="E153" i="5"/>
  <c r="F153" i="5"/>
  <c r="E150" i="5"/>
  <c r="F150" i="5" s="1"/>
  <c r="E288" i="5"/>
  <c r="F288" i="5"/>
  <c r="E20" i="5"/>
  <c r="F20" i="5"/>
  <c r="E295" i="5"/>
  <c r="F295" i="5" s="1"/>
  <c r="E226" i="5"/>
  <c r="F226" i="5" s="1"/>
  <c r="E416" i="5"/>
  <c r="F416" i="5"/>
  <c r="E296" i="5"/>
  <c r="F296" i="5"/>
  <c r="E426" i="5"/>
  <c r="F426" i="5" s="1"/>
  <c r="E321" i="5"/>
  <c r="F321" i="5" s="1"/>
  <c r="E496" i="5"/>
  <c r="F496" i="5"/>
  <c r="E422" i="5"/>
  <c r="F422" i="5"/>
  <c r="E398" i="5"/>
  <c r="F398" i="5"/>
  <c r="E111" i="5"/>
  <c r="F111" i="5" s="1"/>
  <c r="E480" i="5"/>
  <c r="F480" i="5"/>
  <c r="E181" i="5"/>
  <c r="F181" i="5"/>
  <c r="E260" i="5"/>
  <c r="F260" i="5"/>
  <c r="E46" i="5"/>
  <c r="F46" i="5" s="1"/>
  <c r="E449" i="5"/>
  <c r="F449" i="5"/>
  <c r="E229" i="5"/>
  <c r="F229" i="5"/>
  <c r="E477" i="5"/>
  <c r="F477" i="5" s="1"/>
  <c r="E26" i="5"/>
  <c r="F26" i="5" s="1"/>
  <c r="E303" i="5"/>
  <c r="F303" i="5"/>
  <c r="E365" i="5"/>
  <c r="F365" i="5"/>
  <c r="E366" i="5"/>
  <c r="F366" i="5" s="1"/>
  <c r="E202" i="5"/>
  <c r="F202" i="5" s="1"/>
  <c r="E117" i="5"/>
  <c r="F117" i="5"/>
  <c r="E171" i="5"/>
  <c r="F171" i="5"/>
  <c r="E271" i="5"/>
  <c r="F271" i="5"/>
  <c r="E280" i="5"/>
  <c r="F280" i="5" s="1"/>
  <c r="E326" i="5"/>
  <c r="F326" i="5"/>
  <c r="E210" i="5"/>
  <c r="F210" i="5"/>
  <c r="E439" i="5"/>
  <c r="F439" i="5"/>
  <c r="E292" i="5"/>
  <c r="F292" i="5" s="1"/>
  <c r="E160" i="5"/>
  <c r="F160" i="5"/>
  <c r="E76" i="5"/>
  <c r="F76" i="5"/>
  <c r="E36" i="5"/>
  <c r="F36" i="5" s="1"/>
  <c r="E74" i="5"/>
  <c r="F74" i="5" s="1"/>
  <c r="E170" i="5"/>
  <c r="F170" i="5"/>
  <c r="E320" i="5"/>
  <c r="F320" i="5"/>
  <c r="E319" i="5"/>
  <c r="F319" i="5" s="1"/>
  <c r="E18" i="5"/>
  <c r="F18" i="5" s="1"/>
  <c r="E392" i="5"/>
  <c r="F392" i="5"/>
  <c r="E291" i="5"/>
  <c r="F291" i="5"/>
  <c r="E140" i="5"/>
  <c r="F140" i="5"/>
  <c r="E268" i="5"/>
  <c r="F268" i="5" s="1"/>
  <c r="E79" i="5"/>
  <c r="F79" i="5"/>
  <c r="E167" i="5"/>
  <c r="F167" i="5"/>
  <c r="E362" i="5"/>
  <c r="F362" i="5"/>
  <c r="E251" i="5"/>
  <c r="F251" i="5" s="1"/>
  <c r="E369" i="5"/>
  <c r="F369" i="5"/>
  <c r="E101" i="5"/>
  <c r="F101" i="5"/>
  <c r="E3" i="5"/>
  <c r="F3" i="5" s="1"/>
  <c r="E80" i="5"/>
  <c r="F80" i="5" s="1"/>
  <c r="E261" i="5"/>
  <c r="F261" i="5"/>
  <c r="E165" i="5"/>
  <c r="F165" i="5"/>
  <c r="E377" i="5"/>
  <c r="F377" i="5" s="1"/>
  <c r="E464" i="5"/>
  <c r="F464" i="5" s="1"/>
  <c r="E149" i="5"/>
  <c r="F149" i="5"/>
  <c r="E447" i="5"/>
  <c r="F447" i="5"/>
  <c r="E368" i="5"/>
  <c r="F368" i="5"/>
  <c r="E183" i="5"/>
  <c r="F183" i="5" s="1"/>
  <c r="E41" i="5"/>
  <c r="F41" i="5"/>
  <c r="E53" i="5"/>
  <c r="F53" i="5"/>
  <c r="E31" i="5"/>
  <c r="F31" i="5"/>
  <c r="E182" i="5"/>
  <c r="F182" i="5" s="1"/>
  <c r="E424" i="5"/>
  <c r="F424" i="5"/>
  <c r="E120" i="5"/>
  <c r="F120" i="5"/>
  <c r="E5" i="5"/>
  <c r="F5" i="5" s="1"/>
  <c r="E332" i="5"/>
  <c r="F332" i="5" s="1"/>
  <c r="E338" i="5"/>
  <c r="F338" i="5"/>
  <c r="E356" i="5"/>
  <c r="F356" i="5"/>
  <c r="E488" i="5"/>
  <c r="F488" i="5" s="1"/>
  <c r="E400" i="5"/>
  <c r="F400" i="5" s="1"/>
  <c r="E316" i="5"/>
  <c r="F316" i="5"/>
  <c r="E234" i="5"/>
  <c r="F234" i="5"/>
  <c r="E49" i="5"/>
  <c r="F49" i="5"/>
  <c r="E345" i="5"/>
  <c r="F345" i="5" s="1"/>
  <c r="E390" i="5"/>
  <c r="F390" i="5"/>
  <c r="E445" i="5"/>
  <c r="F445" i="5"/>
  <c r="E444" i="5"/>
  <c r="F444" i="5"/>
  <c r="E353" i="5"/>
  <c r="F353" i="5" s="1"/>
  <c r="E13" i="5"/>
  <c r="F13" i="5"/>
  <c r="E107" i="5"/>
  <c r="F107" i="5"/>
  <c r="E17" i="5"/>
  <c r="F17" i="5" s="1"/>
  <c r="E169" i="5"/>
  <c r="F169" i="5" s="1"/>
  <c r="E61" i="5"/>
  <c r="F61" i="5"/>
  <c r="E15" i="5"/>
  <c r="F15" i="5"/>
  <c r="E255" i="5"/>
  <c r="F255" i="5" s="1"/>
  <c r="E267" i="5"/>
  <c r="F267" i="5" s="1"/>
  <c r="E481" i="5"/>
  <c r="F481" i="5"/>
  <c r="E161" i="5"/>
  <c r="F161" i="5"/>
  <c r="E37" i="5"/>
  <c r="F37" i="5"/>
  <c r="E279" i="5"/>
  <c r="F279" i="5" s="1"/>
  <c r="E137" i="5"/>
  <c r="F137" i="5"/>
  <c r="E206" i="5"/>
  <c r="F206" i="5"/>
  <c r="E163" i="5"/>
  <c r="F163" i="5"/>
  <c r="E294" i="5"/>
  <c r="F294" i="5" s="1"/>
  <c r="E250" i="5"/>
  <c r="F250" i="5"/>
  <c r="E482" i="5"/>
  <c r="F482" i="5"/>
  <c r="E216" i="5"/>
  <c r="F216" i="5" s="1"/>
  <c r="E474" i="5"/>
  <c r="F474" i="5" s="1"/>
  <c r="E373" i="5"/>
  <c r="F373" i="5"/>
  <c r="E7" i="5"/>
  <c r="F7" i="5"/>
  <c r="E108" i="5"/>
  <c r="F108" i="5" s="1"/>
  <c r="E430" i="5"/>
  <c r="F430" i="5" s="1"/>
  <c r="E84" i="5"/>
  <c r="F84" i="5"/>
  <c r="E270" i="5"/>
  <c r="F270" i="5"/>
  <c r="E396" i="5"/>
  <c r="F396" i="5"/>
  <c r="E327" i="5"/>
  <c r="F327" i="5" s="1"/>
  <c r="E50" i="5"/>
  <c r="F50" i="5"/>
  <c r="E347" i="5"/>
  <c r="F347" i="5"/>
  <c r="E191" i="5"/>
  <c r="F191" i="5"/>
  <c r="E358" i="5"/>
  <c r="F358" i="5" s="1"/>
  <c r="E235" i="5"/>
  <c r="F235" i="5"/>
  <c r="E283" i="5"/>
  <c r="F283" i="5"/>
  <c r="E269" i="5"/>
  <c r="F269" i="5" s="1"/>
  <c r="E205" i="5"/>
  <c r="F205" i="5" s="1"/>
  <c r="E90" i="5"/>
  <c r="F90" i="5"/>
  <c r="E478" i="5"/>
  <c r="F478" i="5"/>
  <c r="E238" i="5"/>
  <c r="F238" i="5" s="1"/>
  <c r="E196" i="5"/>
  <c r="F196" i="5" s="1"/>
  <c r="E162" i="5"/>
  <c r="F162" i="5"/>
  <c r="E462" i="5"/>
  <c r="F462" i="5"/>
  <c r="E109" i="5"/>
  <c r="F109" i="5"/>
  <c r="E409" i="5"/>
  <c r="F409" i="5" s="1"/>
  <c r="E341" i="5"/>
  <c r="F341" i="5"/>
  <c r="E460" i="5"/>
  <c r="F460" i="5"/>
  <c r="E242" i="5"/>
  <c r="F242" i="5"/>
  <c r="E176" i="5"/>
  <c r="F176" i="5" s="1"/>
  <c r="E335" i="5"/>
  <c r="F335" i="5"/>
  <c r="E491" i="5"/>
  <c r="F491" i="5"/>
  <c r="E490" i="5"/>
  <c r="F490" i="5" s="1"/>
  <c r="E348" i="5"/>
  <c r="F348" i="5" s="1"/>
  <c r="E483" i="5"/>
  <c r="F483" i="5"/>
  <c r="E330" i="5"/>
  <c r="F330" i="5"/>
  <c r="E44" i="5"/>
  <c r="F44" i="5" s="1"/>
  <c r="E394" i="5"/>
  <c r="F394" i="5" s="1"/>
  <c r="E215" i="5"/>
  <c r="F215" i="5"/>
  <c r="E351" i="5"/>
  <c r="F351" i="5"/>
  <c r="E126" i="5"/>
  <c r="F126" i="5"/>
  <c r="E56" i="5"/>
  <c r="F56" i="5" s="1"/>
  <c r="E34" i="5"/>
  <c r="F34" i="5"/>
  <c r="E23" i="5"/>
  <c r="F23" i="5"/>
  <c r="E318" i="5"/>
  <c r="F318" i="5"/>
  <c r="E463" i="5"/>
  <c r="F463" i="5" s="1"/>
  <c r="E19" i="5"/>
  <c r="F19" i="5"/>
  <c r="E121" i="5"/>
  <c r="F121" i="5"/>
  <c r="E322" i="5"/>
  <c r="F322" i="5" s="1"/>
  <c r="E254" i="5"/>
  <c r="F254" i="5" s="1"/>
  <c r="E103" i="5"/>
  <c r="F103" i="5"/>
  <c r="E151" i="5"/>
  <c r="F151" i="5"/>
  <c r="E306" i="5"/>
  <c r="F306" i="5" s="1"/>
  <c r="E360" i="5"/>
  <c r="F360" i="5" s="1"/>
  <c r="E10" i="5"/>
  <c r="F10" i="5"/>
  <c r="E89" i="5"/>
  <c r="F89" i="5"/>
  <c r="E300" i="5"/>
  <c r="F300" i="5"/>
  <c r="E264" i="5"/>
  <c r="F264" i="5" s="1"/>
  <c r="E495" i="5"/>
  <c r="F495" i="5"/>
  <c r="E81" i="5"/>
  <c r="F81" i="5"/>
  <c r="E142" i="5"/>
  <c r="F142" i="5"/>
  <c r="E110" i="5"/>
  <c r="F110" i="5" s="1"/>
  <c r="E408" i="5"/>
  <c r="F408" i="5"/>
  <c r="E311" i="5"/>
  <c r="F311" i="5"/>
  <c r="E429" i="5"/>
  <c r="F429" i="5" s="1"/>
  <c r="E451" i="5"/>
  <c r="F451" i="5" s="1"/>
  <c r="E473" i="5"/>
  <c r="F473" i="5"/>
  <c r="E465" i="5"/>
  <c r="F465" i="5"/>
  <c r="E195" i="5"/>
  <c r="F195" i="5" s="1"/>
  <c r="E276" i="5"/>
  <c r="F276" i="5" s="1"/>
  <c r="E418" i="5"/>
  <c r="F418" i="5"/>
  <c r="E236" i="5"/>
  <c r="F236" i="5"/>
  <c r="E184" i="5"/>
  <c r="F184" i="5"/>
  <c r="E115" i="5"/>
  <c r="F115" i="5" s="1"/>
  <c r="E139" i="5"/>
  <c r="F139" i="5"/>
  <c r="E299" i="5"/>
  <c r="F299" i="5"/>
  <c r="E35" i="5"/>
  <c r="F35" i="5"/>
  <c r="E119" i="5"/>
  <c r="F119" i="5" s="1"/>
  <c r="E8" i="5"/>
  <c r="F8" i="5"/>
  <c r="E475" i="5"/>
  <c r="F475" i="5"/>
  <c r="E461" i="5"/>
  <c r="F461" i="5" s="1"/>
  <c r="E127" i="5"/>
  <c r="F127" i="5" s="1"/>
  <c r="E415" i="5"/>
  <c r="F415" i="5"/>
  <c r="E232" i="5"/>
  <c r="F232" i="5"/>
  <c r="E363" i="5"/>
  <c r="F363" i="5" s="1"/>
  <c r="E116" i="5"/>
  <c r="F116" i="5" s="1"/>
  <c r="E410" i="5"/>
  <c r="F410" i="5"/>
  <c r="E71" i="5"/>
  <c r="F71" i="5"/>
  <c r="E278" i="5"/>
  <c r="F278" i="5"/>
  <c r="E128" i="5"/>
  <c r="F128" i="5" s="1"/>
  <c r="E352" i="5"/>
  <c r="F352" i="5"/>
  <c r="E346" i="5"/>
  <c r="F346" i="5"/>
  <c r="E468" i="5"/>
  <c r="F468" i="5"/>
  <c r="E47" i="5"/>
  <c r="F47" i="5" s="1"/>
  <c r="E432" i="5"/>
  <c r="F432" i="5"/>
  <c r="E355" i="5"/>
  <c r="F355" i="5"/>
  <c r="E331" i="5"/>
  <c r="F331" i="5" s="1"/>
  <c r="E138" i="5"/>
  <c r="F138" i="5" s="1"/>
  <c r="E135" i="5"/>
  <c r="F135" i="5"/>
  <c r="E65" i="5"/>
  <c r="F65" i="5"/>
  <c r="E98" i="5"/>
  <c r="F98" i="5" s="1"/>
  <c r="E86" i="5"/>
  <c r="F86" i="5" s="1"/>
  <c r="E73" i="5"/>
  <c r="F73" i="5"/>
  <c r="E284" i="5"/>
  <c r="F284" i="5"/>
  <c r="E66" i="5"/>
  <c r="F66" i="5"/>
  <c r="E361" i="5"/>
  <c r="F361" i="5" s="1"/>
  <c r="E427" i="5"/>
  <c r="F427" i="5"/>
  <c r="E243" i="5"/>
  <c r="F243" i="5"/>
  <c r="E83" i="5"/>
  <c r="F83" i="5"/>
  <c r="E97" i="5"/>
  <c r="F97" i="5" s="1"/>
  <c r="E458" i="5"/>
  <c r="F458" i="5"/>
  <c r="E28" i="5"/>
  <c r="F28" i="5"/>
  <c r="E156" i="5"/>
  <c r="F156" i="5" s="1"/>
  <c r="E287" i="5"/>
  <c r="F287" i="5" s="1"/>
  <c r="E70" i="5"/>
  <c r="F70" i="5"/>
  <c r="E433" i="5"/>
  <c r="F433" i="5"/>
  <c r="E14" i="5"/>
  <c r="F14" i="5" s="1"/>
  <c r="E456" i="5"/>
  <c r="F456" i="5" s="1"/>
  <c r="E293" i="5"/>
  <c r="F293" i="5"/>
  <c r="E257" i="5"/>
  <c r="F257" i="5"/>
  <c r="E33" i="5"/>
  <c r="F33" i="5"/>
  <c r="E285" i="5"/>
  <c r="F285" i="5" s="1"/>
  <c r="E442" i="5"/>
  <c r="F442" i="5"/>
  <c r="E273" i="5"/>
  <c r="F273" i="5"/>
  <c r="E307" i="5"/>
  <c r="F307" i="5"/>
  <c r="E467" i="5"/>
  <c r="F467" i="5" s="1"/>
  <c r="E218" i="5"/>
  <c r="F218" i="5"/>
  <c r="E420" i="5"/>
  <c r="F420" i="5"/>
  <c r="E39" i="5"/>
  <c r="F39" i="5" s="1"/>
  <c r="E69" i="5"/>
  <c r="F69" i="5" s="1"/>
  <c r="E42" i="5"/>
  <c r="F42" i="5"/>
  <c r="E207" i="5"/>
  <c r="F207" i="5"/>
  <c r="E484" i="5"/>
  <c r="F484" i="5" s="1"/>
  <c r="E227" i="5"/>
  <c r="F227" i="5" s="1"/>
  <c r="E440" i="5"/>
  <c r="F440" i="5"/>
  <c r="E471" i="5"/>
  <c r="F471" i="5"/>
  <c r="E431" i="5"/>
  <c r="F431" i="5"/>
  <c r="E263" i="5"/>
  <c r="F263" i="5" s="1"/>
  <c r="E60" i="5"/>
  <c r="F60" i="5"/>
  <c r="E339" i="5"/>
  <c r="F339" i="5"/>
  <c r="E405" i="5"/>
  <c r="F405" i="5"/>
  <c r="E148" i="5"/>
  <c r="F148" i="5" s="1"/>
  <c r="E55" i="5"/>
  <c r="F55" i="5"/>
  <c r="E93" i="5"/>
  <c r="F93" i="5"/>
  <c r="E334" i="5"/>
  <c r="F334" i="5" s="1"/>
  <c r="E259" i="5"/>
  <c r="F259" i="5" s="1"/>
  <c r="E237" i="5"/>
  <c r="F237" i="5"/>
  <c r="E375" i="5"/>
  <c r="F375" i="5"/>
  <c r="E325" i="5"/>
  <c r="F325" i="5" s="1"/>
  <c r="E312" i="5"/>
  <c r="F312" i="5" s="1"/>
  <c r="E4" i="5"/>
  <c r="F4" i="5"/>
  <c r="E198" i="5"/>
  <c r="F198" i="5"/>
  <c r="E329" i="5"/>
  <c r="F329" i="5"/>
  <c r="E275" i="5"/>
  <c r="F275" i="5" s="1"/>
  <c r="E450" i="5"/>
  <c r="F450" i="5"/>
  <c r="E379" i="5"/>
  <c r="F379" i="5"/>
  <c r="E102" i="5"/>
  <c r="F102" i="5"/>
  <c r="E357" i="5"/>
  <c r="F357" i="5" s="1"/>
  <c r="E258" i="5"/>
  <c r="F258" i="5"/>
  <c r="E354" i="5"/>
  <c r="F354" i="5"/>
  <c r="E105" i="5"/>
  <c r="F105" i="5" s="1"/>
  <c r="E489" i="5"/>
  <c r="F489" i="5" s="1"/>
  <c r="E413" i="5"/>
  <c r="F413" i="5"/>
  <c r="E382" i="5"/>
  <c r="F382" i="5"/>
  <c r="E100" i="5"/>
  <c r="F100" i="5" s="1"/>
  <c r="E136" i="5"/>
  <c r="F136" i="5" s="1"/>
  <c r="E371" i="5"/>
  <c r="F371" i="5"/>
  <c r="E43" i="5"/>
  <c r="F43" i="5"/>
  <c r="E441" i="5"/>
  <c r="F441" i="5"/>
  <c r="E122" i="5"/>
  <c r="F122" i="5" s="1"/>
  <c r="E177" i="5"/>
  <c r="F177" i="5"/>
  <c r="E272" i="5"/>
  <c r="F272" i="5" s="1"/>
  <c r="E32" i="5"/>
  <c r="F32" i="5" s="1"/>
  <c r="E241" i="5"/>
  <c r="F241" i="5" s="1"/>
  <c r="E367" i="5"/>
  <c r="F367" i="5" s="1"/>
  <c r="E51" i="5"/>
  <c r="F51" i="5" s="1"/>
  <c r="E466" i="5"/>
  <c r="F466" i="5" s="1"/>
  <c r="E75" i="5"/>
  <c r="F75" i="5" s="1"/>
  <c r="E189" i="5"/>
  <c r="F189" i="5" s="1"/>
  <c r="E174" i="5"/>
  <c r="F174" i="5" s="1"/>
  <c r="E388" i="5"/>
  <c r="F388" i="5" s="1"/>
  <c r="E130" i="5"/>
  <c r="F130" i="5" s="1"/>
  <c r="E428" i="5"/>
  <c r="F428" i="5" s="1"/>
  <c r="E381" i="5"/>
  <c r="F381" i="5" s="1"/>
  <c r="E443" i="5"/>
  <c r="F443" i="5" s="1"/>
  <c r="E317" i="5"/>
  <c r="F317" i="5" s="1"/>
  <c r="E391" i="5"/>
  <c r="F391" i="5" s="1"/>
  <c r="E63" i="5"/>
  <c r="F63" i="5" s="1"/>
  <c r="E217" i="5"/>
  <c r="F217" i="5" s="1"/>
  <c r="E411" i="5"/>
  <c r="F411" i="5" s="1"/>
  <c r="E30" i="5"/>
  <c r="F30" i="5" s="1"/>
  <c r="E197" i="5"/>
  <c r="F197" i="5" s="1"/>
  <c r="E159" i="5"/>
  <c r="F159" i="5" s="1"/>
  <c r="E371" i="6"/>
  <c r="F371" i="6" s="1"/>
  <c r="E413" i="6"/>
  <c r="F413" i="6" s="1"/>
  <c r="E487" i="6"/>
  <c r="F487" i="6" s="1"/>
  <c r="E425" i="6"/>
  <c r="F425" i="6" s="1"/>
  <c r="E324" i="6"/>
  <c r="F324" i="6" s="1"/>
  <c r="E142" i="6"/>
  <c r="F142" i="6" s="1"/>
  <c r="E268" i="6"/>
  <c r="F268" i="6" s="1"/>
  <c r="E140" i="6"/>
  <c r="F140" i="6" s="1"/>
  <c r="E403" i="6"/>
  <c r="F403" i="6" s="1"/>
  <c r="E304" i="6"/>
  <c r="F304" i="6" s="1"/>
  <c r="E379" i="6"/>
  <c r="F379" i="6" s="1"/>
  <c r="E28" i="6"/>
  <c r="F28" i="6" s="1"/>
  <c r="E366" i="6"/>
  <c r="F366" i="6" s="1"/>
  <c r="E361" i="6"/>
  <c r="F361" i="6" s="1"/>
  <c r="E145" i="6"/>
  <c r="F145" i="6" s="1"/>
  <c r="E151" i="6"/>
  <c r="F151" i="6" s="1"/>
  <c r="E411" i="6"/>
  <c r="F411" i="6" s="1"/>
  <c r="E335" i="6"/>
  <c r="F335" i="6" s="1"/>
  <c r="E20" i="6"/>
  <c r="F20" i="6" s="1"/>
  <c r="E521" i="6"/>
  <c r="F521" i="6" s="1"/>
  <c r="E445" i="6"/>
  <c r="F445" i="6" s="1"/>
  <c r="E235" i="6"/>
  <c r="F235" i="6" s="1"/>
  <c r="E188" i="6"/>
  <c r="F188" i="6" s="1"/>
  <c r="E141" i="6"/>
  <c r="F141" i="6" s="1"/>
  <c r="E360" i="6"/>
  <c r="F360" i="6" s="1"/>
  <c r="E70" i="6"/>
  <c r="F70" i="6" s="1"/>
  <c r="E114" i="6"/>
  <c r="F114" i="6" s="1"/>
  <c r="E286" i="6"/>
  <c r="F286" i="6" s="1"/>
  <c r="E316" i="6"/>
  <c r="F316" i="6" s="1"/>
  <c r="E332" i="6"/>
  <c r="F332" i="6" s="1"/>
  <c r="E428" i="6"/>
  <c r="F428" i="6" s="1"/>
  <c r="E9" i="6"/>
  <c r="F9" i="6" s="1"/>
  <c r="E231" i="6"/>
  <c r="F231" i="6" s="1"/>
  <c r="E340" i="6"/>
  <c r="F340" i="6" s="1"/>
  <c r="E399" i="6"/>
  <c r="F399" i="6" s="1"/>
  <c r="E469" i="6"/>
  <c r="F469" i="6" s="1"/>
  <c r="E240" i="6"/>
  <c r="F240" i="6" s="1"/>
  <c r="E439" i="6"/>
  <c r="F439" i="6" s="1"/>
  <c r="E83" i="6"/>
  <c r="F83" i="6" s="1"/>
  <c r="E494" i="6"/>
  <c r="F494" i="6" s="1"/>
  <c r="E314" i="6"/>
  <c r="F314" i="6" s="1"/>
  <c r="E330" i="6"/>
  <c r="F330" i="6" s="1"/>
  <c r="E131" i="6"/>
  <c r="F131" i="6" s="1"/>
  <c r="E442" i="6"/>
  <c r="F442" i="6" s="1"/>
  <c r="E344" i="6"/>
  <c r="F344" i="6" s="1"/>
  <c r="E420" i="6"/>
  <c r="F420" i="6" s="1"/>
  <c r="E462" i="6"/>
  <c r="F462" i="6" s="1"/>
  <c r="E59" i="6"/>
  <c r="F59" i="6" s="1"/>
  <c r="E88" i="6"/>
  <c r="F88" i="6" s="1"/>
  <c r="E351" i="6"/>
  <c r="F351" i="6" s="1"/>
  <c r="E475" i="6"/>
  <c r="F475" i="6" s="1"/>
  <c r="E236" i="6"/>
  <c r="F236" i="6" s="1"/>
  <c r="E232" i="6"/>
  <c r="F232" i="6" s="1"/>
  <c r="E62" i="6"/>
  <c r="F62" i="6" s="1"/>
  <c r="E457" i="6"/>
  <c r="F457" i="6" s="1"/>
  <c r="E103" i="6"/>
  <c r="F103" i="6" s="1"/>
  <c r="E435" i="6"/>
  <c r="F435" i="6" s="1"/>
  <c r="E511" i="6"/>
  <c r="F511" i="6" s="1"/>
  <c r="E167" i="6"/>
  <c r="F167" i="6" s="1"/>
  <c r="E461" i="6"/>
  <c r="F461" i="6" s="1"/>
  <c r="E401" i="6"/>
  <c r="F401" i="6" s="1"/>
  <c r="E248" i="6"/>
  <c r="F248" i="6" s="1"/>
  <c r="E39" i="6"/>
  <c r="F39" i="6" s="1"/>
  <c r="E30" i="6"/>
  <c r="F30" i="6" s="1"/>
  <c r="E303" i="6"/>
  <c r="F303" i="6" s="1"/>
  <c r="E13" i="6"/>
  <c r="F13" i="6" s="1"/>
  <c r="E389" i="6"/>
  <c r="F389" i="6" s="1"/>
  <c r="E17" i="6"/>
  <c r="F17" i="6" s="1"/>
  <c r="E273" i="6"/>
  <c r="F273" i="6" s="1"/>
  <c r="E289" i="6"/>
  <c r="F289" i="6" s="1"/>
  <c r="E512" i="6"/>
  <c r="F512" i="6" s="1"/>
  <c r="E252" i="6"/>
  <c r="F252" i="6" s="1"/>
  <c r="E66" i="6"/>
  <c r="F66" i="6" s="1"/>
  <c r="E309" i="6"/>
  <c r="F309" i="6" s="1"/>
  <c r="E306" i="6"/>
  <c r="F306" i="6" s="1"/>
  <c r="E24" i="6"/>
  <c r="F24" i="6" s="1"/>
  <c r="E331" i="6"/>
  <c r="F331" i="6" s="1"/>
  <c r="E212" i="6"/>
  <c r="F212" i="6" s="1"/>
  <c r="E223" i="6"/>
  <c r="F223" i="6" s="1"/>
  <c r="E433" i="6"/>
  <c r="F433" i="6" s="1"/>
  <c r="E474" i="6"/>
  <c r="F474" i="6" s="1"/>
  <c r="E372" i="6"/>
  <c r="F372" i="6" s="1"/>
  <c r="E170" i="6"/>
  <c r="F170" i="6" s="1"/>
  <c r="E492" i="6"/>
  <c r="F492" i="6" s="1"/>
  <c r="E296" i="6"/>
  <c r="F296" i="6" s="1"/>
  <c r="E190" i="6"/>
  <c r="F190" i="6" s="1"/>
  <c r="E334" i="6"/>
  <c r="F334" i="6"/>
  <c r="E7" i="6"/>
  <c r="F7" i="6" s="1"/>
  <c r="E179" i="6"/>
  <c r="F179" i="6"/>
  <c r="E2" i="6"/>
  <c r="F2" i="6" s="1"/>
  <c r="E311" i="6"/>
  <c r="F311" i="6"/>
  <c r="E225" i="6"/>
  <c r="F225" i="6" s="1"/>
  <c r="E293" i="6"/>
  <c r="F293" i="6"/>
  <c r="E184" i="6"/>
  <c r="F184" i="6" s="1"/>
  <c r="E515" i="6"/>
  <c r="F515" i="6"/>
  <c r="E210" i="6"/>
  <c r="F210" i="6" s="1"/>
  <c r="E107" i="6"/>
  <c r="F107" i="6"/>
  <c r="E355" i="6"/>
  <c r="F355" i="6" s="1"/>
  <c r="E443" i="6"/>
  <c r="F443" i="6"/>
  <c r="E84" i="6"/>
  <c r="F84" i="6" s="1"/>
  <c r="E356" i="6"/>
  <c r="F356" i="6"/>
  <c r="E23" i="6"/>
  <c r="F23" i="6" s="1"/>
  <c r="E211" i="6"/>
  <c r="F211" i="6"/>
  <c r="E290" i="6"/>
  <c r="F290" i="6" s="1"/>
  <c r="E397" i="6"/>
  <c r="F397" i="6"/>
  <c r="E499" i="6"/>
  <c r="F499" i="6" s="1"/>
  <c r="E194" i="6"/>
  <c r="F194" i="6"/>
  <c r="E224" i="6"/>
  <c r="F224" i="6" s="1"/>
  <c r="E128" i="6"/>
  <c r="F128" i="6"/>
  <c r="E274" i="6"/>
  <c r="F274" i="6" s="1"/>
  <c r="E380" i="6"/>
  <c r="F380" i="6"/>
  <c r="E27" i="6"/>
  <c r="F27" i="6" s="1"/>
  <c r="E244" i="6"/>
  <c r="F244" i="6"/>
  <c r="E385" i="6"/>
  <c r="F385" i="6" s="1"/>
  <c r="E53" i="6"/>
  <c r="F53" i="6"/>
  <c r="E123" i="6"/>
  <c r="F123" i="6" s="1"/>
  <c r="E135" i="6"/>
  <c r="F135" i="6"/>
  <c r="E264" i="6"/>
  <c r="F264" i="6" s="1"/>
  <c r="E339" i="6"/>
  <c r="F339" i="6"/>
  <c r="E122" i="6"/>
  <c r="F122" i="6" s="1"/>
  <c r="E486" i="6"/>
  <c r="F486" i="6"/>
  <c r="E226" i="6"/>
  <c r="F226" i="6" s="1"/>
  <c r="E162" i="6"/>
  <c r="F162" i="6"/>
  <c r="E200" i="6"/>
  <c r="F200" i="6" s="1"/>
  <c r="E246" i="6"/>
  <c r="F246" i="6"/>
  <c r="E72" i="6"/>
  <c r="F72" i="6" s="1"/>
  <c r="E478" i="6"/>
  <c r="F478" i="6"/>
  <c r="E68" i="6"/>
  <c r="F68" i="6" s="1"/>
  <c r="E301" i="6"/>
  <c r="F301" i="6"/>
  <c r="E509" i="6"/>
  <c r="F509" i="6" s="1"/>
  <c r="E177" i="6"/>
  <c r="F177" i="6"/>
  <c r="E436" i="6"/>
  <c r="F436" i="6" s="1"/>
  <c r="E319" i="6"/>
  <c r="F319" i="6"/>
  <c r="E482" i="6"/>
  <c r="F482" i="6" s="1"/>
  <c r="E388" i="6"/>
  <c r="F388" i="6"/>
  <c r="E214" i="6"/>
  <c r="F214" i="6" s="1"/>
  <c r="E426" i="6"/>
  <c r="F426" i="6"/>
  <c r="E217" i="6"/>
  <c r="F217" i="6" s="1"/>
  <c r="E121" i="6"/>
  <c r="F121" i="6"/>
  <c r="E382" i="6"/>
  <c r="F382" i="6" s="1"/>
  <c r="E453" i="6"/>
  <c r="F453" i="6"/>
  <c r="E189" i="6"/>
  <c r="F189" i="6" s="1"/>
  <c r="E105" i="6"/>
  <c r="F105" i="6"/>
  <c r="E285" i="6"/>
  <c r="F285" i="6" s="1"/>
  <c r="E480" i="6"/>
  <c r="F480" i="6"/>
  <c r="E350" i="6"/>
  <c r="F350" i="6" s="1"/>
  <c r="E427" i="6"/>
  <c r="F427" i="6"/>
  <c r="E34" i="6"/>
  <c r="F34" i="6" s="1"/>
  <c r="E412" i="6"/>
  <c r="F412" i="6"/>
  <c r="E249" i="6"/>
  <c r="F249" i="6" s="1"/>
  <c r="E275" i="6"/>
  <c r="F275" i="6"/>
  <c r="E406" i="6"/>
  <c r="F406" i="6" s="1"/>
  <c r="E255" i="6"/>
  <c r="F255" i="6"/>
  <c r="E320" i="6"/>
  <c r="F320" i="6" s="1"/>
  <c r="E150" i="6"/>
  <c r="F150" i="6"/>
  <c r="E247" i="6"/>
  <c r="F247" i="6" s="1"/>
  <c r="E221" i="6"/>
  <c r="F221" i="6"/>
  <c r="E108" i="6"/>
  <c r="F108" i="6" s="1"/>
  <c r="E73" i="6"/>
  <c r="F73" i="6"/>
  <c r="E33" i="6"/>
  <c r="F33" i="6" s="1"/>
  <c r="E347" i="6"/>
  <c r="F347" i="6"/>
  <c r="E514" i="6"/>
  <c r="F514" i="6" s="1"/>
  <c r="E159" i="6"/>
  <c r="F159" i="6"/>
  <c r="E416" i="6"/>
  <c r="F416" i="6" s="1"/>
  <c r="E260" i="6"/>
  <c r="F260" i="6"/>
  <c r="E203" i="6"/>
  <c r="F203" i="6" s="1"/>
  <c r="E129" i="6"/>
  <c r="F129" i="6"/>
  <c r="E137" i="6"/>
  <c r="F137" i="6" s="1"/>
  <c r="E16" i="6"/>
  <c r="F16" i="6"/>
  <c r="E209" i="6"/>
  <c r="F209" i="6" s="1"/>
  <c r="E520" i="6"/>
  <c r="F520" i="6"/>
  <c r="E504" i="6"/>
  <c r="F504" i="6" s="1"/>
  <c r="E26" i="6"/>
  <c r="F26" i="6"/>
  <c r="E242" i="6"/>
  <c r="F242" i="6" s="1"/>
  <c r="E328" i="6"/>
  <c r="F328" i="6"/>
  <c r="E329" i="6"/>
  <c r="F329" i="6" s="1"/>
  <c r="E180" i="6"/>
  <c r="F180" i="6"/>
  <c r="E238" i="6"/>
  <c r="F238" i="6" s="1"/>
  <c r="E139" i="6"/>
  <c r="F139" i="6"/>
  <c r="E93" i="6"/>
  <c r="F93" i="6" s="1"/>
  <c r="E466" i="6"/>
  <c r="F466" i="6"/>
  <c r="E298" i="6"/>
  <c r="F298" i="6" s="1"/>
  <c r="E155" i="6"/>
  <c r="F155" i="6"/>
  <c r="E112" i="6"/>
  <c r="F112" i="6" s="1"/>
  <c r="E106" i="6"/>
  <c r="F106" i="6"/>
  <c r="E333" i="6"/>
  <c r="F333" i="6" s="1"/>
  <c r="E414" i="6"/>
  <c r="F414" i="6"/>
  <c r="E166" i="6"/>
  <c r="F166" i="6" s="1"/>
  <c r="E196" i="6"/>
  <c r="F196" i="6"/>
  <c r="E454" i="6"/>
  <c r="F454" i="6" s="1"/>
  <c r="E75" i="6"/>
  <c r="F75" i="6"/>
  <c r="E518" i="6"/>
  <c r="F518" i="6" s="1"/>
  <c r="E233" i="6"/>
  <c r="F233" i="6"/>
  <c r="E423" i="6"/>
  <c r="F423" i="6" s="1"/>
  <c r="E302" i="6"/>
  <c r="F302" i="6"/>
  <c r="E297" i="6"/>
  <c r="F297" i="6" s="1"/>
  <c r="E47" i="6"/>
  <c r="F47" i="6"/>
  <c r="E341" i="6"/>
  <c r="F341" i="6" s="1"/>
  <c r="E173" i="6"/>
  <c r="F173" i="6"/>
  <c r="E295" i="6"/>
  <c r="F295" i="6" s="1"/>
  <c r="E97" i="6"/>
  <c r="F97" i="6"/>
  <c r="E452" i="6"/>
  <c r="F452" i="6" s="1"/>
  <c r="E395" i="6"/>
  <c r="F395" i="6"/>
  <c r="E157" i="6"/>
  <c r="F157" i="6" s="1"/>
  <c r="E69" i="6"/>
  <c r="F69" i="6"/>
  <c r="E171" i="6"/>
  <c r="F171" i="6" s="1"/>
  <c r="E430" i="6"/>
  <c r="F430" i="6"/>
  <c r="E438" i="6"/>
  <c r="F438" i="6" s="1"/>
  <c r="E197" i="6"/>
  <c r="F197" i="6"/>
  <c r="E407" i="6"/>
  <c r="F407" i="6" s="1"/>
  <c r="E4" i="6"/>
  <c r="F4" i="6"/>
  <c r="E519" i="6"/>
  <c r="F519" i="6" s="1"/>
  <c r="E410" i="6"/>
  <c r="F410" i="6"/>
  <c r="E496" i="6"/>
  <c r="F496" i="6" s="1"/>
  <c r="E288" i="6"/>
  <c r="F288" i="6"/>
  <c r="E432" i="6"/>
  <c r="F432" i="6" s="1"/>
  <c r="E500" i="6"/>
  <c r="F500" i="6"/>
  <c r="E362" i="6"/>
  <c r="F362" i="6" s="1"/>
  <c r="E352" i="6"/>
  <c r="F352" i="6"/>
  <c r="E111" i="6"/>
  <c r="F111" i="6" s="1"/>
  <c r="E299" i="6"/>
  <c r="F299" i="6"/>
  <c r="E80" i="6"/>
  <c r="F80" i="6" s="1"/>
  <c r="E393" i="6"/>
  <c r="F393" i="6"/>
  <c r="E470" i="6"/>
  <c r="F470" i="6" s="1"/>
  <c r="E55" i="6"/>
  <c r="F55" i="6"/>
  <c r="E261" i="6"/>
  <c r="F261" i="6" s="1"/>
  <c r="E198" i="6"/>
  <c r="F198" i="6"/>
  <c r="E230" i="6"/>
  <c r="F230" i="6" s="1"/>
  <c r="E305" i="6"/>
  <c r="F305" i="6" s="1"/>
  <c r="E46" i="6"/>
  <c r="F46" i="6" s="1"/>
  <c r="E12" i="6"/>
  <c r="F12" i="6"/>
  <c r="E464" i="6"/>
  <c r="F464" i="6" s="1"/>
  <c r="E241" i="6"/>
  <c r="F241" i="6"/>
  <c r="E181" i="6"/>
  <c r="F181" i="6" s="1"/>
  <c r="E237" i="6"/>
  <c r="F237" i="6"/>
  <c r="E489" i="6"/>
  <c r="F489" i="6" s="1"/>
  <c r="E307" i="6"/>
  <c r="F307" i="6"/>
  <c r="E336" i="6"/>
  <c r="F336" i="6" s="1"/>
  <c r="E191" i="6"/>
  <c r="F191" i="6"/>
  <c r="E349" i="6"/>
  <c r="F349" i="6" s="1"/>
  <c r="E365" i="6"/>
  <c r="F365" i="6"/>
  <c r="E269" i="6"/>
  <c r="F269" i="6" s="1"/>
  <c r="E516" i="6"/>
  <c r="F516" i="6"/>
  <c r="E253" i="6"/>
  <c r="F253" i="6" s="1"/>
  <c r="E133" i="6"/>
  <c r="F133" i="6" s="1"/>
  <c r="E3" i="6"/>
  <c r="F3" i="6" s="1"/>
  <c r="E431" i="6"/>
  <c r="F431" i="6"/>
  <c r="E300" i="6"/>
  <c r="F300" i="6" s="1"/>
  <c r="E154" i="6"/>
  <c r="F154" i="6"/>
  <c r="E185" i="6"/>
  <c r="F185" i="6" s="1"/>
  <c r="E178" i="6"/>
  <c r="F178" i="6"/>
  <c r="E243" i="6"/>
  <c r="F243" i="6" s="1"/>
  <c r="E384" i="6"/>
  <c r="F384" i="6"/>
  <c r="E317" i="6"/>
  <c r="F317" i="6" s="1"/>
  <c r="E451" i="6"/>
  <c r="F451" i="6"/>
  <c r="E495" i="6"/>
  <c r="F495" i="6" s="1"/>
  <c r="E291" i="6"/>
  <c r="F291" i="6"/>
  <c r="E345" i="6"/>
  <c r="F345" i="6" s="1"/>
  <c r="E204" i="6"/>
  <c r="F204" i="6"/>
  <c r="E54" i="6"/>
  <c r="F54" i="6" s="1"/>
  <c r="E502" i="6"/>
  <c r="F502" i="6" s="1"/>
  <c r="E458" i="6"/>
  <c r="F458" i="6" s="1"/>
  <c r="E163" i="6"/>
  <c r="F163" i="6"/>
  <c r="E479" i="6"/>
  <c r="F479" i="6" s="1"/>
  <c r="E45" i="6"/>
  <c r="F45" i="6"/>
  <c r="E125" i="6"/>
  <c r="F125" i="6" s="1"/>
  <c r="E377" i="6"/>
  <c r="F377" i="6"/>
  <c r="E313" i="6"/>
  <c r="F313" i="6" s="1"/>
  <c r="E337" i="6"/>
  <c r="F337" i="6"/>
  <c r="E222" i="6"/>
  <c r="F222" i="6" s="1"/>
  <c r="E76" i="6"/>
  <c r="F76" i="6"/>
  <c r="E201" i="6"/>
  <c r="F201" i="6" s="1"/>
  <c r="E101" i="6"/>
  <c r="F101" i="6"/>
  <c r="E404" i="6"/>
  <c r="F404" i="6" s="1"/>
  <c r="E86" i="6"/>
  <c r="F86" i="6"/>
  <c r="E510" i="6"/>
  <c r="F510" i="6" s="1"/>
  <c r="E120" i="6"/>
  <c r="F120" i="6" s="1"/>
  <c r="E176" i="6"/>
  <c r="F176" i="6" s="1"/>
  <c r="E113" i="6"/>
  <c r="F113" i="6"/>
  <c r="E152" i="6"/>
  <c r="F152" i="6" s="1"/>
  <c r="E343" i="6"/>
  <c r="F343" i="6"/>
  <c r="E57" i="6"/>
  <c r="F57" i="6" s="1"/>
  <c r="E421" i="6"/>
  <c r="F421" i="6"/>
  <c r="E374" i="6"/>
  <c r="F374" i="6" s="1"/>
  <c r="E234" i="6"/>
  <c r="F234" i="6"/>
  <c r="E52" i="6"/>
  <c r="F52" i="6" s="1"/>
  <c r="E398" i="6"/>
  <c r="F398" i="6"/>
  <c r="E175" i="6"/>
  <c r="F175" i="6" s="1"/>
  <c r="E402" i="6"/>
  <c r="F402" i="6"/>
  <c r="E8" i="6"/>
  <c r="F8" i="6" s="1"/>
  <c r="E400" i="6"/>
  <c r="F400" i="6"/>
  <c r="E25" i="6"/>
  <c r="F25" i="6" s="1"/>
  <c r="E444" i="6"/>
  <c r="F444" i="6" s="1"/>
  <c r="E383" i="6"/>
  <c r="F383" i="6" s="1"/>
  <c r="E364" i="6"/>
  <c r="F364" i="6"/>
  <c r="E321" i="6"/>
  <c r="F321" i="6" s="1"/>
  <c r="E276" i="6"/>
  <c r="F276" i="6"/>
  <c r="E456" i="6"/>
  <c r="F456" i="6" s="1"/>
  <c r="E205" i="6"/>
  <c r="F205" i="6"/>
  <c r="E158" i="6"/>
  <c r="F158" i="6" s="1"/>
  <c r="E136" i="6"/>
  <c r="F136" i="6"/>
  <c r="E144" i="6"/>
  <c r="F144" i="6" s="1"/>
  <c r="E43" i="6"/>
  <c r="F43" i="6"/>
  <c r="E134" i="6"/>
  <c r="F134" i="6" s="1"/>
  <c r="E391" i="6"/>
  <c r="F391" i="6"/>
  <c r="E50" i="6"/>
  <c r="F50" i="6" s="1"/>
  <c r="E441" i="6"/>
  <c r="F441" i="6"/>
  <c r="E174" i="6"/>
  <c r="F174" i="6" s="1"/>
  <c r="E99" i="6"/>
  <c r="F99" i="6" s="1"/>
  <c r="E37" i="6"/>
  <c r="F37" i="6" s="1"/>
  <c r="E119" i="6"/>
  <c r="F119" i="6"/>
  <c r="E67" i="6"/>
  <c r="F67" i="6" s="1"/>
  <c r="E322" i="6"/>
  <c r="F322" i="6"/>
  <c r="E312" i="6"/>
  <c r="F312" i="6" s="1"/>
  <c r="E280" i="6"/>
  <c r="F280" i="6"/>
  <c r="E490" i="6"/>
  <c r="F490" i="6" s="1"/>
  <c r="E100" i="6"/>
  <c r="F100" i="6"/>
  <c r="E266" i="6"/>
  <c r="F266" i="6" s="1"/>
  <c r="E503" i="6"/>
  <c r="F503" i="6"/>
  <c r="E49" i="6"/>
  <c r="F49" i="6" s="1"/>
  <c r="E375" i="6"/>
  <c r="F375" i="6"/>
  <c r="E215" i="6"/>
  <c r="F215" i="6" s="1"/>
  <c r="E183" i="6"/>
  <c r="F183" i="6"/>
  <c r="E497" i="6"/>
  <c r="F497" i="6" s="1"/>
  <c r="E48" i="6"/>
  <c r="F48" i="6" s="1"/>
  <c r="E277" i="6"/>
  <c r="F277" i="6" s="1"/>
  <c r="E199" i="6"/>
  <c r="F199" i="6"/>
  <c r="E18" i="6"/>
  <c r="F18" i="6" s="1"/>
  <c r="E208" i="6"/>
  <c r="F208" i="6"/>
  <c r="E342" i="6"/>
  <c r="F342" i="6" s="1"/>
  <c r="E116" i="6"/>
  <c r="F116" i="6"/>
  <c r="E468" i="6"/>
  <c r="F468" i="6" s="1"/>
  <c r="E29" i="6"/>
  <c r="F29" i="6"/>
  <c r="E484" i="6"/>
  <c r="F484" i="6" s="1"/>
  <c r="E481" i="6"/>
  <c r="F481" i="6"/>
  <c r="E117" i="6"/>
  <c r="F117" i="6" s="1"/>
  <c r="E517" i="6"/>
  <c r="F517" i="6"/>
  <c r="E258" i="6"/>
  <c r="F258" i="6" s="1"/>
  <c r="E89" i="6"/>
  <c r="F89" i="6"/>
  <c r="E325" i="6"/>
  <c r="F325" i="6" s="1"/>
  <c r="E165" i="6"/>
  <c r="F165" i="6" s="1"/>
  <c r="E415" i="6"/>
  <c r="F415" i="6" s="1"/>
  <c r="E473" i="6"/>
  <c r="F473" i="6"/>
  <c r="E85" i="6"/>
  <c r="F85" i="6" s="1"/>
  <c r="E367" i="6"/>
  <c r="F367" i="6"/>
  <c r="E381" i="6"/>
  <c r="F381" i="6" s="1"/>
  <c r="E279" i="6"/>
  <c r="F279" i="6"/>
  <c r="E271" i="6"/>
  <c r="F271" i="6" s="1"/>
  <c r="E218" i="6"/>
  <c r="F218" i="6"/>
  <c r="E386" i="6"/>
  <c r="F386" i="6" s="1"/>
  <c r="E354" i="6"/>
  <c r="F354" i="6"/>
  <c r="E513" i="6"/>
  <c r="F513" i="6" s="1"/>
  <c r="E118" i="6"/>
  <c r="F118" i="6"/>
  <c r="E394" i="6"/>
  <c r="F394" i="6"/>
  <c r="E262" i="6"/>
  <c r="F262" i="6"/>
  <c r="E507" i="6"/>
  <c r="F507" i="6" s="1"/>
  <c r="E465" i="6"/>
  <c r="F465" i="6" s="1"/>
  <c r="E265" i="6"/>
  <c r="F265" i="6"/>
  <c r="E239" i="6"/>
  <c r="F239" i="6"/>
  <c r="E82" i="6"/>
  <c r="F82" i="6" s="1"/>
  <c r="E51" i="6"/>
  <c r="F51" i="6"/>
  <c r="E193" i="6"/>
  <c r="F193" i="6"/>
  <c r="E483" i="6"/>
  <c r="F483" i="6"/>
  <c r="E94" i="6"/>
  <c r="F94" i="6" s="1"/>
  <c r="E323" i="6"/>
  <c r="F323" i="6"/>
  <c r="E65" i="6"/>
  <c r="F65" i="6" s="1"/>
  <c r="E505" i="6"/>
  <c r="F505" i="6"/>
  <c r="E449" i="6"/>
  <c r="F449" i="6" s="1"/>
  <c r="E164" i="6"/>
  <c r="F164" i="6" s="1"/>
  <c r="E387" i="6"/>
  <c r="F387" i="6"/>
  <c r="E308" i="6"/>
  <c r="F308" i="6"/>
  <c r="E281" i="6"/>
  <c r="F281" i="6" s="1"/>
  <c r="E147" i="6"/>
  <c r="F147" i="6" s="1"/>
  <c r="E98" i="6"/>
  <c r="F98" i="6"/>
  <c r="E254" i="6"/>
  <c r="F254" i="6"/>
  <c r="E10" i="6"/>
  <c r="F10" i="6" s="1"/>
  <c r="E78" i="6"/>
  <c r="F78" i="6"/>
  <c r="E71" i="6"/>
  <c r="F71" i="6" s="1"/>
  <c r="E318" i="6"/>
  <c r="F318" i="6"/>
  <c r="E91" i="6"/>
  <c r="F91" i="6" s="1"/>
  <c r="E485" i="6"/>
  <c r="F485" i="6"/>
  <c r="E272" i="6"/>
  <c r="F272" i="6" s="1"/>
  <c r="E368" i="6"/>
  <c r="F368" i="6"/>
  <c r="E32" i="6"/>
  <c r="F32" i="6" s="1"/>
  <c r="E77" i="6"/>
  <c r="F77" i="6"/>
  <c r="E79" i="6"/>
  <c r="F79" i="6"/>
  <c r="E447" i="6"/>
  <c r="F447" i="6"/>
  <c r="E44" i="6"/>
  <c r="F44" i="6" s="1"/>
  <c r="E138" i="6"/>
  <c r="F138" i="6" s="1"/>
  <c r="E96" i="6"/>
  <c r="F96" i="6"/>
  <c r="E263" i="6"/>
  <c r="F263" i="6"/>
  <c r="E282" i="6"/>
  <c r="F282" i="6" s="1"/>
  <c r="E396" i="6"/>
  <c r="F396" i="6"/>
  <c r="E110" i="6"/>
  <c r="F110" i="6"/>
  <c r="E251" i="6"/>
  <c r="F251" i="6"/>
  <c r="E357" i="6"/>
  <c r="F357" i="6" s="1"/>
  <c r="E467" i="6"/>
  <c r="F467" i="6"/>
  <c r="E310" i="6"/>
  <c r="F310" i="6" s="1"/>
  <c r="E460" i="6"/>
  <c r="F460" i="6"/>
  <c r="E156" i="6"/>
  <c r="F156" i="6" s="1"/>
  <c r="E228" i="6"/>
  <c r="F228" i="6" s="1"/>
  <c r="E219" i="6"/>
  <c r="F219" i="6"/>
  <c r="E195" i="6"/>
  <c r="F195" i="6"/>
  <c r="E74" i="6"/>
  <c r="F74" i="6" s="1"/>
  <c r="E359" i="6"/>
  <c r="F359" i="6" s="1"/>
  <c r="E63" i="6"/>
  <c r="F63" i="6"/>
  <c r="E417" i="6"/>
  <c r="F417" i="6" s="1"/>
  <c r="E493" i="6"/>
  <c r="F493" i="6" s="1"/>
  <c r="E338" i="6"/>
  <c r="F338" i="6"/>
  <c r="E227" i="6"/>
  <c r="F227" i="6" s="1"/>
  <c r="E376" i="6"/>
  <c r="F376" i="6"/>
  <c r="E292" i="6"/>
  <c r="F292" i="6" s="1"/>
  <c r="E126" i="6"/>
  <c r="F126" i="6"/>
  <c r="E392" i="6"/>
  <c r="F392" i="6" s="1"/>
  <c r="E315" i="6"/>
  <c r="F315" i="6"/>
  <c r="E81" i="6"/>
  <c r="F81" i="6" s="1"/>
  <c r="E5" i="6"/>
  <c r="F5" i="6"/>
  <c r="E168" i="6"/>
  <c r="F168" i="6"/>
  <c r="E283" i="6"/>
  <c r="F283" i="6" s="1"/>
  <c r="E58" i="6"/>
  <c r="F58" i="6" s="1"/>
  <c r="E172" i="6"/>
  <c r="F172" i="6" s="1"/>
  <c r="E348" i="6"/>
  <c r="F348" i="6"/>
  <c r="E187" i="6"/>
  <c r="F187" i="6" s="1"/>
  <c r="E270" i="6"/>
  <c r="F270" i="6" s="1"/>
  <c r="E220" i="6"/>
  <c r="F220" i="6"/>
  <c r="E287" i="6"/>
  <c r="F287" i="6"/>
  <c r="E373" i="6"/>
  <c r="F373" i="6"/>
  <c r="E256" i="6"/>
  <c r="F256" i="6" s="1"/>
  <c r="E60" i="6"/>
  <c r="F60" i="6"/>
  <c r="E284" i="6"/>
  <c r="F284" i="6"/>
  <c r="E501" i="6"/>
  <c r="F501" i="6"/>
  <c r="E92" i="6"/>
  <c r="F92" i="6" s="1"/>
  <c r="E149" i="6"/>
  <c r="F149" i="6"/>
  <c r="E472" i="6"/>
  <c r="F472" i="6"/>
  <c r="E440" i="6"/>
  <c r="F440" i="6"/>
  <c r="E455" i="6"/>
  <c r="F455" i="6" s="1"/>
  <c r="E448" i="6"/>
  <c r="F448" i="6"/>
  <c r="E267" i="6"/>
  <c r="F267" i="6"/>
  <c r="E278" i="6"/>
  <c r="F278" i="6"/>
  <c r="E259" i="6"/>
  <c r="F259" i="6" s="1"/>
  <c r="E408" i="6"/>
  <c r="F408" i="6"/>
  <c r="E294" i="6"/>
  <c r="F294" i="6"/>
  <c r="E488" i="6"/>
  <c r="F488" i="6"/>
  <c r="E216" i="6"/>
  <c r="F216" i="6" s="1"/>
  <c r="E459" i="6"/>
  <c r="F459" i="6"/>
  <c r="E378" i="6"/>
  <c r="F378" i="6"/>
  <c r="E6" i="6"/>
  <c r="F6" i="6"/>
  <c r="E491" i="6"/>
  <c r="F491" i="6" s="1"/>
  <c r="E148" i="6"/>
  <c r="F148" i="6"/>
  <c r="E127" i="6"/>
  <c r="F127" i="6"/>
  <c r="E40" i="6"/>
  <c r="F40" i="6"/>
  <c r="E41" i="6"/>
  <c r="F41" i="6" s="1"/>
  <c r="E124" i="6"/>
  <c r="F124" i="6"/>
  <c r="E477" i="6"/>
  <c r="F477" i="6"/>
  <c r="E19" i="6"/>
  <c r="F19" i="6"/>
  <c r="E132" i="6"/>
  <c r="F132" i="6" s="1"/>
  <c r="E363" i="6"/>
  <c r="F363" i="6"/>
  <c r="E370" i="6"/>
  <c r="F370" i="6"/>
  <c r="E35" i="6"/>
  <c r="F35" i="6"/>
  <c r="E418" i="6"/>
  <c r="F418" i="6" s="1"/>
  <c r="E358" i="6"/>
  <c r="F358" i="6"/>
  <c r="E450" i="6"/>
  <c r="F450" i="6"/>
  <c r="E31" i="6"/>
  <c r="F31" i="6"/>
  <c r="E22" i="6"/>
  <c r="F22" i="6"/>
  <c r="E437" i="6"/>
  <c r="F437" i="6"/>
  <c r="E434" i="6"/>
  <c r="F434" i="6"/>
  <c r="E109" i="6"/>
  <c r="F109" i="6"/>
  <c r="E213" i="6"/>
  <c r="F213" i="6"/>
  <c r="E405" i="6"/>
  <c r="F405" i="6"/>
  <c r="E419" i="6"/>
  <c r="F419" i="6"/>
  <c r="E463" i="6"/>
  <c r="F463" i="6"/>
  <c r="E250" i="6"/>
  <c r="F250" i="6"/>
  <c r="E326" i="6"/>
  <c r="F326" i="6"/>
  <c r="E192" i="6"/>
  <c r="F192" i="6"/>
  <c r="E56" i="6"/>
  <c r="F56" i="6"/>
  <c r="E207" i="6"/>
  <c r="F207" i="6"/>
  <c r="E206" i="6"/>
  <c r="F206" i="6"/>
  <c r="E202" i="6"/>
  <c r="F202" i="6"/>
  <c r="E229" i="6"/>
  <c r="F229" i="6"/>
  <c r="E186" i="6"/>
  <c r="F186" i="6"/>
  <c r="E64" i="6"/>
  <c r="F64" i="6"/>
  <c r="E42" i="6"/>
  <c r="F42" i="6"/>
  <c r="E95" i="6"/>
  <c r="F95" i="6"/>
  <c r="E169" i="6"/>
  <c r="F169" i="6"/>
  <c r="E353" i="6"/>
  <c r="F353" i="6"/>
  <c r="E422" i="6"/>
  <c r="F422" i="6"/>
  <c r="E498" i="6"/>
  <c r="F498" i="6"/>
  <c r="E508" i="6"/>
  <c r="F508" i="6"/>
  <c r="E257" i="6"/>
  <c r="F257" i="6"/>
  <c r="E87" i="6"/>
  <c r="F87" i="6"/>
  <c r="E476" i="6"/>
  <c r="F476" i="6"/>
  <c r="E327" i="6"/>
  <c r="F327" i="6"/>
  <c r="E102" i="6"/>
  <c r="F102" i="6"/>
  <c r="E182" i="6"/>
  <c r="F182" i="6"/>
  <c r="E115" i="6"/>
  <c r="F115" i="6"/>
  <c r="E506" i="6"/>
  <c r="F506" i="6"/>
  <c r="E146" i="6"/>
  <c r="F146" i="6"/>
  <c r="E409" i="6"/>
  <c r="F409" i="6"/>
  <c r="E245" i="6"/>
  <c r="F245" i="6"/>
  <c r="E130" i="6"/>
  <c r="F130" i="6"/>
  <c r="E11" i="6"/>
  <c r="F11" i="6"/>
  <c r="E390" i="6"/>
  <c r="F390" i="6"/>
  <c r="E14" i="6"/>
  <c r="F14" i="6"/>
  <c r="E21" i="6"/>
  <c r="F21" i="6"/>
  <c r="E143" i="6"/>
  <c r="F143" i="6"/>
  <c r="E15" i="6"/>
  <c r="F15" i="6"/>
  <c r="E38" i="6"/>
  <c r="F38" i="6"/>
  <c r="E153" i="6"/>
  <c r="F153" i="6"/>
  <c r="E161" i="6"/>
  <c r="F161" i="6"/>
  <c r="E446" i="6"/>
  <c r="F446" i="6"/>
  <c r="E160" i="6"/>
  <c r="F160" i="6"/>
  <c r="E90" i="6"/>
  <c r="F90" i="6"/>
  <c r="E471" i="6"/>
  <c r="F471" i="6"/>
  <c r="E429" i="6"/>
  <c r="F429" i="6"/>
  <c r="E369" i="6"/>
  <c r="F369" i="6"/>
  <c r="E61" i="6"/>
  <c r="F61" i="6"/>
  <c r="E36" i="6"/>
  <c r="F36" i="6"/>
  <c r="E104" i="6"/>
  <c r="F104" i="6"/>
  <c r="E424" i="6"/>
  <c r="F424" i="6"/>
  <c r="E346" i="6"/>
  <c r="F346" i="6" s="1"/>
</calcChain>
</file>

<file path=xl/sharedStrings.xml><?xml version="1.0" encoding="utf-8"?>
<sst xmlns="http://schemas.openxmlformats.org/spreadsheetml/2006/main" count="4094" uniqueCount="2154">
  <si>
    <t>LOC_Os09g20000</t>
  </si>
  <si>
    <t>LOC_Os11g44810</t>
  </si>
  <si>
    <t>LOC_Os03g16670</t>
  </si>
  <si>
    <t>LOC_Os03g08500</t>
  </si>
  <si>
    <t>LOC_Os12g43600</t>
  </si>
  <si>
    <t>LOC_Os03g06680</t>
  </si>
  <si>
    <t>LOC_Os06g48200</t>
  </si>
  <si>
    <t>LOC_Os04g31070</t>
  </si>
  <si>
    <t>LOC_Os06g42860</t>
  </si>
  <si>
    <t>LOC_Os10g36703</t>
  </si>
  <si>
    <t>LOC_Os02g41580</t>
  </si>
  <si>
    <t>LOC_Os03g23010</t>
  </si>
  <si>
    <t>LOC_Os01g08800</t>
  </si>
  <si>
    <t>LOC_Os07g38170</t>
  </si>
  <si>
    <t>LOC_Os01g04020</t>
  </si>
  <si>
    <t>LOC_Os04g51460</t>
  </si>
  <si>
    <t>LOC_Os02g52930</t>
  </si>
  <si>
    <t>LOC_Os07g49400</t>
  </si>
  <si>
    <t>LOC_Os01g66120</t>
  </si>
  <si>
    <t>LOC_Os04g17100</t>
  </si>
  <si>
    <t>LOC_Os11g14140</t>
  </si>
  <si>
    <t>LOC_Os09g32992</t>
  </si>
  <si>
    <t>LOC_Os03g12670</t>
  </si>
  <si>
    <t>LOC_Os06g14350</t>
  </si>
  <si>
    <t>LOC_Os02g55430</t>
  </si>
  <si>
    <t>LOC_Os08g42350</t>
  </si>
  <si>
    <t>LOC_Os01g52230</t>
  </si>
  <si>
    <t>LOC_Os07g40290</t>
  </si>
  <si>
    <t>LOC_Os08g37070</t>
  </si>
  <si>
    <t>LOC_Os04g33030</t>
  </si>
  <si>
    <t>LOC_Os08g06010</t>
  </si>
  <si>
    <t>LOC_Os01g63580</t>
  </si>
  <si>
    <t>LOC_Os04g47220</t>
  </si>
  <si>
    <t>LOC_Os03g60080</t>
  </si>
  <si>
    <t>LOC_Os05g13580</t>
  </si>
  <si>
    <t>LOC_Os05g41780</t>
  </si>
  <si>
    <t>LOC_Os04g39980</t>
  </si>
  <si>
    <t>LOC_Os02g44980</t>
  </si>
  <si>
    <t>LOC_Os07g37700</t>
  </si>
  <si>
    <t>LOC_Os09g32330</t>
  </si>
  <si>
    <t>LOC_Os01g72080</t>
  </si>
  <si>
    <t>LOC_Os01g58420</t>
  </si>
  <si>
    <t>LOC_Os02g56310</t>
  </si>
  <si>
    <t>LOC_Os02g30200</t>
  </si>
  <si>
    <t>LOC_Os04g32920</t>
  </si>
  <si>
    <t>LOC_Os04g49450</t>
  </si>
  <si>
    <t>LOC_Os03g18770</t>
  </si>
  <si>
    <t>LOC_Os03g02750</t>
  </si>
  <si>
    <t>LOC_Os06g28524</t>
  </si>
  <si>
    <t>LOC_Os02g01326</t>
  </si>
  <si>
    <t>LOC_Os03g22270</t>
  </si>
  <si>
    <t>LOC_Os02g44820</t>
  </si>
  <si>
    <t>LOC_Os01g08440</t>
  </si>
  <si>
    <t>LOC_Os02g57250</t>
  </si>
  <si>
    <t>LOC_Os01g09620</t>
  </si>
  <si>
    <t>LOC_Os06g22960</t>
  </si>
  <si>
    <t>LOC_Os07g48630</t>
  </si>
  <si>
    <t>LOC_Os02g52040</t>
  </si>
  <si>
    <t>LOC_Os02g51970</t>
  </si>
  <si>
    <t>LOC_Os02g44230</t>
  </si>
  <si>
    <t>LOC_Os07g38360</t>
  </si>
  <si>
    <t>LOC_Os02g03790</t>
  </si>
  <si>
    <t>LOC_Os04g32460</t>
  </si>
  <si>
    <t>LOC_Os12g13100</t>
  </si>
  <si>
    <t>LOC_Os03g60840</t>
  </si>
  <si>
    <t>LOC_Os01g47760</t>
  </si>
  <si>
    <t>LOC_Os03g53900</t>
  </si>
  <si>
    <t>LOC_Os09g32230</t>
  </si>
  <si>
    <t>LOC_Os02g10780</t>
  </si>
  <si>
    <t>LOC_Os02g10700</t>
  </si>
  <si>
    <t>LOC_Os03g07200</t>
  </si>
  <si>
    <t>LOC_Os04g49510</t>
  </si>
  <si>
    <t>LOC_Os06g40120</t>
  </si>
  <si>
    <t>LOC_Os06g48160</t>
  </si>
  <si>
    <t>LOC_Os11g14544</t>
  </si>
  <si>
    <t>LOC_Os05g27780</t>
  </si>
  <si>
    <t>LOC_Os01g42700</t>
  </si>
  <si>
    <t>LOC_Os06g09900</t>
  </si>
  <si>
    <t>LOC_Os03g20790</t>
  </si>
  <si>
    <t>LOC_Os01g45200</t>
  </si>
  <si>
    <t>LOC_Os08g39450</t>
  </si>
  <si>
    <t>LOC_Os07g43810</t>
  </si>
  <si>
    <t>LOC_Os03g49440</t>
  </si>
  <si>
    <t>LOC_Os03g18150</t>
  </si>
  <si>
    <t>LOC_Os01g46570</t>
  </si>
  <si>
    <t>LOC_Os05g35110</t>
  </si>
  <si>
    <t>LOC_Os01g58550</t>
  </si>
  <si>
    <t>LOC_Os03g25490</t>
  </si>
  <si>
    <t>LOC_Os03g17890</t>
  </si>
  <si>
    <t>LOC_Os04g57720</t>
  </si>
  <si>
    <t>LOC_Os11g04409</t>
  </si>
  <si>
    <t>LOC_Os06g10650</t>
  </si>
  <si>
    <t>LOC_Os07g38530</t>
  </si>
  <si>
    <t>LOC_Os04g44510</t>
  </si>
  <si>
    <t>LOC_Os05g45020</t>
  </si>
  <si>
    <t>LOC_Os04g51190</t>
  </si>
  <si>
    <t>LOC_Os05g27730</t>
  </si>
  <si>
    <t>LOC_Os01g08700</t>
  </si>
  <si>
    <t>LOC_Os06g43870</t>
  </si>
  <si>
    <t>LOC_Os03g51650</t>
  </si>
  <si>
    <t>LOC_Os05g03760</t>
  </si>
  <si>
    <t>LOC_Os03g10320</t>
  </si>
  <si>
    <t>LOC_Os02g08230</t>
  </si>
  <si>
    <t>LOC_Os07g39520</t>
  </si>
  <si>
    <t>LOC_Os02g54820</t>
  </si>
  <si>
    <t>LOC_Os09g36220</t>
  </si>
  <si>
    <t>LOC_Os02g45930</t>
  </si>
  <si>
    <t>LOC_Os05g37930</t>
  </si>
  <si>
    <t>LOC_Os01g41180</t>
  </si>
  <si>
    <t>LOC_Os02g03040</t>
  </si>
  <si>
    <t>LOC_Os03g13010</t>
  </si>
  <si>
    <t>LOC_Os01g45250</t>
  </si>
  <si>
    <t>LOC_Os09g21210</t>
  </si>
  <si>
    <t>LOC_Os10g33370</t>
  </si>
  <si>
    <t>LOC_Os07g26000</t>
  </si>
  <si>
    <t>LOC_Os02g36340</t>
  </si>
  <si>
    <t>LOC_Os01g28790</t>
  </si>
  <si>
    <t>LOC_Os04g46880</t>
  </si>
  <si>
    <t>LOC_Os03g16170</t>
  </si>
  <si>
    <t>LOC_Os02g53180</t>
  </si>
  <si>
    <t>LOC_Os04g49370</t>
  </si>
  <si>
    <t>LOC_Os09g21380</t>
  </si>
  <si>
    <t>LOC_Os01g15640</t>
  </si>
  <si>
    <t>LOC_Os08g01090</t>
  </si>
  <si>
    <t>LOC_Os01g27360</t>
  </si>
  <si>
    <t>LOC_Os01g54560</t>
  </si>
  <si>
    <t>LOC_Os05g03040</t>
  </si>
  <si>
    <t>LOC_Os03g18600</t>
  </si>
  <si>
    <t>LOC_Os06g14540</t>
  </si>
  <si>
    <t>LOC_Os07g02800</t>
  </si>
  <si>
    <t>LOC_Os08g40510</t>
  </si>
  <si>
    <t>LOC_Os01g41900</t>
  </si>
  <si>
    <t>LOC_Os01g08560</t>
  </si>
  <si>
    <t>LOC_Os04g51880</t>
  </si>
  <si>
    <t>LOC_Os03g40540</t>
  </si>
  <si>
    <t>LOC_Os11g08210</t>
  </si>
  <si>
    <t>LOC_Os03g45410</t>
  </si>
  <si>
    <t>LOC_Os11g05380</t>
  </si>
  <si>
    <t>LOC_Os10g33990</t>
  </si>
  <si>
    <t>LOC_Os01g15900</t>
  </si>
  <si>
    <t>LOC_Os05g48590</t>
  </si>
  <si>
    <t>LOC_Os08g06110</t>
  </si>
  <si>
    <t>LOC_Os08g43510</t>
  </si>
  <si>
    <t>LOC_Os04g51070</t>
  </si>
  <si>
    <t>LOC_Os04g50120</t>
  </si>
  <si>
    <t>LOC_Os07g42324</t>
  </si>
  <si>
    <t>LOC_Os08g40090</t>
  </si>
  <si>
    <t>LOC_Os06g41790</t>
  </si>
  <si>
    <t>LOC_Os05g39990</t>
  </si>
  <si>
    <t>LOC_Os10g35630</t>
  </si>
  <si>
    <t>LOC_Os03g55590</t>
  </si>
  <si>
    <t>LOC_Os03g10620</t>
  </si>
  <si>
    <t>LOC_Os02g13800</t>
  </si>
  <si>
    <t>LOC_Os02g08220</t>
  </si>
  <si>
    <t>LOC_Os02g37030</t>
  </si>
  <si>
    <t>LOC_Os01g62460</t>
  </si>
  <si>
    <t>LOC_Os03g55540</t>
  </si>
  <si>
    <t>LOC_Os04g41460</t>
  </si>
  <si>
    <t>LOC_Os01g52920</t>
  </si>
  <si>
    <t>LOC_Os08g16930</t>
  </si>
  <si>
    <t>LOC_Os03g08580</t>
  </si>
  <si>
    <t>LOC_Os01g04920</t>
  </si>
  <si>
    <t>LOC_Os02g35860</t>
  </si>
  <si>
    <t>LOC_Os10g25060</t>
  </si>
  <si>
    <t>LOC_Os04g44500</t>
  </si>
  <si>
    <t>LOC_Os03g13950</t>
  </si>
  <si>
    <t>LOC_Os05g44100</t>
  </si>
  <si>
    <t>LOC_Os03g18820</t>
  </si>
  <si>
    <t>LOC_Os01g19130</t>
  </si>
  <si>
    <t>LOC_Os11g07960</t>
  </si>
  <si>
    <t>LOC_Os06g51390</t>
  </si>
  <si>
    <t>LOC_Os02g30900</t>
  </si>
  <si>
    <t>LOC_Os07g12510</t>
  </si>
  <si>
    <t>LOC_Os01g65410</t>
  </si>
  <si>
    <t>LOC_Os06g19444</t>
  </si>
  <si>
    <t>LOC_Os09g23350</t>
  </si>
  <si>
    <t>LOC_Os05g32970</t>
  </si>
  <si>
    <t>LOC_Os01g56200</t>
  </si>
  <si>
    <t>LOC_Os05g35460</t>
  </si>
  <si>
    <t>LOC_Os09g27970</t>
  </si>
  <si>
    <t>LOC_Os04g58280</t>
  </si>
  <si>
    <t>LOC_Os03g57349</t>
  </si>
  <si>
    <t>LOC_Os03g10260</t>
  </si>
  <si>
    <t>LOC_Os12g02200</t>
  </si>
  <si>
    <t>LOC_Os06g45840</t>
  </si>
  <si>
    <t>LOC_Os01g62290</t>
  </si>
  <si>
    <t>LOC_Os02g47470</t>
  </si>
  <si>
    <t>LOC_Os08g35110</t>
  </si>
  <si>
    <t>LOC_Os09g15670</t>
  </si>
  <si>
    <t>LOC_Os01g27210</t>
  </si>
  <si>
    <t>LOC_Os06g50310</t>
  </si>
  <si>
    <t>LOC_Os03g55320</t>
  </si>
  <si>
    <t>LOC_Os03g55430</t>
  </si>
  <si>
    <t>LOC_Os07g08460</t>
  </si>
  <si>
    <t>LOC_Os12g39630</t>
  </si>
  <si>
    <t>LOC_Os08g40919</t>
  </si>
  <si>
    <t>LOC_Os11g30360</t>
  </si>
  <si>
    <t>LOC_Os02g56900</t>
  </si>
  <si>
    <t>LOC_Os01g70740</t>
  </si>
  <si>
    <t>LOC_Os04g57200</t>
  </si>
  <si>
    <t>LOC_Os10g37480</t>
  </si>
  <si>
    <t>LOC_Os03g55040</t>
  </si>
  <si>
    <t>LOC_Os04g24140</t>
  </si>
  <si>
    <t>LOC_Os02g54600</t>
  </si>
  <si>
    <t>LOC_Os09g27900</t>
  </si>
  <si>
    <t>LOC_Os03g43930</t>
  </si>
  <si>
    <t>LOC_Os08g20680</t>
  </si>
  <si>
    <t>LOC_Os10g07440</t>
  </si>
  <si>
    <t>LOC_Os03g60560</t>
  </si>
  <si>
    <t>LOC_Os12g04360</t>
  </si>
  <si>
    <t>LOC_Os06g40360</t>
  </si>
  <si>
    <t>LOC_Os01g69920</t>
  </si>
  <si>
    <t>LOC_Os12g28015</t>
  </si>
  <si>
    <t>LOC_Os09g28690</t>
  </si>
  <si>
    <t>LOC_Os02g39360</t>
  </si>
  <si>
    <t>LOC_Os02g04630</t>
  </si>
  <si>
    <t>LOC_Os02g09480</t>
  </si>
  <si>
    <t>LOC_Os10g33900</t>
  </si>
  <si>
    <t>LOC_Os02g48790</t>
  </si>
  <si>
    <t>LOC_Os01g43380</t>
  </si>
  <si>
    <t>LOC_Os01g28680</t>
  </si>
  <si>
    <t>LOC_Os02g46030</t>
  </si>
  <si>
    <t>LOC_Os03g53350</t>
  </si>
  <si>
    <t>LOC_Os10g37660</t>
  </si>
  <si>
    <t>LOC_Os03g27080</t>
  </si>
  <si>
    <t>LOC_Os05g37690</t>
  </si>
  <si>
    <t>LOC_Os07g39310</t>
  </si>
  <si>
    <t>LOC_Os04g58730</t>
  </si>
  <si>
    <t>LOC_Os10g35770</t>
  </si>
  <si>
    <t>LOC_Os02g57620</t>
  </si>
  <si>
    <t>LOC_Os07g32570</t>
  </si>
  <si>
    <t>LOC_Os02g02910</t>
  </si>
  <si>
    <t>LOC_Os06g01670</t>
  </si>
  <si>
    <t>LOC_Os09g24580</t>
  </si>
  <si>
    <t>LOC_Os03g03150</t>
  </si>
  <si>
    <t>LOC_Os03g55450</t>
  </si>
  <si>
    <t>LOC_Os05g29030</t>
  </si>
  <si>
    <t>LOC_Os02g09810</t>
  </si>
  <si>
    <t>LOC_Os03g21140</t>
  </si>
  <si>
    <t>LOC_Os05g08850</t>
  </si>
  <si>
    <t>LOC_Os03g55240</t>
  </si>
  <si>
    <t>LOC_Os01g25484</t>
  </si>
  <si>
    <t>LOC_Os10g29660</t>
  </si>
  <si>
    <t>LOC_Os07g43070</t>
  </si>
  <si>
    <t>LOC_Os06g44450</t>
  </si>
  <si>
    <t>LOC_Os05g43040</t>
  </si>
  <si>
    <t>LOC_Os03g49170</t>
  </si>
  <si>
    <t>LOC_Os07g40000</t>
  </si>
  <si>
    <t>LOC_Os02g03410</t>
  </si>
  <si>
    <t>LOC_Os10g41200</t>
  </si>
  <si>
    <t>LOC_Os10g21930</t>
  </si>
  <si>
    <t>LOC_Os03g18170</t>
  </si>
  <si>
    <t>LOC_Os07g12340</t>
  </si>
  <si>
    <t>LOC_Os03g41060</t>
  </si>
  <si>
    <t>LOC_Os03g53050</t>
  </si>
  <si>
    <t>LOC_Os07g09870</t>
  </si>
  <si>
    <t>LOC_Os10g22039</t>
  </si>
  <si>
    <t>LOC_Os01g54190</t>
  </si>
  <si>
    <t>LOC_Os01g17390</t>
  </si>
  <si>
    <t>LOC_Os01g41550</t>
  </si>
  <si>
    <t>LOC_Os04g58860</t>
  </si>
  <si>
    <t>LOC_Os03g51580</t>
  </si>
  <si>
    <t>LOC_Os02g49230</t>
  </si>
  <si>
    <t>LOC_Os03g22770</t>
  </si>
  <si>
    <t>LOC_Os07g04020</t>
  </si>
  <si>
    <t>LOC_Os01g47400</t>
  </si>
  <si>
    <t>LOC_Os01g60020</t>
  </si>
  <si>
    <t>LOC_Os03g04270</t>
  </si>
  <si>
    <t>LOC_Os11g39220</t>
  </si>
  <si>
    <t>LOC_Os04g52390</t>
  </si>
  <si>
    <t>LOC_Os09g15770</t>
  </si>
  <si>
    <t>LOC_Os09g31200</t>
  </si>
  <si>
    <t>LOC_Os07g29750</t>
  </si>
  <si>
    <t>LOC_Os03g12820</t>
  </si>
  <si>
    <t>LOC_Os10g34400</t>
  </si>
  <si>
    <t>LOC_Os03g19540</t>
  </si>
  <si>
    <t>LOC_Os01g66190</t>
  </si>
  <si>
    <t>LOC_Os01g63690</t>
  </si>
  <si>
    <t>LOC_Os11g02240</t>
  </si>
  <si>
    <t>LOC_Os05g37520</t>
  </si>
  <si>
    <t>LOC_Os03g49420</t>
  </si>
  <si>
    <t>LOC_Os02g49440</t>
  </si>
  <si>
    <t>LOC_Os11g04710</t>
  </si>
  <si>
    <t>LOC_Os03g63040</t>
  </si>
  <si>
    <t>LOC_Os03g17880</t>
  </si>
  <si>
    <t>LOC_Os01g05260</t>
  </si>
  <si>
    <t>LOC_Os09g37270</t>
  </si>
  <si>
    <t>LOC_Os02g01380</t>
  </si>
  <si>
    <t>LOC_Os02g39390</t>
  </si>
  <si>
    <t>LOC_Os11g37520</t>
  </si>
  <si>
    <t>LOC_Os01g41010</t>
  </si>
  <si>
    <t>LOC_Os09g35010</t>
  </si>
  <si>
    <t>LOC_Os04g59440</t>
  </si>
  <si>
    <t>LOC_Os06g48350</t>
  </si>
  <si>
    <t>LOC_Os05g46470</t>
  </si>
  <si>
    <t>LOC_Os04g55520</t>
  </si>
  <si>
    <t>LOC_Os07g48570</t>
  </si>
  <si>
    <t>LOC_Os08g08120</t>
  </si>
  <si>
    <t>LOC_Os06g42660</t>
  </si>
  <si>
    <t>LOC_Os03g22790</t>
  </si>
  <si>
    <t>LOC_Os10g10580</t>
  </si>
  <si>
    <t>LOC_Os01g53220</t>
  </si>
  <si>
    <t>LOC_Os04g58180</t>
  </si>
  <si>
    <t>LOC_Os12g06060</t>
  </si>
  <si>
    <t>LOC_Os08g44290</t>
  </si>
  <si>
    <t>LOC_Os06g37680</t>
  </si>
  <si>
    <t>LOC_Os12g42190</t>
  </si>
  <si>
    <t>LOC_Os03g57500</t>
  </si>
  <si>
    <t>LOC_Os02g34410</t>
  </si>
  <si>
    <t>LOC_Os08g35860</t>
  </si>
  <si>
    <t>LOC_Os03g16480</t>
  </si>
  <si>
    <t>LOC_Os02g53140</t>
  </si>
  <si>
    <t>LOC_Os07g24230</t>
  </si>
  <si>
    <t>LOC_Os10g05730</t>
  </si>
  <si>
    <t>LOC_Os03g64070</t>
  </si>
  <si>
    <t>LOC_Os08g45030</t>
  </si>
  <si>
    <t>LOC_Os02g31030</t>
  </si>
  <si>
    <t>LOC_Os05g02020</t>
  </si>
  <si>
    <t>LOC_Os01g38530</t>
  </si>
  <si>
    <t>LOC_Os03g03034</t>
  </si>
  <si>
    <t>LOC_Os12g41430</t>
  </si>
  <si>
    <t>LOC_Os11g09010</t>
  </si>
  <si>
    <t>LOC_Os04g46140</t>
  </si>
  <si>
    <t>LOC_Os10g28200</t>
  </si>
  <si>
    <t>LOC_Os11g04560</t>
  </si>
  <si>
    <t>LOC_Os02g02400</t>
  </si>
  <si>
    <t>LOC_Os04g43680</t>
  </si>
  <si>
    <t>LOC_Os04g59190</t>
  </si>
  <si>
    <t>LOC_Os03g06930</t>
  </si>
  <si>
    <t>LOC_Os03g63140</t>
  </si>
  <si>
    <t>LOC_Os04g31340</t>
  </si>
  <si>
    <t>LOC_Os12g39970</t>
  </si>
  <si>
    <t>LOC_Os05g12580</t>
  </si>
  <si>
    <t>LOC_Os11g01390</t>
  </si>
  <si>
    <t>LOC_Os10g39540</t>
  </si>
  <si>
    <t>LOC_Os03g14050</t>
  </si>
  <si>
    <t>LOC_Os05g40410</t>
  </si>
  <si>
    <t>LOC_Os02g34470</t>
  </si>
  <si>
    <t>LOC_Os10g35150</t>
  </si>
  <si>
    <t>LOC_Os04g17479</t>
  </si>
  <si>
    <t>LOC_Os07g07950</t>
  </si>
  <si>
    <t>LOC_Os02g44710</t>
  </si>
  <si>
    <t>LOC_Os05g12260</t>
  </si>
  <si>
    <t>LOC_Os05g46240</t>
  </si>
  <si>
    <t>LOC_Os06g11240</t>
  </si>
  <si>
    <t>LOC_Os03g07360</t>
  </si>
  <si>
    <t>LOC_Os11g05930</t>
  </si>
  <si>
    <t>LOC_Os03g43840</t>
  </si>
  <si>
    <t>LOC_Os08g15230</t>
  </si>
  <si>
    <t>LOC_Os06g38960</t>
  </si>
  <si>
    <t>LOC_Os10g30850</t>
  </si>
  <si>
    <t>LOC_Os06g45090</t>
  </si>
  <si>
    <t>LOC_Os03g15530</t>
  </si>
  <si>
    <t>LOC_Os03g16070</t>
  </si>
  <si>
    <t>LOC_Os11g18940</t>
  </si>
  <si>
    <t>LOC_Os04g49000</t>
  </si>
  <si>
    <t>LOC_Os09g26620</t>
  </si>
  <si>
    <t>LOC_Os10g14011</t>
  </si>
  <si>
    <t>LOC_Os01g55000</t>
  </si>
  <si>
    <t>LOC_Os02g40510</t>
  </si>
  <si>
    <t>LOC_Os11g37759</t>
  </si>
  <si>
    <t>LOC_Os06g46930</t>
  </si>
  <si>
    <t>LOC_Os02g39340</t>
  </si>
  <si>
    <t>LOC_Os10g41230</t>
  </si>
  <si>
    <t>LOC_Os01g07570</t>
  </si>
  <si>
    <t>LOC_Os02g45000</t>
  </si>
  <si>
    <t>LOC_Os05g46020</t>
  </si>
  <si>
    <t>LOC_Os07g28890</t>
  </si>
  <si>
    <t>LOC_Os10g36360</t>
  </si>
  <si>
    <t>LOC_Os03g08940</t>
  </si>
  <si>
    <t>LOC_Os03g07790</t>
  </si>
  <si>
    <t>LOC_Os01g61990</t>
  </si>
  <si>
    <t>LOC_Os01g71320</t>
  </si>
  <si>
    <t>LOC_Os01g69870</t>
  </si>
  <si>
    <t>LOC_Os01g71810</t>
  </si>
  <si>
    <t>LOC_Os12g13290</t>
  </si>
  <si>
    <t>LOC_Os07g49114</t>
  </si>
  <si>
    <t>LOC_Os04g44530</t>
  </si>
  <si>
    <t>LOC_Os02g44990</t>
  </si>
  <si>
    <t>LOC_Os03g15570</t>
  </si>
  <si>
    <t>LOC_Os05g41220</t>
  </si>
  <si>
    <t>LOC_Os11g44950</t>
  </si>
  <si>
    <t>LOC_Os03g12860</t>
  </si>
  <si>
    <t>LOC_Os06g39370</t>
  </si>
  <si>
    <t>LOC_Os04g57760</t>
  </si>
  <si>
    <t>LOC_Os04g01160</t>
  </si>
  <si>
    <t>LOC_Os11g42160</t>
  </si>
  <si>
    <t>LOC_Os03g45870</t>
  </si>
  <si>
    <t>LOC_Os03g61220</t>
  </si>
  <si>
    <t>LOC_Os03g22800</t>
  </si>
  <si>
    <t>LOC_Os09g20024</t>
  </si>
  <si>
    <t>LOC_Os03g43880</t>
  </si>
  <si>
    <t>LOC_Os08g34580</t>
  </si>
  <si>
    <t>LOC_Os03g55670</t>
  </si>
  <si>
    <t>LOC_Os03g07890</t>
  </si>
  <si>
    <t>LOC_Os03g40930</t>
  </si>
  <si>
    <t>LOC_Os12g01590</t>
  </si>
  <si>
    <t>LOC_Os05g45030</t>
  </si>
  <si>
    <t>LOC_Os09g35600</t>
  </si>
  <si>
    <t>LOC_Os11g07440</t>
  </si>
  <si>
    <t>LOC_Os07g27810</t>
  </si>
  <si>
    <t>LOC_Os12g38620</t>
  </si>
  <si>
    <t>LOC_Os06g04870</t>
  </si>
  <si>
    <t>LOC_Os01g66970</t>
  </si>
  <si>
    <t>LOC_Os02g07480</t>
  </si>
  <si>
    <t>LOC_Os04g55560</t>
  </si>
  <si>
    <t>LOC_Os03g19550</t>
  </si>
  <si>
    <t>LOC_Os07g12540</t>
  </si>
  <si>
    <t>LOC_Os02g06910</t>
  </si>
  <si>
    <t>LOC_Os08g31980</t>
  </si>
  <si>
    <t>LOC_Os01g45110</t>
  </si>
  <si>
    <t>LOC_Os09g23820</t>
  </si>
  <si>
    <t>LOC_Os04g44820</t>
  </si>
  <si>
    <t>LOC_Os01g54340</t>
  </si>
  <si>
    <t>LOC_Os08g35020</t>
  </si>
  <si>
    <t>LOC_Os07g01030</t>
  </si>
  <si>
    <t>LOC_Os02g51414</t>
  </si>
  <si>
    <t>LOC_Os11g26130</t>
  </si>
  <si>
    <t>LOC_Os02g22820</t>
  </si>
  <si>
    <t>LOC_Os08g39980</t>
  </si>
  <si>
    <t>LOC_Os01g58910</t>
  </si>
  <si>
    <t>LOC_Os01g20894</t>
  </si>
  <si>
    <t>LOC_Os06g11290</t>
  </si>
  <si>
    <t>LOC_Os07g43950</t>
  </si>
  <si>
    <t>LOC_Os01g65100</t>
  </si>
  <si>
    <t>LOC_Os01g58130</t>
  </si>
  <si>
    <t>LOC_Os11g20310</t>
  </si>
  <si>
    <t>LOC_Os03g08860</t>
  </si>
  <si>
    <t>LOC_Os02g22020</t>
  </si>
  <si>
    <t>LOC_Os09g02250</t>
  </si>
  <si>
    <t>LOC_Os06g44500</t>
  </si>
  <si>
    <t>LOC_Os01g10950</t>
  </si>
  <si>
    <t>LOC_Os09g25410</t>
  </si>
  <si>
    <t>LOC_Os01g53640</t>
  </si>
  <si>
    <t>LOC_Os10g31850</t>
  </si>
  <si>
    <t>LOC_Os02g47390</t>
  </si>
  <si>
    <t>LOC_Os07g48710</t>
  </si>
  <si>
    <t>LOC_Os05g22960</t>
  </si>
  <si>
    <t>LOC_Os03g31310</t>
  </si>
  <si>
    <t>LOC_Os07g37040</t>
  </si>
  <si>
    <t>LOC_Os03g61780</t>
  </si>
  <si>
    <t>LOC_Os09g27734</t>
  </si>
  <si>
    <t>LOC_Os03g60570</t>
  </si>
  <si>
    <t>LOC_Os03g27840</t>
  </si>
  <si>
    <t>LOC_Os02g27594</t>
  </si>
  <si>
    <t>LOC_Os12g04480</t>
  </si>
  <si>
    <t>LOC_Os10g28210</t>
  </si>
  <si>
    <t>LOC_Os12g32630</t>
  </si>
  <si>
    <t>LOC_Os08g19670</t>
  </si>
  <si>
    <t>LOC_Os06g06470</t>
  </si>
  <si>
    <t>LOC_Os01g56610</t>
  </si>
  <si>
    <t>LOC_Os03g05910</t>
  </si>
  <si>
    <t>LOC_Os05g34830</t>
  </si>
  <si>
    <t>LOC_Os05g47850</t>
  </si>
  <si>
    <t>LOC_Os02g55910</t>
  </si>
  <si>
    <t>LOC_Os06g14420</t>
  </si>
  <si>
    <t>LOC_Os03g16460</t>
  </si>
  <si>
    <t>LOC_Os01g07970</t>
  </si>
  <si>
    <t>LOC_Os09g30160</t>
  </si>
  <si>
    <t>LOC_Os12g31880</t>
  </si>
  <si>
    <t>LOC_Os09g32100</t>
  </si>
  <si>
    <t>LOC_Os02g11040</t>
  </si>
  <si>
    <t>LOC_Os01g70260</t>
  </si>
  <si>
    <t>LOC_Os04g46020</t>
  </si>
  <si>
    <t>LOC_Os03g61010</t>
  </si>
  <si>
    <t>LOC_Os01g08300</t>
  </si>
  <si>
    <t>LOC_Os07g39270</t>
  </si>
  <si>
    <t>LOC_Os11g37250</t>
  </si>
  <si>
    <t>LOC_Os12g01760</t>
  </si>
  <si>
    <t>LOC_Os08g36250</t>
  </si>
  <si>
    <t>LOC_Os12g05260</t>
  </si>
  <si>
    <t>LOC_Os11g35030</t>
  </si>
  <si>
    <t>LOC_Os01g29150</t>
  </si>
  <si>
    <t>LOC_Os09g25760</t>
  </si>
  <si>
    <t>LOC_Os01g48220</t>
  </si>
  <si>
    <t>LOC_Os01g59690</t>
  </si>
  <si>
    <t>LOC_Os03g38730</t>
  </si>
  <si>
    <t>LOC_Os03g63850</t>
  </si>
  <si>
    <t>LOC_Os02g32520</t>
  </si>
  <si>
    <t>LOC_Os02g55610</t>
  </si>
  <si>
    <t>LOC_Os01g44050</t>
  </si>
  <si>
    <t>LOC_Os08g09270</t>
  </si>
  <si>
    <t>LOC_Os10g04090</t>
  </si>
  <si>
    <t>LOC_Os08g41720</t>
  </si>
  <si>
    <t>LOC_Os04g32590</t>
  </si>
  <si>
    <t>LOC_Os04g55270</t>
  </si>
  <si>
    <t>LOC_Os01g54400</t>
  </si>
  <si>
    <t>LOC_Os01g53880</t>
  </si>
  <si>
    <t>LOC_Os03g15960</t>
  </si>
  <si>
    <t>LOC_Os07g36230</t>
  </si>
  <si>
    <t>LOC_Os01g62920</t>
  </si>
  <si>
    <t>LOC_Os03g18140</t>
  </si>
  <si>
    <t>LOC_Os03g63060</t>
  </si>
  <si>
    <t>LOC_Os02g21110</t>
  </si>
  <si>
    <t>LOC_Os12g29330</t>
  </si>
  <si>
    <t>LOC_Os01g70580</t>
  </si>
  <si>
    <t>LOC_Os10g12354</t>
  </si>
  <si>
    <t>LOC_Os10g28240</t>
  </si>
  <si>
    <t>LOC_Os08g33540</t>
  </si>
  <si>
    <t>LOC_Os12g03370</t>
  </si>
  <si>
    <t>LOC_Os10g42520</t>
  </si>
  <si>
    <t>LOC_Os05g25770</t>
  </si>
  <si>
    <t>LOC_Os02g51760</t>
  </si>
  <si>
    <t>LOC_Os04g58810</t>
  </si>
  <si>
    <t>LOC_Os01g69830</t>
  </si>
  <si>
    <t>LOC_Os08g34380</t>
  </si>
  <si>
    <t>LOC_Os04g36570</t>
  </si>
  <si>
    <t>LOC_Os01g38980</t>
  </si>
  <si>
    <t>LOC_Os01g34560</t>
  </si>
  <si>
    <t>LOC_Os10g15240</t>
  </si>
  <si>
    <t>LOC_Os03g25770</t>
  </si>
  <si>
    <t>LOC_Os03g09230</t>
  </si>
  <si>
    <t>LOC_Os05g06340</t>
  </si>
  <si>
    <t>LOC_Os02g53400</t>
  </si>
  <si>
    <t>LOC_Os03g25530</t>
  </si>
  <si>
    <t>LOC_Os01g52640</t>
  </si>
  <si>
    <t>LOC_Os01g39270</t>
  </si>
  <si>
    <t>LOC_Os02g33430</t>
  </si>
  <si>
    <t>LOC_Os02g15980</t>
  </si>
  <si>
    <t>LOC_Os11g37290</t>
  </si>
  <si>
    <t>LOC_Os06g39590</t>
  </si>
  <si>
    <t>LOC_Os01g54300</t>
  </si>
  <si>
    <t>LOC_Os04g59450</t>
  </si>
  <si>
    <t>LOC_Os02g06480</t>
  </si>
  <si>
    <t>LOC_Os08g17784</t>
  </si>
  <si>
    <t>LOC_Os11g29500</t>
  </si>
  <si>
    <t>LOC_Os04g46220</t>
  </si>
  <si>
    <t>LOC_Os03g11520</t>
  </si>
  <si>
    <t>LOC_Os09g32040</t>
  </si>
  <si>
    <t>LOC_Os03g15320</t>
  </si>
  <si>
    <t>LOC_Os09g32640</t>
  </si>
  <si>
    <t>LOC_Os02g10860</t>
  </si>
  <si>
    <t>LOC_Os01g24764</t>
  </si>
  <si>
    <t>LOC_Os02g44880</t>
  </si>
  <si>
    <t>LOC_Os10g25290</t>
  </si>
  <si>
    <t>LOC_Os05g26840</t>
  </si>
  <si>
    <t>LOC_Os05g11730</t>
  </si>
  <si>
    <t>LOC_Os02g46090</t>
  </si>
  <si>
    <t>LOC_Os02g18840</t>
  </si>
  <si>
    <t>LOC_Os03g14710</t>
  </si>
  <si>
    <t>LOC_Os03g55970</t>
  </si>
  <si>
    <t>LOC_Os12g08025</t>
  </si>
  <si>
    <t>LOC_Os03g43720</t>
  </si>
  <si>
    <t>LOC_Os04g46440</t>
  </si>
  <si>
    <t>LOC_Os01g53820</t>
  </si>
  <si>
    <t>LOC_Os12g27335</t>
  </si>
  <si>
    <t>LOC_Os12g38460</t>
  </si>
  <si>
    <t>LOC_Os01g01295</t>
  </si>
  <si>
    <t>LOC_Os02g09220</t>
  </si>
  <si>
    <t>LOC_Os04g52670</t>
  </si>
  <si>
    <t>LOC_Os11g25860</t>
  </si>
  <si>
    <t>LOC_Os03g50780</t>
  </si>
  <si>
    <t>LOC_Os07g01660</t>
  </si>
  <si>
    <t>LOC_Os03g36110</t>
  </si>
  <si>
    <t>LOC_Os03g08850</t>
  </si>
  <si>
    <t>LOC_Os11g09020</t>
  </si>
  <si>
    <t>LOC_Os07g28880</t>
  </si>
  <si>
    <t>LOC_Os03g63580</t>
  </si>
  <si>
    <t>LOC_Os08g23120</t>
  </si>
  <si>
    <t>LOC_Os11g26160</t>
  </si>
  <si>
    <t>LOC_Os06g24404</t>
  </si>
  <si>
    <t>LOC_Os01g58150</t>
  </si>
  <si>
    <t>LOC_Os12g05440</t>
  </si>
  <si>
    <t>LOC_Os02g44104</t>
  </si>
  <si>
    <t>LOC_Os01g74010</t>
  </si>
  <si>
    <t>LOC_Os08g43310</t>
  </si>
  <si>
    <t>LOC_Os08g41290</t>
  </si>
  <si>
    <t>LOC_Os06g34570</t>
  </si>
  <si>
    <t>LOC_Os02g45160</t>
  </si>
  <si>
    <t>LOC_Os07g41140</t>
  </si>
  <si>
    <t>LOC_Os01g10070</t>
  </si>
  <si>
    <t>LOC_Os04g35070</t>
  </si>
  <si>
    <t>LOC_Os06g10160</t>
  </si>
  <si>
    <t>LOC_Os04g41700</t>
  </si>
  <si>
    <t>LOC_Os04g24414</t>
  </si>
  <si>
    <t>LOC_Os02g29500</t>
  </si>
  <si>
    <t>LOC_Os02g56120</t>
  </si>
  <si>
    <t>LOC_Os05g04340</t>
  </si>
  <si>
    <t>LOC_Os01g52260</t>
  </si>
  <si>
    <t>LOC_Os07g42200</t>
  </si>
  <si>
    <t>LOC_Os04g33390</t>
  </si>
  <si>
    <t>LOC_Os05g32350</t>
  </si>
  <si>
    <t>LOC_Os02g45010</t>
  </si>
  <si>
    <t>LOC_Os03g07430</t>
  </si>
  <si>
    <t>LOC_Os01g38990</t>
  </si>
  <si>
    <t>LOC_Os04g52840</t>
  </si>
  <si>
    <t>LOC_Os09g30300</t>
  </si>
  <si>
    <t>LOC_Os11g02080</t>
  </si>
  <si>
    <t>LOC_Os01g40630</t>
  </si>
  <si>
    <t>LOC_Os02g58170</t>
  </si>
  <si>
    <t>LOC_Os01g54700</t>
  </si>
  <si>
    <t>LOC_Os02g15540</t>
  </si>
  <si>
    <t>LOC_Os05g34914</t>
  </si>
  <si>
    <t>LOC_Os07g39430</t>
  </si>
  <si>
    <t>LOC_Os06g04399</t>
  </si>
  <si>
    <t>LOC_Os02g28980</t>
  </si>
  <si>
    <t>LOC_Os07g40450</t>
  </si>
  <si>
    <t>LOC_Os03g62180</t>
  </si>
  <si>
    <t>LOC_Os08g41340</t>
  </si>
  <si>
    <t>LOC_Os02g35830</t>
  </si>
  <si>
    <t>LOC_Os11g07600</t>
  </si>
  <si>
    <t>LOC_Os05g36260</t>
  </si>
  <si>
    <t>LOC_Os02g47670</t>
  </si>
  <si>
    <t>LOC_Os08g37432</t>
  </si>
  <si>
    <t>LOC_Os12g10750</t>
  </si>
  <si>
    <t>LOC_Os03g12890</t>
  </si>
  <si>
    <t>LOC_Os05g41550</t>
  </si>
  <si>
    <t>LOC_Os01g70410</t>
  </si>
  <si>
    <t>LOC_Os06g43950</t>
  </si>
  <si>
    <t>LOC_Os09g31482</t>
  </si>
  <si>
    <t>LOC_Os01g12810</t>
  </si>
  <si>
    <t>LOC_Os01g07620</t>
  </si>
  <si>
    <t>LOC_Os05g05480</t>
  </si>
  <si>
    <t>LOC_Os12g08020</t>
  </si>
  <si>
    <t>LOC_Os03g31160</t>
  </si>
  <si>
    <t>LOC_Os05g50310</t>
  </si>
  <si>
    <t>LOC_Os03g02900</t>
  </si>
  <si>
    <t>LOC_Os03g38230</t>
  </si>
  <si>
    <t>LOC_Os12g36110</t>
  </si>
  <si>
    <t>LOC_Os03g57840</t>
  </si>
  <si>
    <t>LOC_Os05g02760</t>
  </si>
  <si>
    <t>LOC_Os12g20144</t>
  </si>
  <si>
    <t>LOC_Os08g28170</t>
  </si>
  <si>
    <t>LOC_Os02g12210</t>
  </si>
  <si>
    <t>LOC_Os06g04210</t>
  </si>
  <si>
    <t>LOC_Os05g32130</t>
  </si>
  <si>
    <t>LOC_Os03g15890</t>
  </si>
  <si>
    <t>LOC_Os03g10140</t>
  </si>
  <si>
    <t>LOC_Os03g49830</t>
  </si>
  <si>
    <t>LOC_Os02g45670</t>
  </si>
  <si>
    <t>LOC_Os01g49830</t>
  </si>
  <si>
    <t>LOC_Os09g24330</t>
  </si>
  <si>
    <t>LOC_Os07g39400</t>
  </si>
  <si>
    <t>LOC_Os03g18740</t>
  </si>
  <si>
    <t>LOC_Os02g56360</t>
  </si>
  <si>
    <t>LOC_Os08g33050</t>
  </si>
  <si>
    <t>LOC_Os02g01440</t>
  </si>
  <si>
    <t>LOC_Os12g08920</t>
  </si>
  <si>
    <t>LOC_Os02g47280</t>
  </si>
  <si>
    <t>LOC_Os04g47780</t>
  </si>
  <si>
    <t>LOC_Os03g03900</t>
  </si>
  <si>
    <t>LOC_Os06g10600</t>
  </si>
  <si>
    <t>LOC_Os10g30080</t>
  </si>
  <si>
    <t>LOC_Os03g35849</t>
  </si>
  <si>
    <t>LOC_Os01g58440</t>
  </si>
  <si>
    <t>LOC_Os03g29760</t>
  </si>
  <si>
    <t>LOC_Os03g39270</t>
  </si>
  <si>
    <t>LOC_Os01g68870</t>
  </si>
  <si>
    <t>LOC_Os11g05740</t>
  </si>
  <si>
    <t>LOC_Os10g35810</t>
  </si>
  <si>
    <t>LOC_Os11g08380</t>
  </si>
  <si>
    <t>LOC_Os05g51150</t>
  </si>
  <si>
    <t>LOC_Os04g37740</t>
  </si>
  <si>
    <t>LOC_Os02g56440</t>
  </si>
  <si>
    <t>LOC_Os08g43670</t>
  </si>
  <si>
    <t>LOC_Os09g33520</t>
  </si>
  <si>
    <t>LOC_Os05g45410</t>
  </si>
  <si>
    <t>LOC_Os03g19200</t>
  </si>
  <si>
    <t>LOC_Os02g13100</t>
  </si>
  <si>
    <t>LOC_Os11g35710</t>
  </si>
  <si>
    <t>LOC_Os08g42100</t>
  </si>
  <si>
    <t>LOC_Os05g50680</t>
  </si>
  <si>
    <t>LOC_Os02g02524</t>
  </si>
  <si>
    <t>LOC_Os03g29770</t>
  </si>
  <si>
    <t>LOC_Os01g51670</t>
  </si>
  <si>
    <t>LOC_Os05g10754</t>
  </si>
  <si>
    <t>LOC_Os01g53210</t>
  </si>
  <si>
    <t>LOC_Os06g11070</t>
  </si>
  <si>
    <t>LOC_Os12g15400</t>
  </si>
  <si>
    <t>LOC_Os06g39470</t>
  </si>
  <si>
    <t>LOC_Os12g42300</t>
  </si>
  <si>
    <t>LOC_Os05g03174</t>
  </si>
  <si>
    <t>LOC_Os11g14730</t>
  </si>
  <si>
    <t>LOC_Os03g01820</t>
  </si>
  <si>
    <t>LOC_Os12g02870</t>
  </si>
  <si>
    <t>LOC_Os03g39655</t>
  </si>
  <si>
    <t>LOC_Os05g42360</t>
  </si>
  <si>
    <t>LOC_Os06g21580</t>
  </si>
  <si>
    <t>LOC_Os02g58270</t>
  </si>
  <si>
    <t>LOC_Os09g25380</t>
  </si>
  <si>
    <t>LOC_Os03g58100</t>
  </si>
  <si>
    <t>LOC_Os07g46490</t>
  </si>
  <si>
    <t>LOC_Os02g57060</t>
  </si>
  <si>
    <t>LOC_Os02g53040</t>
  </si>
  <si>
    <t>LOC_Os05g25260</t>
  </si>
  <si>
    <t>LOC_Os01g10530</t>
  </si>
  <si>
    <t>LOC_Os09g11460</t>
  </si>
  <si>
    <t>LOC_Os08g31030</t>
  </si>
  <si>
    <t>LOC_Os12g01400</t>
  </si>
  <si>
    <t>LOC_Os04g48750</t>
  </si>
  <si>
    <t>LOC_Os01g61080</t>
  </si>
  <si>
    <t>LOC_Os02g54360</t>
  </si>
  <si>
    <t>LOC_Os03g29540</t>
  </si>
  <si>
    <t>LOC_Os02g49326</t>
  </si>
  <si>
    <t>LOC_Os05g07680</t>
  </si>
  <si>
    <t>LOC_Os07g43800</t>
  </si>
  <si>
    <t>LOC_Os03g14840</t>
  </si>
  <si>
    <t>LOC_Os07g02100</t>
  </si>
  <si>
    <t>LOC_Os03g05220</t>
  </si>
  <si>
    <t>LOC_Os03g25690</t>
  </si>
  <si>
    <t>LOC_Os10g34083</t>
  </si>
  <si>
    <t>LOC_Os05g39230</t>
  </si>
  <si>
    <t>LOC_Os07g05820</t>
  </si>
  <si>
    <t>LOC_Os04g39030</t>
  </si>
  <si>
    <t>LOC_Os01g40710</t>
  </si>
  <si>
    <t>LOC_Os07g25960</t>
  </si>
  <si>
    <t>LOC_Os05g18650</t>
  </si>
  <si>
    <t>LOC_Os04g49890</t>
  </si>
  <si>
    <t>LOC_Os09g04508</t>
  </si>
  <si>
    <t>LOC_Os03g46550</t>
  </si>
  <si>
    <t>LOC_Os03g25440</t>
  </si>
  <si>
    <t>LOC_Os02g42430</t>
  </si>
  <si>
    <t>LOC_Os01g74020</t>
  </si>
  <si>
    <t>LOC_Os05g09550</t>
  </si>
  <si>
    <t>LOC_Os05g41200</t>
  </si>
  <si>
    <t>LOC_Os02g10710</t>
  </si>
  <si>
    <t>LOC_Os08g36220</t>
  </si>
  <si>
    <t>LOC_Os03g18870</t>
  </si>
  <si>
    <t>LOC_Os01g69840</t>
  </si>
  <si>
    <t>LOC_Os07g23930</t>
  </si>
  <si>
    <t>LOC_Os01g51310</t>
  </si>
  <si>
    <t>LOC_Os07g47940</t>
  </si>
  <si>
    <t>LOC_Os12g12690</t>
  </si>
  <si>
    <t>LOC_Os02g20490</t>
  </si>
  <si>
    <t>LOC_Os08g44930</t>
  </si>
  <si>
    <t>LOC_Os12g02570</t>
  </si>
  <si>
    <t>LOC_Os04g33110</t>
  </si>
  <si>
    <t>LOC_Os02g40800</t>
  </si>
  <si>
    <t>LOC_Os05g40260</t>
  </si>
  <si>
    <t>LOC_Os02g11020</t>
  </si>
  <si>
    <t>LOC_Os10g11980</t>
  </si>
  <si>
    <t>LOC_Os08g39300</t>
  </si>
  <si>
    <t>LOC_Os01g19630</t>
  </si>
  <si>
    <t>LOC_Os09g38440</t>
  </si>
  <si>
    <t>LOC_Os12g34796</t>
  </si>
  <si>
    <t>LOC_Os01g70550</t>
  </si>
  <si>
    <t>LOC_Os12g42860</t>
  </si>
  <si>
    <t>LOC_Os07g36150</t>
  </si>
  <si>
    <t>LOC_Os09g27450</t>
  </si>
  <si>
    <t>LOC_Os01g60940</t>
  </si>
  <si>
    <t>LOC_Os02g53490</t>
  </si>
  <si>
    <t>LOC_Os05g46954</t>
  </si>
  <si>
    <t>LOC_Os05g37250</t>
  </si>
  <si>
    <t>LOC_Os09g14019</t>
  </si>
  <si>
    <t>LOC_Os12g06160</t>
  </si>
  <si>
    <t>LOC_Os05g48810</t>
  </si>
  <si>
    <t>LOC_Os02g22590</t>
  </si>
  <si>
    <t>LOC_Os06g51260</t>
  </si>
  <si>
    <t>LOC_Os05g25974</t>
  </si>
  <si>
    <t>LOC_Os08g04420</t>
  </si>
  <si>
    <t>LOC_Os02g02770</t>
  </si>
  <si>
    <t>LOC_Os09g31450</t>
  </si>
  <si>
    <t>LOC_Os05g05530</t>
  </si>
  <si>
    <t>LOC_Os06g19200</t>
  </si>
  <si>
    <t>LOC_Os06g49750</t>
  </si>
  <si>
    <t>LOC_Os04g40440</t>
  </si>
  <si>
    <t>LOC_Os01g63900</t>
  </si>
  <si>
    <t>LOC_Os02g49140</t>
  </si>
  <si>
    <t>LOC_Os02g52270</t>
  </si>
  <si>
    <t>LOC_Os01g50840</t>
  </si>
  <si>
    <t>LOC_Os06g31190</t>
  </si>
  <si>
    <t>LOC_Os08g32160</t>
  </si>
  <si>
    <t>LOC_Os02g39640</t>
  </si>
  <si>
    <t>LOC_Os02g46860</t>
  </si>
  <si>
    <t>LOC_Os11g31890</t>
  </si>
  <si>
    <t>LOC_Os09g24710</t>
  </si>
  <si>
    <t>LOC_Os09g34320</t>
  </si>
  <si>
    <t>LOC_Os01g65530</t>
  </si>
  <si>
    <t>LOC_Os02g44550</t>
  </si>
  <si>
    <t>LOC_Os02g51290</t>
  </si>
  <si>
    <t>LOC_Os11g21804</t>
  </si>
  <si>
    <t>LOC_Os02g08440</t>
  </si>
  <si>
    <t>LOC_Os11g10600</t>
  </si>
  <si>
    <t>LOC_Os02g40900</t>
  </si>
  <si>
    <t>LOC_Os05g08860</t>
  </si>
  <si>
    <t>LOC_Os06g06520</t>
  </si>
  <si>
    <t>LOC_Os08g09230</t>
  </si>
  <si>
    <t>LOC_Os04g31924</t>
  </si>
  <si>
    <t>LOC_Os01g44220</t>
  </si>
  <si>
    <t>LOC_Os06g48250</t>
  </si>
  <si>
    <t>LOC_Os03g04120</t>
  </si>
  <si>
    <t>LOC_Os03g15270</t>
  </si>
  <si>
    <t>LOC_Os07g10630</t>
  </si>
  <si>
    <t>LOC_Os02g03640</t>
  </si>
  <si>
    <t>LOC_Os03g04570</t>
  </si>
  <si>
    <t>LOC_Os01g37590</t>
  </si>
  <si>
    <t>LOC_Os01g57610</t>
  </si>
  <si>
    <t>LOC_Os04g01140</t>
  </si>
  <si>
    <t>LOC_Os08g34984</t>
  </si>
  <si>
    <t>LOC_Os01g08860</t>
  </si>
  <si>
    <t>LOC_Os02g46473</t>
  </si>
  <si>
    <t>LOC_Os02g52010</t>
  </si>
  <si>
    <t>LOC_Os01g68020</t>
  </si>
  <si>
    <t>LOC_Os12g43340</t>
  </si>
  <si>
    <t>LOC_Os11g38910</t>
  </si>
  <si>
    <t>LOC_Os01g49310</t>
  </si>
  <si>
    <t>LOC_Os01g53730</t>
  </si>
  <si>
    <t>LOC_Os09g16280</t>
  </si>
  <si>
    <t>LOC_Os03g14440</t>
  </si>
  <si>
    <t>LOC_Os10g13694</t>
  </si>
  <si>
    <t>LOC_Os03g17500</t>
  </si>
  <si>
    <t>LOC_Os05g25650</t>
  </si>
  <si>
    <t>LOC_Os01g68490</t>
  </si>
  <si>
    <t>LOC_Os10g24094</t>
  </si>
  <si>
    <t>LOC_Os03g21510</t>
  </si>
  <si>
    <t>LOC_Os10g39660</t>
  </si>
  <si>
    <t>LOC_Os04g12820</t>
  </si>
  <si>
    <t>LOC_Os06g43960</t>
  </si>
  <si>
    <t>LOC_Os03g38500</t>
  </si>
  <si>
    <t>LOC_Os03g31706</t>
  </si>
  <si>
    <t>LOC_Os05g38530</t>
  </si>
  <si>
    <t>LOC_Os11g45809</t>
  </si>
  <si>
    <t>LOC_Os01g64350</t>
  </si>
  <si>
    <t>LOC_Os01g02080</t>
  </si>
  <si>
    <t>LOC_Os02g01765</t>
  </si>
  <si>
    <t>LOC_Os02g04730</t>
  </si>
  <si>
    <t>LOC_Os11g05690</t>
  </si>
  <si>
    <t>LOC_Os01g08870</t>
  </si>
  <si>
    <t>LOC_Os07g42510</t>
  </si>
  <si>
    <t>LOC_Os01g14440</t>
  </si>
  <si>
    <t>LOC_Os03g16430</t>
  </si>
  <si>
    <t>LOC_Os02g21870</t>
  </si>
  <si>
    <t>LOC_Os03g08284</t>
  </si>
  <si>
    <t>LOC_Os08g39150</t>
  </si>
  <si>
    <t>LOC_Os08g43550</t>
  </si>
  <si>
    <t>LOC_Os06g24910</t>
  </si>
  <si>
    <t>LOC_Os10g40370</t>
  </si>
  <si>
    <t>LOC_Os10g30719</t>
  </si>
  <si>
    <t>LOC_Os01g19020</t>
  </si>
  <si>
    <t>LOC_Os11g26150</t>
  </si>
  <si>
    <t>LOC_Os11g14290</t>
  </si>
  <si>
    <t>LOC_Os12g28250</t>
  </si>
  <si>
    <t>LOC_Os02g10390</t>
  </si>
  <si>
    <t>LOC_Os04g08764</t>
  </si>
  <si>
    <t>LOC_Os06g25470</t>
  </si>
  <si>
    <t>LOC_Os05g35340</t>
  </si>
  <si>
    <t>LOC_Os05g35980</t>
  </si>
  <si>
    <t>LOC_Os04g57180</t>
  </si>
  <si>
    <t>LOC_Os05g44260</t>
  </si>
  <si>
    <t>LOC_Os07g13360</t>
  </si>
  <si>
    <t>LOC_Os05g36184</t>
  </si>
  <si>
    <t>LOC_Os02g41680</t>
  </si>
  <si>
    <t>LOC_Os11g09160</t>
  </si>
  <si>
    <t>LOC_Os02g17292</t>
  </si>
  <si>
    <t>LOC_Os12g06260</t>
  </si>
  <si>
    <t>LOC_Os01g20930</t>
  </si>
  <si>
    <t>LOC_Os02g14910</t>
  </si>
  <si>
    <t>LOC_Os06g46900</t>
  </si>
  <si>
    <t>LOC_Os08g20090</t>
  </si>
  <si>
    <t>LOC_Os01g04280</t>
  </si>
  <si>
    <t>LOC_Os05g22880</t>
  </si>
  <si>
    <t>LOC_Os01g70720</t>
  </si>
  <si>
    <t>LOC_Os06g09130</t>
  </si>
  <si>
    <t>LOC_Os11g22396</t>
  </si>
  <si>
    <t>LOC_Os02g23930</t>
  </si>
  <si>
    <t>LOC_Os05g42240</t>
  </si>
  <si>
    <t>LOC_Os11g39209</t>
  </si>
  <si>
    <t>LOC_Os01g36229</t>
  </si>
  <si>
    <t>LOC_Os04g24294</t>
  </si>
  <si>
    <t>LOC_Os04g31971</t>
  </si>
  <si>
    <t>LOC_Os09g02410</t>
  </si>
  <si>
    <t>LOC_Os04g33880</t>
  </si>
  <si>
    <t>LOC_Os10g25310</t>
  </si>
  <si>
    <t>LOC_Os03g54063</t>
  </si>
  <si>
    <t>LOC_Os01g17170</t>
  </si>
  <si>
    <t>LOC_Os04g25784</t>
  </si>
  <si>
    <t>LOC_Os01g24030</t>
  </si>
  <si>
    <t>LOC_Os12g16680</t>
  </si>
  <si>
    <t>LOC_Os03g07994</t>
  </si>
  <si>
    <t>LOC_Os04g49170</t>
  </si>
  <si>
    <t>LOC_Os01g21120</t>
  </si>
  <si>
    <t>LOC_Os02g12490</t>
  </si>
  <si>
    <t>LOC_Os11g05140</t>
  </si>
  <si>
    <t>LOC_Os10g40600</t>
  </si>
  <si>
    <t>LOC_Os05g12300</t>
  </si>
  <si>
    <t>LOC_Os01g12640</t>
  </si>
  <si>
    <t>LOC_Os12g13120</t>
  </si>
  <si>
    <t>LOC_Os07g46680</t>
  </si>
  <si>
    <t>LOC_Os01g48740</t>
  </si>
  <si>
    <t>LOC_Os11g04910</t>
  </si>
  <si>
    <t>LOC_Os03g30840</t>
  </si>
  <si>
    <t>LOC_Os11g41410</t>
  </si>
  <si>
    <t>LOC_Os10g01530</t>
  </si>
  <si>
    <t>LOC_Os04g46980</t>
  </si>
  <si>
    <t>LOC_Os01g17396</t>
  </si>
  <si>
    <t>LOC_Os06g12560</t>
  </si>
  <si>
    <t>LOC_Os01g20810</t>
  </si>
  <si>
    <t>LOC_Os06g43940</t>
  </si>
  <si>
    <t>LOC_Os02g33680</t>
  </si>
  <si>
    <t>LOC_Os07g14070</t>
  </si>
  <si>
    <t>LOC_Os03g29250</t>
  </si>
  <si>
    <t>LOC_Os01g62890</t>
  </si>
  <si>
    <t>LOC_Os06g12140</t>
  </si>
  <si>
    <t>LOC_Os01g64380</t>
  </si>
  <si>
    <t>LOC_Os10g41130</t>
  </si>
  <si>
    <t>LOC_Os09g28530</t>
  </si>
  <si>
    <t>LOC_Os07g18944</t>
  </si>
  <si>
    <t>LOC_Os03g58764</t>
  </si>
  <si>
    <t>LOC_Os02g04650</t>
  </si>
  <si>
    <t>LOC_Os06g09990</t>
  </si>
  <si>
    <t>LOC_Os07g23810</t>
  </si>
  <si>
    <t>LOC_Os08g33660</t>
  </si>
  <si>
    <t>LOC_Os03g18200</t>
  </si>
  <si>
    <t>LOC_Os01g70830</t>
  </si>
  <si>
    <t>LOC_Os11g20020</t>
  </si>
  <si>
    <t>LOC_Os09g20220</t>
  </si>
  <si>
    <t>LOC_Os08g19470</t>
  </si>
  <si>
    <t>LOC_Os09g39850</t>
  </si>
  <si>
    <t>LOC_Os03g08490</t>
  </si>
  <si>
    <t>LOC_Os09g26004</t>
  </si>
  <si>
    <t>LOC_Os03g53400</t>
  </si>
  <si>
    <t>LOC_Os03g22040</t>
  </si>
  <si>
    <t>LOC_Os02g11000</t>
  </si>
  <si>
    <t>LOC_Os03g18264</t>
  </si>
  <si>
    <t>LOC_Os03g06610</t>
  </si>
  <si>
    <t>LOC_Os08g15444</t>
  </si>
  <si>
    <t>LOC_Os12g37110</t>
  </si>
  <si>
    <t>LOC_Os09g04504</t>
  </si>
  <si>
    <t>LOC_Os02g22580</t>
  </si>
  <si>
    <t>LOC_Os02g02970</t>
  </si>
  <si>
    <t>LOC_Os05g31744</t>
  </si>
  <si>
    <t>LOC_Os04g28420</t>
  </si>
  <si>
    <t>LOC_Os02g32450</t>
  </si>
  <si>
    <t>LOC_Os11g03720</t>
  </si>
  <si>
    <t>LOC_Os03g63270</t>
  </si>
  <si>
    <t>LOC_Os04g49660</t>
  </si>
  <si>
    <t>LOC_Os09g30486</t>
  </si>
  <si>
    <t>LOC_Os02g09240</t>
  </si>
  <si>
    <t>LOC_Os10g28340</t>
  </si>
  <si>
    <t>LOC_Os07g47140</t>
  </si>
  <si>
    <t>LOC_Os03g45930</t>
  </si>
  <si>
    <t>LOC_Os12g23754</t>
  </si>
  <si>
    <t>LOC_Os06g12649</t>
  </si>
  <si>
    <t>LOC_Os12g07360</t>
  </si>
  <si>
    <t>LOC_Os02g28465</t>
  </si>
  <si>
    <t>LOC_Os04g35534</t>
  </si>
  <si>
    <t>LOC_Os02g54930</t>
  </si>
  <si>
    <t>LOC_Os01g61900</t>
  </si>
  <si>
    <t>LOC_Os10g20670</t>
  </si>
  <si>
    <t>LOC_Os10g29400</t>
  </si>
  <si>
    <t>LOC_Os11g29810</t>
  </si>
  <si>
    <t>LOC_Os01g64470</t>
  </si>
  <si>
    <t>LOC_Os11g34650</t>
  </si>
  <si>
    <t>LOC_Os01g23910</t>
  </si>
  <si>
    <t>LOC_Os11g38050</t>
  </si>
  <si>
    <t>LOC_Os06g19630</t>
  </si>
  <si>
    <t>LOC_Os04g41000</t>
  </si>
  <si>
    <t>LOC_Os09g26670</t>
  </si>
  <si>
    <t>LOC_Os07g08140</t>
  </si>
  <si>
    <t>LOC_Os11g39300</t>
  </si>
  <si>
    <t>LOC_Os03g56600</t>
  </si>
  <si>
    <t>LOC_Os06g41880</t>
  </si>
  <si>
    <t>LOC_Os10g28570</t>
  </si>
  <si>
    <t>LOC_Os02g57890</t>
  </si>
  <si>
    <t>LOC_Os03g39530</t>
  </si>
  <si>
    <t>LOC_Os12g07420</t>
  </si>
  <si>
    <t>LOC_Os02g21550</t>
  </si>
  <si>
    <t>LOC_Os09g26370</t>
  </si>
  <si>
    <t>LOC_Os12g39640</t>
  </si>
  <si>
    <t>LOC_Os03g41320</t>
  </si>
  <si>
    <t>LOC_Os06g34020</t>
  </si>
  <si>
    <t>LOC_Os05g51380</t>
  </si>
  <si>
    <t>LOC_Os02g54540</t>
  </si>
  <si>
    <t>LOC_Os07g22730</t>
  </si>
  <si>
    <t>LOC_Os02g52000</t>
  </si>
  <si>
    <t>LOC_Os10g24050</t>
  </si>
  <si>
    <t>LOC_Os01g70840</t>
  </si>
  <si>
    <t>LOC_Os06g07100</t>
  </si>
  <si>
    <t>LOC_Os06g50530</t>
  </si>
  <si>
    <t>LOC_Os08g13469</t>
  </si>
  <si>
    <t>LOC_Os09g32988</t>
  </si>
  <si>
    <t>LOC_Os10g11889</t>
  </si>
  <si>
    <t>LOC_Os11g05780</t>
  </si>
  <si>
    <t>LOC_Os12g16480</t>
  </si>
  <si>
    <t>LOC_Os04g49500</t>
  </si>
  <si>
    <t>LOC_Os04g58080</t>
  </si>
  <si>
    <t>LOC_Os08g29615</t>
  </si>
  <si>
    <t>LOC_Os07g26900</t>
  </si>
  <si>
    <t>LOC_Os09g09980</t>
  </si>
  <si>
    <t>LOC_Os05g49940</t>
  </si>
  <si>
    <t>LOC_Os05g47900</t>
  </si>
  <si>
    <t>LOC_Os11g43980</t>
  </si>
  <si>
    <t>LOC_Os01g21420</t>
  </si>
  <si>
    <t>LOC_Os03g30240</t>
  </si>
  <si>
    <t>LOC_Os02g52190</t>
  </si>
  <si>
    <t>LOC_Os08g31630</t>
  </si>
  <si>
    <t>LOC_Os05g47700</t>
  </si>
  <si>
    <t>LOC_Os03g60890</t>
  </si>
  <si>
    <t>LOC_Os01g11340</t>
  </si>
  <si>
    <t>LOC_Os06g36810</t>
  </si>
  <si>
    <t>LOC_Os02g25449</t>
  </si>
  <si>
    <t>LOC_Os04g28805</t>
  </si>
  <si>
    <t>LOC_Os08g09690</t>
  </si>
  <si>
    <t>LOC_Os07g16030</t>
  </si>
  <si>
    <t>LOC_Os01g53990</t>
  </si>
  <si>
    <t>LOC_Os03g05049</t>
  </si>
  <si>
    <t>LOC_Os04g43310</t>
  </si>
  <si>
    <t>LOC_Os07g46700</t>
  </si>
  <si>
    <t>LOC_Os02g35530</t>
  </si>
  <si>
    <t>LOC_Os05g11700</t>
  </si>
  <si>
    <t>LOC_Os08g39550</t>
  </si>
  <si>
    <t>LOC_Os02g25650</t>
  </si>
  <si>
    <t>LOC_Os09g13410</t>
  </si>
  <si>
    <t>LOC_Os12g07640</t>
  </si>
  <si>
    <t>LOC_Os02g31890</t>
  </si>
  <si>
    <t>LOC_Os02g44108</t>
  </si>
  <si>
    <t>LOC_Os06g09820</t>
  </si>
  <si>
    <t>LOC_Os08g21541</t>
  </si>
  <si>
    <t>LOC_Os09g35790</t>
  </si>
  <si>
    <t>LOC_Os09g32984</t>
  </si>
  <si>
    <t>LOC_Os08g32720</t>
  </si>
  <si>
    <t>LOC_Os03g07540</t>
  </si>
  <si>
    <t>LOC_Os05g39950</t>
  </si>
  <si>
    <t>LOC_Os08g43334</t>
  </si>
  <si>
    <t>LOC_Os06g05368</t>
  </si>
  <si>
    <t>LOC_Os06g05960</t>
  </si>
  <si>
    <t>LOC_Os06g12960</t>
  </si>
  <si>
    <t>HSF-type DNA-binding domain containing protein, expressed</t>
  </si>
  <si>
    <t>expressed protein</t>
  </si>
  <si>
    <t>bHLH family protein, putative, expressed</t>
  </si>
  <si>
    <t>SPX domain containing protein, putative, expressed</t>
  </si>
  <si>
    <t>aluminum-activated malate transporter, putative, expressed</t>
  </si>
  <si>
    <t>retrotransposon protein, putative, unclassified, expressed</t>
  </si>
  <si>
    <t>cis-zeatin O-glucosyltransferase, putative, expressed</t>
  </si>
  <si>
    <t>OsIAA9 - Auxin-responsive Aux/IAA gene family member, expressed</t>
  </si>
  <si>
    <t>EF hand family protein, putative, expressed</t>
  </si>
  <si>
    <t>AP2 domain containing protein, expressed</t>
  </si>
  <si>
    <t>phosphate-induced protein 1 conserved region domain containing protein, expressed</t>
  </si>
  <si>
    <t>calmodulin binding protein, putative, expressed</t>
  </si>
  <si>
    <t>glycosyl hydrolases family 17, putative, expressed</t>
  </si>
  <si>
    <t>WRKY24, expressed</t>
  </si>
  <si>
    <t>harpin-induced protein 1 domain containing protein, expressed</t>
  </si>
  <si>
    <t>SPX domain-containing protein, putative, expressed</t>
  </si>
  <si>
    <t>AMP-binding enzyme, putative, expressed</t>
  </si>
  <si>
    <t>glutathione S-transferase, putative, expressed</t>
  </si>
  <si>
    <t>CCT motif family protein, expressed</t>
  </si>
  <si>
    <t>DUF584 domain containing protein, putative, expressed</t>
  </si>
  <si>
    <t>SCP-like extracellular protein, expressed</t>
  </si>
  <si>
    <t>DUF623 domain containing protein, expressed</t>
  </si>
  <si>
    <t>DUF581 domain containing protein, expressed</t>
  </si>
  <si>
    <t>splicing factor U2AF, putative, expressed</t>
  </si>
  <si>
    <t>MYB family transcription factor, putative, expressed</t>
  </si>
  <si>
    <t>ribosome inactivating protein, putative, expressed</t>
  </si>
  <si>
    <t>HOTHEAD precursor, putative, expressed</t>
  </si>
  <si>
    <t>expansin precursor, putative, expressed</t>
  </si>
  <si>
    <t>auxin responsive protein, putative, expressed</t>
  </si>
  <si>
    <t>plant protein of unknown function domain containing protein, expressed</t>
  </si>
  <si>
    <t>nuclear transcription factor Y subunit, putative, expressed</t>
  </si>
  <si>
    <t>pre-mRNA-splicing factor SF2, putative, expressed</t>
  </si>
  <si>
    <t>LTPL152 - Protease inhibitor/seed storage/LTP family protein precursor, expressed</t>
  </si>
  <si>
    <t>heat stress transcription factor, putative, expressed</t>
  </si>
  <si>
    <t>magnesium-protoporphyrin IX monomethyl ester cyclase,chloroplast precursor, putative, expressed</t>
  </si>
  <si>
    <t>flavonol synthase/flavanone 3-hydroxylase, putative, expressed</t>
  </si>
  <si>
    <t>RNA recognition motif containing protein, expressed</t>
  </si>
  <si>
    <t>RING-H2 finger protein, putative, expressed</t>
  </si>
  <si>
    <t>glyoxal oxidase-related, putative, expressed</t>
  </si>
  <si>
    <t>cytochrome P450 71D8, putative, expressed</t>
  </si>
  <si>
    <t>cupin superfamily protein, putative, expressed</t>
  </si>
  <si>
    <t>gibberellin receptor GID1L2, putative, expressed</t>
  </si>
  <si>
    <t>polygalacturonase inhibitor 3 precursor, putative, expressed</t>
  </si>
  <si>
    <t>helix-loop-helix DNA-binding protein, putative, expressed</t>
  </si>
  <si>
    <t>polygalacturonase inhibitor 2 precursor, putative, expressed</t>
  </si>
  <si>
    <t>transferase family protein, putative, expressed</t>
  </si>
  <si>
    <t>RNA recognition motif containing protein, putative, expressed</t>
  </si>
  <si>
    <t>CPuORF13 - conserved peptide uORF-containing transcript, expressed</t>
  </si>
  <si>
    <t>chlorophyll A-B binding protein, putative, expressed</t>
  </si>
  <si>
    <t>DnaK family protein, putative, expressed</t>
  </si>
  <si>
    <t>formin-like protein 3 precursor, putative, expressed</t>
  </si>
  <si>
    <t>activator of 90 kDa heat shock protein ATPase homolog, putative, expressed</t>
  </si>
  <si>
    <t>pectinesterase, putative, expressed</t>
  </si>
  <si>
    <t>avr9/Cf-9 rapidly elicited protein 137, putative, expressed</t>
  </si>
  <si>
    <t>ERD1 protein, chloroplast precursor, putative, expressed</t>
  </si>
  <si>
    <t>sodium/calcium exchanger protein, putative, expressed</t>
  </si>
  <si>
    <t>ZOS2-08 - C2H2 zinc finger protein, expressed</t>
  </si>
  <si>
    <t>PPR repeat containing protein, expressed</t>
  </si>
  <si>
    <t>glycosyltransferase, putative, expressed</t>
  </si>
  <si>
    <t>OsSub51 - Putative Subtilisin homologue, expressed</t>
  </si>
  <si>
    <t>peptidyl-prolyl isomerase, putative, expressed</t>
  </si>
  <si>
    <t>U-box domain-containing protein, putative, expressed</t>
  </si>
  <si>
    <t>OsFBK8 - F-box domain and kelch repeat containing protein, expressed</t>
  </si>
  <si>
    <t>uncharacterized glycosyl hydrolase Rv2006/MT2062, putative, expressed</t>
  </si>
  <si>
    <t>integral membrane transporter family protein, putative, expressed</t>
  </si>
  <si>
    <t>heat shock protein DnaJ, putative, expressed</t>
  </si>
  <si>
    <t>peroxidase precursor, putative, expressed</t>
  </si>
  <si>
    <t>CPuORF14 - conserved peptide uORF-containing transcript, expressed</t>
  </si>
  <si>
    <t>zinc finger, RING-type, putative, expressed</t>
  </si>
  <si>
    <t>aspartic proteinase, putative, expressed</t>
  </si>
  <si>
    <t>cytochrome P450, putative, expressed</t>
  </si>
  <si>
    <t>actin-depolymerizing factor, putative, expressed</t>
  </si>
  <si>
    <t>POEI18 - Pollen Ole e I allergen and extensin family protein precursor, expressed</t>
  </si>
  <si>
    <t>zinc finger, C3HC4 type, domain containing protein, expressed</t>
  </si>
  <si>
    <t>alpha-galactosidase precursor, putative, expressed</t>
  </si>
  <si>
    <t>AIR12, putative, expressed</t>
  </si>
  <si>
    <t>zinc finger, C3HC4 type domain containing protein, expressed</t>
  </si>
  <si>
    <t>glucan endo-1,3-beta-glucosidase precursor, putative, expressed</t>
  </si>
  <si>
    <t>2-aminoethanethiol dioxygenase, putative, expressed</t>
  </si>
  <si>
    <t>protein binding protein, putative, expressed</t>
  </si>
  <si>
    <t>dnaJ domain containing protein, expressed</t>
  </si>
  <si>
    <t>hypersensitive-induced reaction protein 4, putative, expressed</t>
  </si>
  <si>
    <t>phosphosulfolactate synthase-related protein, putative, expressed</t>
  </si>
  <si>
    <t>permease domain containing protein, putative, expressed</t>
  </si>
  <si>
    <t>homocysteine S-methyltransferase protein, putative, expressed</t>
  </si>
  <si>
    <t>peptide transporter PTR2, putative, expressed</t>
  </si>
  <si>
    <t>splicing factor, arginine/serine-rich 16, putative, expressed</t>
  </si>
  <si>
    <t>transmembrane protein 17, putative, expressed</t>
  </si>
  <si>
    <t>tyrosine protein kinase domain containing protein, putative, expressed</t>
  </si>
  <si>
    <t>esterase, putative, expressed</t>
  </si>
  <si>
    <t>vignain precursor, putative, expressed</t>
  </si>
  <si>
    <t>caleosin related protein, putative, expressed</t>
  </si>
  <si>
    <t>prenylated rab acceptor, putative, expressed</t>
  </si>
  <si>
    <t>cycloartenol synthase, putative, expressed</t>
  </si>
  <si>
    <t>phosphoesterase family protein, putative, expressed</t>
  </si>
  <si>
    <t>armadillo/beta-catenin repeat family protein, putative, expressed</t>
  </si>
  <si>
    <t>esterase PIR7A, putative, expressed</t>
  </si>
  <si>
    <t>THION19 - Plant thionin family protein precursor, putative, expressed</t>
  </si>
  <si>
    <t>OsFBX72 - F-box domain containing protein, expressed</t>
  </si>
  <si>
    <t>fasciclin domain containing protein, expressed</t>
  </si>
  <si>
    <t>steroid nuclear receptor, ligand-binding, putative, expressed</t>
  </si>
  <si>
    <t>auxin-induced protein 5NG4, putative, expressed</t>
  </si>
  <si>
    <t>SNARE domain containing protein, putative, expressed</t>
  </si>
  <si>
    <t>PE-PGRS family protein, putative, expressed</t>
  </si>
  <si>
    <t>OsMan01 - Endo-Beta-Mannanase, expressed</t>
  </si>
  <si>
    <t>anthocyanin 3-O-beta-glucosyltransferase, putative, expressed</t>
  </si>
  <si>
    <t>ankyrin repeat domain containing protein, expressed</t>
  </si>
  <si>
    <t>dirigent, putative, expressed</t>
  </si>
  <si>
    <t>OsMan02 - Endo-Beta-Mannanase, expressed</t>
  </si>
  <si>
    <t>GASR2 - Gibberellin-regulated GASA/GAST/Snakin family protein precursor, putative, expressed</t>
  </si>
  <si>
    <t>transposon protein, putative, CACTA, En/Spm sub-class, expressed</t>
  </si>
  <si>
    <t>inactive receptor kinase At2g26730 precursor, putative, expressed</t>
  </si>
  <si>
    <t>helix-loop-helix DNA-binding domain containing protein, expressed</t>
  </si>
  <si>
    <t>glycerol-3-phosphate acyltransferase, putative, expressed</t>
  </si>
  <si>
    <t>endoglucanase, putative, expressed</t>
  </si>
  <si>
    <t>transmembrane BAX inhibitor motif-containing protein, putative, expressed</t>
  </si>
  <si>
    <t>glycosyl hydrolases family 16, putative, expressed</t>
  </si>
  <si>
    <t>amino acid permease family protein, putative, expressed</t>
  </si>
  <si>
    <t>regulatory protein, putative, expressed</t>
  </si>
  <si>
    <t>agenet domain containing protein, putative, expressed</t>
  </si>
  <si>
    <t>OsCML18 - Calmodulin-related calcium sensor protein, expressed</t>
  </si>
  <si>
    <t>HVA22, putative, expressed</t>
  </si>
  <si>
    <t>WD domain, G-beta repeat domain containing protein, expressed</t>
  </si>
  <si>
    <t>peptide transporter, putative, expressed</t>
  </si>
  <si>
    <t>F-box/LRR-repeat protein 3, putative, expressed</t>
  </si>
  <si>
    <t>CCT/B-box zinc finger protein, putative, expressed</t>
  </si>
  <si>
    <t>starch synthase III, putative, expressed</t>
  </si>
  <si>
    <t>WAX2, putative, expressed</t>
  </si>
  <si>
    <t>PE-PGRS FAMILY PROTEIN, putative, expressed</t>
  </si>
  <si>
    <t>OsFBD16 - F-box and FBD domain containing protein, expressed</t>
  </si>
  <si>
    <t>receptor-like protein kinase 2 precursor, putative, expressed</t>
  </si>
  <si>
    <t>B3 DNA binding domain containing protein, expressed</t>
  </si>
  <si>
    <t>OsFBDUF18 - F-box and DUF domain containing protein, expressed</t>
  </si>
  <si>
    <t>3-ketoacyl-CoA synthase precursor, putative, expressed</t>
  </si>
  <si>
    <t>oxidoreductase, 2OG-FeII oxygenase domain containing protein, putative, expressed</t>
  </si>
  <si>
    <t>hydroxyproline-rich glycoprotein family protein, putative, expressed</t>
  </si>
  <si>
    <t>cation efflux family protein, putative, expressed</t>
  </si>
  <si>
    <t>NADP-dependent malic enzyme, putative, expressed</t>
  </si>
  <si>
    <t>NLI interacting factor-like phosphatase, putative, expressed</t>
  </si>
  <si>
    <t>triacylglycerol lipase precursor, putative, expressed</t>
  </si>
  <si>
    <t>kinesin motor protein-related, putative, expressed</t>
  </si>
  <si>
    <t>aquaporin protein, putative, expressed</t>
  </si>
  <si>
    <t>fiber protein Fb34, putative, expressed</t>
  </si>
  <si>
    <t>canopy homolog 2 precursor, putative, expressed</t>
  </si>
  <si>
    <t>CGMC_GSK.6 - CGMC includes CDA, MAPK, GSK3, and CLKC kinases, expressed</t>
  </si>
  <si>
    <t>hsp20/alpha crystallin family protein, putative, expressed</t>
  </si>
  <si>
    <t>LTPL69 - Protease inhibitor/seed storage/LTP family protein precursor, expressed</t>
  </si>
  <si>
    <t>thioredoxin family protein, putative, expressed</t>
  </si>
  <si>
    <t>glutamate receptor 2.8 precursor, putative, expressed</t>
  </si>
  <si>
    <t>prephenate dehydratase domain containing protein, expressed</t>
  </si>
  <si>
    <t>flavin-containing monooxygenase family protein, putative, expressed</t>
  </si>
  <si>
    <t>P21-Rho-binding domain containing protein, putative, expressed</t>
  </si>
  <si>
    <t>3-oxo-5-alpha-steroid 4-dehydrogenase, putative, expressed</t>
  </si>
  <si>
    <t>trehalase precursor, putative, expressed</t>
  </si>
  <si>
    <t>OsWAK35d - OsWAK short gene, expressed</t>
  </si>
  <si>
    <t>Der1-like family domain containing protein, expressed</t>
  </si>
  <si>
    <t>KIP1, putative, expressed</t>
  </si>
  <si>
    <t>multidrug resistance-associated protein, putative, expressed</t>
  </si>
  <si>
    <t>transposon protein, putative, Pong sub-class, expressed</t>
  </si>
  <si>
    <t>glycosyltransferase family 43 protein, putative, expressed</t>
  </si>
  <si>
    <t>polyol transporter 5, putative, expressed</t>
  </si>
  <si>
    <t>mitochondrial carrier protein, putative, expressed</t>
  </si>
  <si>
    <t>acyl-desaturase, chloroplast precursor, putative, expressed</t>
  </si>
  <si>
    <t>phosphatidylinositol 3- and 4-kinase family protein, putative, expressed</t>
  </si>
  <si>
    <t>alpha/beta hydrolase fold, putative, expressed</t>
  </si>
  <si>
    <t>leucine-rich repeat receptor protein kinase EXS precursor, putative, expressed</t>
  </si>
  <si>
    <t>E2F-related protein, putative, expressed</t>
  </si>
  <si>
    <t>OsAPx2 - Cytosolic Ascorbate Peroxidase encoding gene 4,5,6,8, expressed</t>
  </si>
  <si>
    <t>glucose-1-phosphate adenylyltransferase large subunit, chloroplast precursor, putative, expressed</t>
  </si>
  <si>
    <t>transposon protein, putative, unclassified, expressed</t>
  </si>
  <si>
    <t>cytochrome P450 93A2, putative, expressed</t>
  </si>
  <si>
    <t>dehydrogenase, putative, expressed</t>
  </si>
  <si>
    <t>GDSL-like lipase/acylhydrolase, putative, expressed</t>
  </si>
  <si>
    <t>transglycosylase SLT domain containing protein, expressed</t>
  </si>
  <si>
    <t>ras-related protein, putative, expressed</t>
  </si>
  <si>
    <t>heavy metal-associated domain containing protein, expressed</t>
  </si>
  <si>
    <t>ZOS3-18 - C2H2 zinc finger protein, expressed</t>
  </si>
  <si>
    <t>UDP-glucoronosyl and UDP-glucosyl transferase domain containing protein, expressed</t>
  </si>
  <si>
    <t>ATROPGEF7/ROPGEF7, putative, expressed</t>
  </si>
  <si>
    <t>homeobox associated leucine zipper, putative, expressed</t>
  </si>
  <si>
    <t>AML1, putative, expressed</t>
  </si>
  <si>
    <t>SNF1-related protein kinase regulatory subunit beta-1, putative, expressed</t>
  </si>
  <si>
    <t>OsIAA10 - Auxin-responsive Aux/IAA gene family member, expressed</t>
  </si>
  <si>
    <t>NAD binding domain of 6-phosphogluconate dehydrogenase containing protein, expressed</t>
  </si>
  <si>
    <t>receptor protein kinase TMK1 precursor, putative, expressed</t>
  </si>
  <si>
    <t>receptor-like protein kinase precursor, putative, expressed</t>
  </si>
  <si>
    <t>OsRR6  type-A response regulator, expressed</t>
  </si>
  <si>
    <t>mitochondrial import inner membrane translocase subunit Tim17, putative, expressed</t>
  </si>
  <si>
    <t>GIGANTEA, putative, expressed</t>
  </si>
  <si>
    <t>GATA zinc finger domain containing protein, expressed</t>
  </si>
  <si>
    <t>polyprenyl synthetase, putative, expressed</t>
  </si>
  <si>
    <t>MYB transcription factor, putative, expressed</t>
  </si>
  <si>
    <t>amino acid transporter, putative, expressed</t>
  </si>
  <si>
    <t>myb-like DNA-binding domain containing protein, expressed</t>
  </si>
  <si>
    <t>STE_MEKK_ste11_MAP3K.12 - STE kinases include homologs to sterile 7, sterile 11 and sterile 20 from yeast, expressed</t>
  </si>
  <si>
    <t>ethylene-insensitive 3, putative, expressed</t>
  </si>
  <si>
    <t>nitrate-induced NOI protein, expressed</t>
  </si>
  <si>
    <t>zinc finger family protein, putative, expressed</t>
  </si>
  <si>
    <t>OsFBDUF19 - F-box and DUF domain containing protein, expressed</t>
  </si>
  <si>
    <t>histidine kinase, putative, expressed</t>
  </si>
  <si>
    <t>STE_PAK_Ste20_STLK.6 - STE kinases include homologs to sterile 7, sterile 11 and sterile 20 from yeast, expressed</t>
  </si>
  <si>
    <t>DNA-binding bromodomain-containing protein, putative, expressed</t>
  </si>
  <si>
    <t>protein kinase, putative, expressed</t>
  </si>
  <si>
    <t>CAPIP1, putative, expressed</t>
  </si>
  <si>
    <t>GHMP kinases ATP-binding protein, putative, expressed</t>
  </si>
  <si>
    <t>calcium-dependent protein kinase isoform AK1, putative, expressed</t>
  </si>
  <si>
    <t>OsFBA2 - F-box and FBA domain containing protein, expressed</t>
  </si>
  <si>
    <t>uncharacterized protein ycf44, putative, expressed</t>
  </si>
  <si>
    <t>START domain containing protein, expressed</t>
  </si>
  <si>
    <t>transporter family protein, putative, expressed</t>
  </si>
  <si>
    <t>glucan endo-1,3-beta-glucosidase-related, putative, expressed</t>
  </si>
  <si>
    <t>NAD dependent epimerase/dehydratase family protein, putative, expressed</t>
  </si>
  <si>
    <t>response regulator receiver domain containing protein, expressed</t>
  </si>
  <si>
    <t>ribosomal protein L24, putative, expressed</t>
  </si>
  <si>
    <t>OsFBL30 - F-box domain and LRR containing protein, expressed</t>
  </si>
  <si>
    <t>protein kinase APK1A, chloroplast precursor, putative, expressed</t>
  </si>
  <si>
    <t>OsFBK25 - F-box domain and kelch repeat containing protein, expressed</t>
  </si>
  <si>
    <t>protein Kinase, putative, expressed</t>
  </si>
  <si>
    <t>protein kinase domain containing protein, expressed</t>
  </si>
  <si>
    <t>LSD1 zinc finger domain containing protein, expressed</t>
  </si>
  <si>
    <t>hexokinase, putative, expressed</t>
  </si>
  <si>
    <t>CAMK_KIN1/SNF1/Nim1_like.4 - CAMK includes calcium/calmodulin depedent protein kinases, expressed</t>
  </si>
  <si>
    <t>CBS domain containing membrane protein, putative, expressed</t>
  </si>
  <si>
    <t>CAMK_KIN1/SNF1/Nim1_like.6 - CAMK includes calcium/calmodulin depedent protein kinases, expressed</t>
  </si>
  <si>
    <t>WW domain containing protein, expressed</t>
  </si>
  <si>
    <t>peroxisomal membrane protein, putative, expressed</t>
  </si>
  <si>
    <t>aminotransferase domain containing protein, putative, expressed</t>
  </si>
  <si>
    <t>F-box family protein, putative, expressed</t>
  </si>
  <si>
    <t>E2F family transcription factor protein, putative, expressed</t>
  </si>
  <si>
    <t>protein phosphatase 2C, putative, expressed</t>
  </si>
  <si>
    <t>cyclase/dehydrase family protein, putative, expressed</t>
  </si>
  <si>
    <t>glycosyl transferase, group 1 domain containing protein, expressed</t>
  </si>
  <si>
    <t>pentatricopeptide, putative, expressed</t>
  </si>
  <si>
    <t>protein kinase family protein, putative, expressed</t>
  </si>
  <si>
    <t>suppressor of phythchrome A, putative, expressed</t>
  </si>
  <si>
    <t>CPuORF22 - conserved peptide uORF-containing transcript, expressed</t>
  </si>
  <si>
    <t>no apical meristem protein, putative, expressed</t>
  </si>
  <si>
    <t>siroheme synthase, putative, expressed</t>
  </si>
  <si>
    <t>serine hydroxymethyltransferase, mitochondrial precursor, putative, expressed</t>
  </si>
  <si>
    <t>OsFBL16 - F-box domain and LRR containing protein, expressed</t>
  </si>
  <si>
    <t>OsFBL7 - F-box domain and LRR containing protein, expressed</t>
  </si>
  <si>
    <t>acyl-coenzyme A oxidase, putative, expressed</t>
  </si>
  <si>
    <t>3-ketoacyl-CoA synthase, putative, expressed</t>
  </si>
  <si>
    <t>TATA-binding protein, putative, expressed</t>
  </si>
  <si>
    <t>gibberellin 20 oxidase 2, putative, expressed</t>
  </si>
  <si>
    <t>WD repeat-containing protein, putative, expressed</t>
  </si>
  <si>
    <t>STE_MEKK_ste11_MAP3K.11 - STE kinases include homologs to sterile 7, sterile 11 and sterile 20 from yeast, expressed</t>
  </si>
  <si>
    <t>myb-like DNA-binding domain containing protein, putative, expressed</t>
  </si>
  <si>
    <t>HEAT repeat family protein, putative, expressed</t>
  </si>
  <si>
    <t>metallo-beta-lactamase family protein, putative, expressed</t>
  </si>
  <si>
    <t>RING-H2 finger protein ATL2B, putative, expressed</t>
  </si>
  <si>
    <t>monogalactosyldiacylglycerol synthase, putative, expressed</t>
  </si>
  <si>
    <t>mTERF family protein, expressed</t>
  </si>
  <si>
    <t>thaumatin-like protein 1 precursor, putative, expressed</t>
  </si>
  <si>
    <t>bromodomain associated family protein, expressed</t>
  </si>
  <si>
    <t>universal stress protein domain containing protein, putative, expressed</t>
  </si>
  <si>
    <t>purple acid phosphatase, putative, expressed</t>
  </si>
  <si>
    <t>endonuclease, putative, expressed</t>
  </si>
  <si>
    <t>tetratricopeptide repeat domain containing protein, expressed</t>
  </si>
  <si>
    <t>bg55, putative, expressed</t>
  </si>
  <si>
    <t>COP1, putative, expressed</t>
  </si>
  <si>
    <t>OsFBL10 - F-box domain and LRR containing protein, expressed</t>
  </si>
  <si>
    <t>peptidase M50 family protein, putative, expressed</t>
  </si>
  <si>
    <t>DEAD-box ATP-dependent RNA helicase 3, putative, expressed</t>
  </si>
  <si>
    <t>ZIM domain containing protein, putative, expressed</t>
  </si>
  <si>
    <t>retrotransposon protein, putative, Ty3-gypsy subclass, expressed</t>
  </si>
  <si>
    <t>WRKY121, expressed</t>
  </si>
  <si>
    <t>VQ domain containing protein, putative, expressed</t>
  </si>
  <si>
    <t>hydrolase, NUDIX family, domain containing protein, expressed</t>
  </si>
  <si>
    <t>STE_PAK_Ste20_Slob_Wnk.5 - STE kinases include homologs to sterile 7, sterile 11 and sterile 20 from yeast, expressed</t>
  </si>
  <si>
    <t>phosphatidylinositol-4-phosphate 5-kinase, putative, expressed</t>
  </si>
  <si>
    <t>ethylene-responsive protein related, putative, expressed</t>
  </si>
  <si>
    <t>CXE carboxylesterase, putative, expressed</t>
  </si>
  <si>
    <t>F-box/LRR domain containing protein, putative, expressed</t>
  </si>
  <si>
    <t>ferredoxin--nitrite reductase, putative, expressed</t>
  </si>
  <si>
    <t>ATP-dependent Clp protease adaptor protein ClpS containing protein, expressed</t>
  </si>
  <si>
    <t>RNA polymerase sigma factor, putative, expressed</t>
  </si>
  <si>
    <t>CTP synthase, putative, expressed</t>
  </si>
  <si>
    <t>OsFBK16 - F-box domain and kelch repeat containing protein, expressed</t>
  </si>
  <si>
    <t>Citrate transporter protein, putative, expressed</t>
  </si>
  <si>
    <t>homeodomain protein, putative, expressed</t>
  </si>
  <si>
    <t>methyladenine glycosylase, putative, expressed</t>
  </si>
  <si>
    <t>RNA-binding zinc finger protein, putative, expressed</t>
  </si>
  <si>
    <t>B-box zinc finger family protein, putative, expressed</t>
  </si>
  <si>
    <t>OsFBX5 - F-box domain containing protein, expressed</t>
  </si>
  <si>
    <t>potasium efflux antiporter protein, putative, expressed</t>
  </si>
  <si>
    <t>CGMC_GSK.7 - CGMC includes CDA, MAPK, GSK3, and CLKC kinases, expressed</t>
  </si>
  <si>
    <t>nucleobase-ascorbate transporter, putative, expressed</t>
  </si>
  <si>
    <t>U-box domain containing heat shock protein, putative, expressed</t>
  </si>
  <si>
    <t>phosphatase, putative, expressed</t>
  </si>
  <si>
    <t>NIN, putative, expressed</t>
  </si>
  <si>
    <t>CAMK_CAMK_like.28 - CAMK includes calcium/calmodulin depedent protein kinases, expressed</t>
  </si>
  <si>
    <t>ATP8, putative, expressed</t>
  </si>
  <si>
    <t>protein of unknown function DUF1421 domain containing protein, expressed</t>
  </si>
  <si>
    <t>uncharacterized protein PA4923, putative, expressed</t>
  </si>
  <si>
    <t>translation initiation factor, putative, expressed</t>
  </si>
  <si>
    <t>bZIP transcription factor domain containing protein, expressed</t>
  </si>
  <si>
    <t>ZOS3-04 - C2H2 zinc finger protein, expressed</t>
  </si>
  <si>
    <t>carboxyl-terminal proteinase, putative, expressed</t>
  </si>
  <si>
    <t>multidrug resistance protein, putative, expressed</t>
  </si>
  <si>
    <t>glycine-rich protein, putative, expressed</t>
  </si>
  <si>
    <t>STE_MEK_ste7_MAP2K.5 - STE kinases include homologs to sterile 7, sterile 11 and sterile 20 from yeast, expressed</t>
  </si>
  <si>
    <t>nitric oxide synthase 1, putative, expressed</t>
  </si>
  <si>
    <t>serine-rich protein, putative, expressed</t>
  </si>
  <si>
    <t>PB1 domain containing protein, expressed</t>
  </si>
  <si>
    <t>OsFBK17 - F-box domain and kelch repeat containing protein, expressed</t>
  </si>
  <si>
    <t>auxin response factor 6, putative, expressed</t>
  </si>
  <si>
    <t>trehalose synthase, putative, expressed</t>
  </si>
  <si>
    <t>BTBA2 - Bric-a-Brac,Tramtrack, Broad Complex BTB domain with Ankyrin repeat region, expressed</t>
  </si>
  <si>
    <t>OsIAA24 - Auxin-responsive Aux/IAA gene family member, expressed</t>
  </si>
  <si>
    <t>OsSAUR21 - Auxin-responsive SAUR gene family member, expressed</t>
  </si>
  <si>
    <t>CAMK_CAMK_like.27 - CAMK includes calcium/calmodulin depedent protein kinases, expressed</t>
  </si>
  <si>
    <t>BTBN15 - Bric-a-Brac, Tramtrack, Broad Complex BTB domain with non-phototropic hypocotyl 3 NPH3 and coiled-coil domains, expressed</t>
  </si>
  <si>
    <t>disease resistance RPP13-like protein 1, putative, expressed</t>
  </si>
  <si>
    <t>phytosulfokines precursor, putative, expressed</t>
  </si>
  <si>
    <t>trehalose-6-phosphate synthase, putative, expressed</t>
  </si>
  <si>
    <t>plant-specific domain TIGR01615 family protein, expressed</t>
  </si>
  <si>
    <t>ATXR, putative, expressed</t>
  </si>
  <si>
    <t>leucine rich repeat containing protein, expressed</t>
  </si>
  <si>
    <t>cytochrome P450 72A1, putative, expressed</t>
  </si>
  <si>
    <t>OsSub25 - Putative Subtilisin homologue, expressed</t>
  </si>
  <si>
    <t>ACT domain containing protein, expressed</t>
  </si>
  <si>
    <t>OsFBL23 - F-box domain and LRR containing protein, expressed</t>
  </si>
  <si>
    <t>GEM, putative, expressed</t>
  </si>
  <si>
    <t>xylosyltransferase, putative, expressed</t>
  </si>
  <si>
    <t>chloroplastic group IIA intron splicing facilitator CRS1, chloroplast precursor, putative, expressed</t>
  </si>
  <si>
    <t>thiamin pyrophosphokinase 1, putative, expressed</t>
  </si>
  <si>
    <t>CAMK_CAMK_like.15 - CAMK includes calcium/calmodulin depedent protein kinases, expressed</t>
  </si>
  <si>
    <t>CAMK_CAMK_like.49 - CAMK includes calcium/calmodulin depedent protein kinases, expressed</t>
  </si>
  <si>
    <t>thylakoid lumenal protein, putative, expressed</t>
  </si>
  <si>
    <t>ELF3 protein, putative, expressed</t>
  </si>
  <si>
    <t>stripe rust resistance protein Yr10, putative, expressed</t>
  </si>
  <si>
    <t>GRAM domain containing protein, expressed</t>
  </si>
  <si>
    <t>serine acetyltransferase protein, putative, expressed</t>
  </si>
  <si>
    <t>circadian clock coupling factor-related, putative, expressed</t>
  </si>
  <si>
    <t>peptidase M50, mammalian sterol-regulatory element binding protein, putative, expressed</t>
  </si>
  <si>
    <t>possible lysine decarboxylase domain containing protein, expressed</t>
  </si>
  <si>
    <t>cyclase/dehydrase family protein, expressed</t>
  </si>
  <si>
    <t>OsDegp6 - Putative Deg protease homologue, expressed</t>
  </si>
  <si>
    <t>AN1-like zinc finger domain containing protein, expressed</t>
  </si>
  <si>
    <t>OsFBK21 - F-box domain and kelch repeat containing protein, expressed</t>
  </si>
  <si>
    <t>cytokinin dehydrogenase precursor, putative, expressed</t>
  </si>
  <si>
    <t>acetyltransferase, GNAT family, putative, expressed</t>
  </si>
  <si>
    <t>U-box domain containing protein, expressed</t>
  </si>
  <si>
    <t>intracellular protein transport protein USO1-related, putative, expressed</t>
  </si>
  <si>
    <t>BTBT3 - Bric-a-Brac, Tramtrack, Broad Complex BTB domain with tetratricopeptide repeats, expressed</t>
  </si>
  <si>
    <t>heparan-alpha-glucosaminide N-acetyltransferase, putative, expressed</t>
  </si>
  <si>
    <t>polygalacturonase inhibitor 1 precursor, putative, expressed</t>
  </si>
  <si>
    <t>WD-40 repeat family protein, putative, expressed</t>
  </si>
  <si>
    <t>No apical meristem protein, putative, expressed</t>
  </si>
  <si>
    <t>potassium transporter, putative, expressed</t>
  </si>
  <si>
    <t>glycosyl hydrolase family 3 protein, putative, expressed</t>
  </si>
  <si>
    <t>hypothetical protein</t>
  </si>
  <si>
    <t>GRAS family transcription factor domain containing protein, expressed</t>
  </si>
  <si>
    <t>alginate regulatory protein AlgP, putative, expressed</t>
  </si>
  <si>
    <t>plastidic glucose transporter 1, putative, expressed</t>
  </si>
  <si>
    <t>glycosyltransferase family protein 1, putative, expressed</t>
  </si>
  <si>
    <t>lectin protein kinase family protein, putative, expressed</t>
  </si>
  <si>
    <t>ligA, putative, expressed</t>
  </si>
  <si>
    <t>high light inducible protein, putative, expressed</t>
  </si>
  <si>
    <t>growth regulating factor protein, putative, expressed</t>
  </si>
  <si>
    <t>STE_PAK_Ste20_Slob_Wnk.4 - STE kinases include homologs to sterile 7, sterile 11 and sterile 20 from yeast, expressed</t>
  </si>
  <si>
    <t>OsFBK6 - F-box domain and kelch repeat containing protein, expressed</t>
  </si>
  <si>
    <t>ATPase, putative, expressed</t>
  </si>
  <si>
    <t>PPR repeat domain containing protein, putative, expressed</t>
  </si>
  <si>
    <t>SCO1 protein homolog, mitochondrial precursor, putative, expressed</t>
  </si>
  <si>
    <t>hydrolase, alpha/beta fold family domain containing protein, expressed</t>
  </si>
  <si>
    <t>OsFBT5 - F-box and tubby domain containing protein, expressed</t>
  </si>
  <si>
    <t>OsCML9 - Calmodulin-related calcium sensor protein, expressed</t>
  </si>
  <si>
    <t>ARGOS, putative, expressed</t>
  </si>
  <si>
    <t>nodulin MtN3 family protein, putative, expressed</t>
  </si>
  <si>
    <t>OsFBX28 - F-box domain containing protein, expressed</t>
  </si>
  <si>
    <t>type I inositol-1,4,5-trisphosphate 5-phosphatase, putative, expressed</t>
  </si>
  <si>
    <t>cinnamoyl-CoA reductase-related, putative, expressed</t>
  </si>
  <si>
    <t>1-aminocyclopropane-1-carboxylate oxidase, putative, expressed</t>
  </si>
  <si>
    <t>extracellular ligand-gated ion channel, putative, expressed</t>
  </si>
  <si>
    <t>fatty acid hydroxylase, putative, expressed</t>
  </si>
  <si>
    <t>ZF-HD protein dimerisation region containing protein, expressed</t>
  </si>
  <si>
    <t>DNAJ heat shock N-terminal domain-containing protein, putative, expressed</t>
  </si>
  <si>
    <t>thaumatin, putative, expressed</t>
  </si>
  <si>
    <t>CAF1 family ribonuclease containing protein, putative, expressed</t>
  </si>
  <si>
    <t>KID-containing protein, putative, expressed</t>
  </si>
  <si>
    <t>cystathionin beta synthase protein, putative, expressed</t>
  </si>
  <si>
    <t>calmodulin-like protein 1, putative, expressed</t>
  </si>
  <si>
    <t>dof zinc finger domain containing protein, putative, expressed</t>
  </si>
  <si>
    <t>CAMK_CAMK_like.12 - CAMK includes calcium/calmodulin depedent protein kinases, expressed</t>
  </si>
  <si>
    <t>OsIAA19 - Auxin-responsive Aux/IAA gene family member, expressed</t>
  </si>
  <si>
    <t>EF hand family protein, expressed</t>
  </si>
  <si>
    <t>OsFBX448 - F-box domain containing protein, expressed</t>
  </si>
  <si>
    <t>transcription factor, putative, expressed</t>
  </si>
  <si>
    <t>PHD-finger domain containing protein, putative, expressed</t>
  </si>
  <si>
    <t>enzyme of the cupin superfamily protein, putative, expressed</t>
  </si>
  <si>
    <t>wound-induced protein WI12, putative, expressed</t>
  </si>
  <si>
    <t>tetratricopeptide-like helical, putative, expressed</t>
  </si>
  <si>
    <t>CPuORF40 - conserved peptide uORF-containing transcript, expressed</t>
  </si>
  <si>
    <t>tyrosine phosphatase family protein, putative, expressed</t>
  </si>
  <si>
    <t>calcium homeostasis regulator CHoR1, putative, expressed</t>
  </si>
  <si>
    <t>RGH1A, putative, expressed</t>
  </si>
  <si>
    <t>OsFBL22 - F-box domain and LRR containing protein, expressed</t>
  </si>
  <si>
    <t>ribose-5-phosphate isomerase A, putative, expressed</t>
  </si>
  <si>
    <t>SET domain-containing protein, putative, expressed</t>
  </si>
  <si>
    <t>disease resistance protein RPM1, putative, expressed</t>
  </si>
  <si>
    <t>auxin-repressed protein, putative, expressed</t>
  </si>
  <si>
    <t>AUXIN SIGNALING F-BOX 2, putative, expressed</t>
  </si>
  <si>
    <t>green ripe-like, putative, expressed</t>
  </si>
  <si>
    <t>beta-amylase, putative, expressed</t>
  </si>
  <si>
    <t>calmodulin-binding transcription activator 2, putative, expressed</t>
  </si>
  <si>
    <t>OsIAA23 - Auxin-responsive Aux/IAA gene family member, expressed</t>
  </si>
  <si>
    <t>thioredoxin, putative, expressed</t>
  </si>
  <si>
    <t>ZOS7-06 - C2H2 zinc finger protein, expressed</t>
  </si>
  <si>
    <t>remorin, putative, expressed</t>
  </si>
  <si>
    <t>homeobox and START domains containing protein, putative, expressed</t>
  </si>
  <si>
    <t>RNA recognition motif family protein, expressed</t>
  </si>
  <si>
    <t>pyruvate decarboxylase isozyme 1, putative, expressed</t>
  </si>
  <si>
    <t>TKL_IRAK_DUF26-lg.2 - DUF26 kinases have homology to DUF26 containing loci, expressed</t>
  </si>
  <si>
    <t>soluble inorganic pyrophosphatase, putative, expressed</t>
  </si>
  <si>
    <t>beta-glucan-binding protein 4, putative, expressed</t>
  </si>
  <si>
    <t>OsCML26 - Calmodulin-related calcium sensor protein, expressed</t>
  </si>
  <si>
    <t>WRKY83, expressed</t>
  </si>
  <si>
    <t>heat shock protein-related, putative, expressed</t>
  </si>
  <si>
    <t>OsAPRL1  adenosine 5'-phosphosulfate reductase-like OsAPRL1, expressed</t>
  </si>
  <si>
    <t>zinc-binding protein, putative, expressed</t>
  </si>
  <si>
    <t>zinc finger/CCCH transcription factor, putative, expressed</t>
  </si>
  <si>
    <t>catalase isozyme A, putative, expressed</t>
  </si>
  <si>
    <t>plant neutral invertase domain containing protein, expressed</t>
  </si>
  <si>
    <t>WRKY1, expressed</t>
  </si>
  <si>
    <t>tetraspanin family protein, putative, expressed</t>
  </si>
  <si>
    <t>ZOS1-16 - C2H2 zinc finger protein, expressed</t>
  </si>
  <si>
    <t>ZOS3-21 - C2H2 zinc finger protein, expressed</t>
  </si>
  <si>
    <t>oxidoreductase, short chain dehydrogenase/reductase family, putative, expressed</t>
  </si>
  <si>
    <t>OsFBX235 - F-box domain containing protein, expressed</t>
  </si>
  <si>
    <t>1-aminocyclopropane-1-carboxylate oxidase protein, putative, expressed</t>
  </si>
  <si>
    <t>S-domain receptor-like protein kinase, putative, expressed</t>
  </si>
  <si>
    <t>ATP-dependent protease, putative, expressed</t>
  </si>
  <si>
    <t>OsCttP2 - Putative C-terminal processing peptidase homologue, expressed</t>
  </si>
  <si>
    <t>riboflavin biosynthesis protein ribAB, chloroplast precursor, putative, expressed</t>
  </si>
  <si>
    <t>OsCML25 - Calmodulin-related calcium sensor protein, expressed</t>
  </si>
  <si>
    <t>AGC_PVPK_like_kin82y.8 - ACG kinases include homologs to PKA, PKG and PKC, expressed</t>
  </si>
  <si>
    <t>PRAS-rich protein, putative, expressed</t>
  </si>
  <si>
    <t>MATE efflux family protein, putative, expressed</t>
  </si>
  <si>
    <t>ABC-2 type transporter domain containing protein, expressed</t>
  </si>
  <si>
    <t>membrane protein, putative, expressed</t>
  </si>
  <si>
    <t>OsIAA6 - Auxin-responsive Aux/IAA gene family member, expressed</t>
  </si>
  <si>
    <t>OsSPL2 - SBP-box gene family member, expressed</t>
  </si>
  <si>
    <t>metal transporter Nramp3, putative, expressed</t>
  </si>
  <si>
    <t>histidine triad family protein, putative, expressed</t>
  </si>
  <si>
    <t>aminotransferase, putative, expressed</t>
  </si>
  <si>
    <t>DUF260 domain containing protein, putative, expressed</t>
  </si>
  <si>
    <t>lipase, putative, expressed</t>
  </si>
  <si>
    <t>RING finger and CHY zinc finger domain-containing protein 1, putative, expressed</t>
  </si>
  <si>
    <t>auxin efflux carrier component, putative, expressed</t>
  </si>
  <si>
    <t>stem-specific protein TSJT1, putative, expressed</t>
  </si>
  <si>
    <t>rho-GTPase-activating protein-related, putative, expressed</t>
  </si>
  <si>
    <t>STE_MEKK_ste11_MAP3K.13 - STE kinases include homologs to sterile 7, sterile 11 and sterile 20 from yeast, expressed</t>
  </si>
  <si>
    <t>patellin protein, putative, expressed</t>
  </si>
  <si>
    <t>heavy metal transport/detoxification protein, putative, expressed</t>
  </si>
  <si>
    <t>transmembrane amino acid transporter protein, putative, expressed</t>
  </si>
  <si>
    <t>DUF1645 domain containing protein, putative, expressed</t>
  </si>
  <si>
    <t>CAMK_CAMK_like.14 - CAMK includes calcium/calmodulin depedent protein kinases, expressed</t>
  </si>
  <si>
    <t>peptide-N4-asparagine amidase A, putative, expressed</t>
  </si>
  <si>
    <t>hydroxyacid oxidase 1, putative, expressed</t>
  </si>
  <si>
    <t>receptor-like kinase, putative, expressed</t>
  </si>
  <si>
    <t>OsGH3.1 - Probable indole-3-acetic acid-amido synthetase, expressed</t>
  </si>
  <si>
    <t>peptidyl-prolyl cis-trans isomerase, putative, expressed</t>
  </si>
  <si>
    <t>aspartyl protease family protein, putative, expressed</t>
  </si>
  <si>
    <t>hs1, putative, expressed</t>
  </si>
  <si>
    <t>OsGH3.8 - Probable indole-3-acetic acid-amido synthetase, expressed</t>
  </si>
  <si>
    <t>OsGrx_I1 - glutaredoxin subgroup III, expressed</t>
  </si>
  <si>
    <t>BTBZ2 - Bric-a-Brac, Tramtrack, and Broad Complex BTB domain with TAZ zinc finger and Calmodulin-binding domains, expressed</t>
  </si>
  <si>
    <t>low photochemical bleaching 1 protein, putative, expressed</t>
  </si>
  <si>
    <t>ethylene-responsive transcription factor, putative, expressed</t>
  </si>
  <si>
    <t>haloacid dehalogenase-like hydrolase family protein, putative, expressed</t>
  </si>
  <si>
    <t>kelch motif family protein, expressed</t>
  </si>
  <si>
    <t>oligopeptide transporter 4, putative, expressed</t>
  </si>
  <si>
    <t>bZIP transcription factor family protein, putative, expressed</t>
  </si>
  <si>
    <t>NAC domain-containing protein 67, putative, expressed</t>
  </si>
  <si>
    <t>MATE domain containing protein, expressed</t>
  </si>
  <si>
    <t>BBTI13 - Bowman-Birk type bran trypsin inhibitor precursor, expressed</t>
  </si>
  <si>
    <t>OsSAUR33 - Auxin-responsive SAUR gene family member, expressed</t>
  </si>
  <si>
    <t>phenylalanine ammonia-lyase, putative, expressed</t>
  </si>
  <si>
    <t>WRKY45, expressed</t>
  </si>
  <si>
    <t>growth-regulating factor, putative, expressed</t>
  </si>
  <si>
    <t>AT hook motif domain containing protein, expressed</t>
  </si>
  <si>
    <t>ZOS3-22 - C2H2 zinc finger protein, expressed</t>
  </si>
  <si>
    <t>calcium-transporting ATPase, plasma membrane-type, putative, expressed</t>
  </si>
  <si>
    <t>12-oxophytodienoate reductase, putative, expressed</t>
  </si>
  <si>
    <t>transporter, major facilitator family, putative, expressed</t>
  </si>
  <si>
    <t>glycerophosphoryl diester phosphodiesterase family protein, putative, expressed</t>
  </si>
  <si>
    <t>calmodulin-binding protein, putative, expressed</t>
  </si>
  <si>
    <t>Myb transcription factor, putative, expressed</t>
  </si>
  <si>
    <t>nodulin, putative, expressed</t>
  </si>
  <si>
    <t>NAC domain transcription factor, putative, expressed</t>
  </si>
  <si>
    <t>integral membrane protein DUF6 containing protein, expressed</t>
  </si>
  <si>
    <t>OsFBDUF13 - F-box and DUF domain containing protein, expressed</t>
  </si>
  <si>
    <t>dehydration-responsive element-binding protein, putative, expressed</t>
  </si>
  <si>
    <t>ankyrin repeat-containing protein, putative, expressed</t>
  </si>
  <si>
    <t>peptide transporter PTR3-A, putative, expressed</t>
  </si>
  <si>
    <t>WRKY71, expressed</t>
  </si>
  <si>
    <t>WRKY53, expressed</t>
  </si>
  <si>
    <t>PLA IIIA/PLP7, putative, expressed</t>
  </si>
  <si>
    <t>WRKY7, expressed</t>
  </si>
  <si>
    <t>phosphoethanolamine/phosphocholine phosphatase, putative, expressed</t>
  </si>
  <si>
    <t>expressed protein (putative transposase)</t>
  </si>
  <si>
    <t>expressed protein (Rbc25 subunit of RNApol3)</t>
  </si>
  <si>
    <t>LOCUS ID</t>
  </si>
  <si>
    <t>Putative Function</t>
  </si>
  <si>
    <t>RPKM (CS)</t>
  </si>
  <si>
    <t>RPKM (CO)</t>
  </si>
  <si>
    <t>FC (CS/CO)</t>
  </si>
  <si>
    <t>FDR</t>
  </si>
  <si>
    <t>log2FC</t>
  </si>
  <si>
    <t>LOC_Os03g05750</t>
  </si>
  <si>
    <t>heavy-metal-associated domain-containing protein, putative, expressed</t>
  </si>
  <si>
    <t>LOC_Os04g58420</t>
  </si>
  <si>
    <t>MLO domain containing protein, putative, expressed</t>
  </si>
  <si>
    <t>LOC_Os03g63660</t>
  </si>
  <si>
    <t>LOC_Os11g08100</t>
  </si>
  <si>
    <t>eukaryotic aspartyl protease domain containing protein, expressed</t>
  </si>
  <si>
    <t>LOC_Os01g70470</t>
  </si>
  <si>
    <t>LOC_Os03g13640</t>
  </si>
  <si>
    <t>LOC_Os02g48810</t>
  </si>
  <si>
    <t>PHD-finger family protein, expressed</t>
  </si>
  <si>
    <t>LOC_Os08g01300</t>
  </si>
  <si>
    <t>zinc finger DHHC domain-containing protein, putative, expressed</t>
  </si>
  <si>
    <t>LOC_Os05g49970</t>
  </si>
  <si>
    <t>translation initiation factor IF-2, chloroplast precursor, putative, expressed</t>
  </si>
  <si>
    <t>LOC_Os08g25050</t>
  </si>
  <si>
    <t>PIF-like orf1, putative, expressed</t>
  </si>
  <si>
    <t>LOC_Os01g63060</t>
  </si>
  <si>
    <t>phosphatidic acid phosphatase-related, putative, expressed</t>
  </si>
  <si>
    <t>LOC_Os03g52230</t>
  </si>
  <si>
    <t>dynamin-2B, putative, expressed</t>
  </si>
  <si>
    <t>LOC_Os09g05020</t>
  </si>
  <si>
    <t>LOC_Os01g43120</t>
  </si>
  <si>
    <t>DEAD/DEAH box helicase, putative, expressed</t>
  </si>
  <si>
    <t>LOC_Os03g27760</t>
  </si>
  <si>
    <t>nodulation protein-related, putative, expressed</t>
  </si>
  <si>
    <t>LOC_Os05g32270</t>
  </si>
  <si>
    <t>LOC_Os05g41240</t>
  </si>
  <si>
    <t>Myb-like DNA-binding domain containing protein, putative, expressed</t>
  </si>
  <si>
    <t>LOC_Os08g42470</t>
  </si>
  <si>
    <t>BEE 1, putative, expressed</t>
  </si>
  <si>
    <t>LOC_Os03g58350</t>
  </si>
  <si>
    <t>OsIAA14 - Auxin-responsive Aux/IAA gene family member, expressed</t>
  </si>
  <si>
    <t>LOC_Os01g66350</t>
  </si>
  <si>
    <t>DUF647 domain containing protein, putative, expressed</t>
  </si>
  <si>
    <t>LOC_Os02g50570</t>
  </si>
  <si>
    <t>LOC_Os03g38970</t>
  </si>
  <si>
    <t>metal ion binding protein, putative, expressed</t>
  </si>
  <si>
    <t>LOC_Os08g12780</t>
  </si>
  <si>
    <t>chloroplast envelope membrane protein, putative, expressed</t>
  </si>
  <si>
    <t>LOC_Os03g09120</t>
  </si>
  <si>
    <t>LOC_Os01g22600</t>
  </si>
  <si>
    <t>LOC_Os01g53660</t>
  </si>
  <si>
    <t>LOC_Os04g35700</t>
  </si>
  <si>
    <t>STE_MEKK_ste11_MAP3K.16 - STE kinases include homologs to sterile 7, sterile 11 and sterile 20 from yeast, expressed</t>
  </si>
  <si>
    <t>LOC_Os01g59910</t>
  </si>
  <si>
    <t>OsFBX29 - F-box domain containing protein, expressed</t>
  </si>
  <si>
    <t>LOC_Os05g41795</t>
  </si>
  <si>
    <t>zinc finger C3HC4 type family protein, putative, expressed</t>
  </si>
  <si>
    <t>LOC_Os04g52090</t>
  </si>
  <si>
    <t>LOC_Os03g48170</t>
  </si>
  <si>
    <t>5-AMP-activated protein kinase-related, putative, expressed</t>
  </si>
  <si>
    <t>LOC_Os03g13810</t>
  </si>
  <si>
    <t>LOC_Os01g34690</t>
  </si>
  <si>
    <t>LOC_Os01g70790</t>
  </si>
  <si>
    <t>SRC2 protein, putative, expressed</t>
  </si>
  <si>
    <t>LOC_Os04g41500</t>
  </si>
  <si>
    <t>LOC_Os04g33080</t>
  </si>
  <si>
    <t>LOC_Os03g55470</t>
  </si>
  <si>
    <t>LOC_Os09g36300</t>
  </si>
  <si>
    <t>OsLonP4 - Putative Lon protease homologue, expressed</t>
  </si>
  <si>
    <t>LOC_Os02g13300</t>
  </si>
  <si>
    <t>LOC_Os06g36740</t>
  </si>
  <si>
    <t>pollen-specific protein SF21, putative, expressed</t>
  </si>
  <si>
    <t>LOC_Os07g29330</t>
  </si>
  <si>
    <t>serine/threonine-protein kinase CTR1, putative, expressed</t>
  </si>
  <si>
    <t>LOC_Os06g50818</t>
  </si>
  <si>
    <t>LOC_Os05g02220</t>
  </si>
  <si>
    <t>LOC_Os11g11256</t>
  </si>
  <si>
    <t>LOC_Os09g20650</t>
  </si>
  <si>
    <t>OsFBX323 - F-box domain containing protein, expressed</t>
  </si>
  <si>
    <t>LOC_Os03g24940</t>
  </si>
  <si>
    <t>proline-rich family protein, putative, expressed</t>
  </si>
  <si>
    <t>LOC_Os03g13460</t>
  </si>
  <si>
    <t>microtubule associated protein, putative, expressed</t>
  </si>
  <si>
    <t>LOC_Os05g41900</t>
  </si>
  <si>
    <t>translation initiation factor SUI1, putative, expressed</t>
  </si>
  <si>
    <t>LOC_Os02g54860</t>
  </si>
  <si>
    <t>ankyrin repeat-rich protein, putative, expressed</t>
  </si>
  <si>
    <t>LOC_Os05g41160</t>
  </si>
  <si>
    <t>LOC_Os07g42940</t>
  </si>
  <si>
    <t>CAMK_CAMK_like.7 - CAMK includes calcium/calmodulin depedent protein kinases, expressed</t>
  </si>
  <si>
    <t>LOC_Os01g49470</t>
  </si>
  <si>
    <t>E3 ubiquitin ligase, putative, expressed</t>
  </si>
  <si>
    <t>LOC_Os06g05550</t>
  </si>
  <si>
    <t>LOC_Os01g13404</t>
  </si>
  <si>
    <t>ATP binding protein, putative, expressed</t>
  </si>
  <si>
    <t>LOC_Os11g17930</t>
  </si>
  <si>
    <t>LOC_Os06g45100</t>
  </si>
  <si>
    <t>FAD binding domain of DNA photolyase domain containing protein, expressed</t>
  </si>
  <si>
    <t>LOC_Os01g08320</t>
  </si>
  <si>
    <t>OsIAA1 - Auxin-responsive Aux/IAA gene family member, expressed</t>
  </si>
  <si>
    <t>LOC_Os07g47270</t>
  </si>
  <si>
    <t>protein kinase APK1B, chloroplast precursor, putative, expressed</t>
  </si>
  <si>
    <t>LOC_Os03g01550</t>
  </si>
  <si>
    <t>LOC_Os01g61620</t>
  </si>
  <si>
    <t>LOC_Os09g28390</t>
  </si>
  <si>
    <t>LOC_Os03g08610</t>
  </si>
  <si>
    <t>leucine-rich repeat family protein, putative, expressed</t>
  </si>
  <si>
    <t>LOC_Os02g01880</t>
  </si>
  <si>
    <t>U5 small nuclear ribonucleoprotein 200 kDa helicase, putative, expressed</t>
  </si>
  <si>
    <t>LOC_Os01g09540</t>
  </si>
  <si>
    <t>HAD superfamily phosphatase, putative, expressed</t>
  </si>
  <si>
    <t>LOC_Os02g39010</t>
  </si>
  <si>
    <t>cyclin-dependent kinase G-1, putative, expressed</t>
  </si>
  <si>
    <t>LOC_Os04g35790</t>
  </si>
  <si>
    <t>GLTP domain containing protein, putative, expressed</t>
  </si>
  <si>
    <t>LOC_Os08g14450</t>
  </si>
  <si>
    <t>LOC_Os02g45710</t>
  </si>
  <si>
    <t>LOC_Os07g41280</t>
  </si>
  <si>
    <t>6-phosphogluconolactonase, putative, expressed</t>
  </si>
  <si>
    <t>LOC_Os05g27340</t>
  </si>
  <si>
    <t>LOC_Os01g02180</t>
  </si>
  <si>
    <t>LOC_Os03g53660</t>
  </si>
  <si>
    <t>Myosin head domain containing protein, expressed</t>
  </si>
  <si>
    <t>LOC_Os05g37950</t>
  </si>
  <si>
    <t>guanylyl cyclase, putative, expressed</t>
  </si>
  <si>
    <t>LOC_Os03g20380</t>
  </si>
  <si>
    <t>CAMK_KIN1/SNF1/Nim1_like.2 - CAMK includes calcium/calmodulin depedent protein kinases, expressed</t>
  </si>
  <si>
    <t>LOC_Os08g37370</t>
  </si>
  <si>
    <t>LOC_Os08g30520</t>
  </si>
  <si>
    <t>LOC_Os01g09800</t>
  </si>
  <si>
    <t>BTBA1 - Bric-a-Brac,Tramtrack, Broad Complex BTB domain with Ankyrin repeat region, expressed</t>
  </si>
  <si>
    <t>LOC_Os06g24870</t>
  </si>
  <si>
    <t>bromodomain domain containing protein, expressed</t>
  </si>
  <si>
    <t>LOC_Os01g41710</t>
  </si>
  <si>
    <t>LOC_Os01g68310</t>
  </si>
  <si>
    <t>sas10/Utp3 family protein, expressed</t>
  </si>
  <si>
    <t>LOC_Os04g50216</t>
  </si>
  <si>
    <t>SNARE associated Golgi protein, putative, expressed</t>
  </si>
  <si>
    <t>LOC_Os10g36710</t>
  </si>
  <si>
    <t>CAMK_CAMK_like.40 - CAMK includes calcium/calmodulin depedent protein kinases, expressed</t>
  </si>
  <si>
    <t>LOC_Os03g15880</t>
  </si>
  <si>
    <t>coronatine-insensitive protein, putative, expressed</t>
  </si>
  <si>
    <t>LOC_Os03g50280</t>
  </si>
  <si>
    <t>LOC_Os10g37760</t>
  </si>
  <si>
    <t>OsRhmbd17 - Putative Rhomboid homologue, expressed</t>
  </si>
  <si>
    <t>LOC_Os03g04690</t>
  </si>
  <si>
    <t>LOC_Os03g38540</t>
  </si>
  <si>
    <t>folic acid binding protein, putative, expressed</t>
  </si>
  <si>
    <t>LOC_Os01g40070</t>
  </si>
  <si>
    <t>LOC_Os10g12610</t>
  </si>
  <si>
    <t>LOC_Os08g43180</t>
  </si>
  <si>
    <t>LOC_Os03g01740</t>
  </si>
  <si>
    <t>LOC_Os01g32840</t>
  </si>
  <si>
    <t>LOC_Os06g04090</t>
  </si>
  <si>
    <t>LOC_Os08g35160</t>
  </si>
  <si>
    <t>LOC_Os02g37330</t>
  </si>
  <si>
    <t>heavy metal associated domain containing protein, expressed</t>
  </si>
  <si>
    <t>LOC_Os03g57220</t>
  </si>
  <si>
    <t>LOC_Os05g41760</t>
  </si>
  <si>
    <t>LOC_Os06g10210</t>
  </si>
  <si>
    <t>LOC_Os01g47570</t>
  </si>
  <si>
    <t>LOC_Os03g11980</t>
  </si>
  <si>
    <t>beta-hexosaminidase precursor, putative, expressed</t>
  </si>
  <si>
    <t>LOC_Os04g41110</t>
  </si>
  <si>
    <t>Rad21 / Rec8 like protein, putative, expressed</t>
  </si>
  <si>
    <t>LOC_Os02g28170</t>
  </si>
  <si>
    <t>LOC_Os01g72420</t>
  </si>
  <si>
    <t>C2 domain containing protein, putative, expressed</t>
  </si>
  <si>
    <t>LOC_Os01g50610</t>
  </si>
  <si>
    <t>SAM dependent carboxyl methyltransferase, putative, expressed</t>
  </si>
  <si>
    <t>LOC_Os03g17570</t>
  </si>
  <si>
    <t>LOC_Os06g38294</t>
  </si>
  <si>
    <t>LOC_Os03g58790</t>
  </si>
  <si>
    <t>LOC_Os06g46950</t>
  </si>
  <si>
    <t>LOC_Os08g18920</t>
  </si>
  <si>
    <t>LOC_Os05g10730</t>
  </si>
  <si>
    <t>ABC transporter, ATP-binding protein, putative, expressed</t>
  </si>
  <si>
    <t>LOC_Os04g37670</t>
  </si>
  <si>
    <t>LOC_Os05g12474</t>
  </si>
  <si>
    <t>LOC_Os02g36530</t>
  </si>
  <si>
    <t>LOC_Os08g45000</t>
  </si>
  <si>
    <t>inorganic phosphate transporter, putative, expressed</t>
  </si>
  <si>
    <t>LOC_Os03g13840</t>
  </si>
  <si>
    <t>senescence-associated protein, putative, expressed</t>
  </si>
  <si>
    <t>LOC_Os06g28680</t>
  </si>
  <si>
    <t>LOC_Os12g37790</t>
  </si>
  <si>
    <t>LOC_Os06g14450</t>
  </si>
  <si>
    <t>exo70 exocyst complex subunit family protein, putative, expressed</t>
  </si>
  <si>
    <t>LOC_Os05g50180</t>
  </si>
  <si>
    <t>OsCML14 - Calmodulin-related calcium sensor protein, expressed</t>
  </si>
  <si>
    <t>LOC_Os02g32590</t>
  </si>
  <si>
    <t>LOC_Os02g57530</t>
  </si>
  <si>
    <t>ethylene receptor, putative, expressed</t>
  </si>
  <si>
    <t>LOC_Os01g72530</t>
  </si>
  <si>
    <t>OsCML31 - Calmodulin-related calcium sensor protein, expressed</t>
  </si>
  <si>
    <t>LOC_Os02g37320</t>
  </si>
  <si>
    <t>LOC_Os11g33270</t>
  </si>
  <si>
    <t>LOC_Os05g38260</t>
  </si>
  <si>
    <t>LOC_Os01g09220</t>
  </si>
  <si>
    <t>LOC_Os02g52210</t>
  </si>
  <si>
    <t>LOC_Os01g65860</t>
  </si>
  <si>
    <t>ANTH domain containing protein, expressed</t>
  </si>
  <si>
    <t>LOC_Os07g37400</t>
  </si>
  <si>
    <t>OsFBX257 - F-box domain containing protein, expressed</t>
  </si>
  <si>
    <t>LOC_Os09g30490</t>
  </si>
  <si>
    <t>LOC_Os03g04070</t>
  </si>
  <si>
    <t>LOC_Os01g67820</t>
  </si>
  <si>
    <t>exo70 exocyst complex subunit domain containing protein, expressed</t>
  </si>
  <si>
    <t>LOC_Os03g52910</t>
  </si>
  <si>
    <t>uncharacterized UPF0114 domain containing protein, expressed</t>
  </si>
  <si>
    <t>LOC_Os01g67810</t>
  </si>
  <si>
    <t>LOC_Os03g55776</t>
  </si>
  <si>
    <t>LOC_Os02g35329</t>
  </si>
  <si>
    <t>RING-H2 finger protein ATL3F, putative, expressed</t>
  </si>
  <si>
    <t>LOC_Os05g48400</t>
  </si>
  <si>
    <t>LOC_Os07g08150</t>
  </si>
  <si>
    <t>early light-induced protein, chloroplast precursor, putative, expressed</t>
  </si>
  <si>
    <t>LOC_Os07g37240</t>
  </si>
  <si>
    <t>LOC_Os11g38260</t>
  </si>
  <si>
    <t>PAP fibrillin family domain containing protein, expressed</t>
  </si>
  <si>
    <t>LOC_Os06g39240</t>
  </si>
  <si>
    <t>endothelial differentiation-related factor 1, putative, expressed</t>
  </si>
  <si>
    <t>LOC_Os02g54560</t>
  </si>
  <si>
    <t>LOC_Os05g20020</t>
  </si>
  <si>
    <t>polygalacturonase, putative, expressed</t>
  </si>
  <si>
    <t>LOC_Os02g54140</t>
  </si>
  <si>
    <t>LOC_Os08g33820</t>
  </si>
  <si>
    <t>LOC_Os07g46480</t>
  </si>
  <si>
    <t>LOC_Os01g23990</t>
  </si>
  <si>
    <t>LOC_Os07g26630</t>
  </si>
  <si>
    <t>LOC_Os07g23660</t>
  </si>
  <si>
    <t>LOC_Os02g55689</t>
  </si>
  <si>
    <t>LOC_Os03g01270</t>
  </si>
  <si>
    <t>LOC_Os06g47910</t>
  </si>
  <si>
    <t>LOC_Os12g44110</t>
  </si>
  <si>
    <t>LOC_Os04g41710</t>
  </si>
  <si>
    <t>LOC_Os03g28190</t>
  </si>
  <si>
    <t>LOC_Os07g23640</t>
  </si>
  <si>
    <t>LOC_Os01g61070</t>
  </si>
  <si>
    <t>LOC_Os02g35020</t>
  </si>
  <si>
    <t>glycosyl transferase, putative, expressed</t>
  </si>
  <si>
    <t>LOC_Os06g21590</t>
  </si>
  <si>
    <t>LOC_Os06g44320</t>
  </si>
  <si>
    <t>LOC_Os09g17740</t>
  </si>
  <si>
    <t>LOC_Os01g08220</t>
  </si>
  <si>
    <t>gibberellin 3-beta-dioxygenase 2-2, putative, expressed</t>
  </si>
  <si>
    <t>LOC_Os04g37680</t>
  </si>
  <si>
    <t>LOC_Os01g71170</t>
  </si>
  <si>
    <t>classical arabinogalactan protein 26 precursor, putative, expressed</t>
  </si>
  <si>
    <t>LOC_Os12g01730</t>
  </si>
  <si>
    <t>laccase-23 precursor, putative, expressed</t>
  </si>
  <si>
    <t>LOC_Os06g15400</t>
  </si>
  <si>
    <t>LOC_Os06g41910</t>
  </si>
  <si>
    <t>LOC_Os02g49870</t>
  </si>
  <si>
    <t>LOC_Os07g05365</t>
  </si>
  <si>
    <t>photosystem II 10 kDa polypeptide, chloroplast precursor, putative, expressed</t>
  </si>
  <si>
    <t>LOC_Os10g35370</t>
  </si>
  <si>
    <t>oxidoreductase, short chain dehydrogenase/reductase family domain containing family, expressed</t>
  </si>
  <si>
    <t>LOC_Os01g50750</t>
  </si>
  <si>
    <t>LOC_Os07g10410</t>
  </si>
  <si>
    <t>LOC_Os04g38410</t>
  </si>
  <si>
    <t>LOC_Os12g29220</t>
  </si>
  <si>
    <t>LOC_Os10g33760</t>
  </si>
  <si>
    <t>LOC_Os08g33150</t>
  </si>
  <si>
    <t>LOC_Os01g27340</t>
  </si>
  <si>
    <t>LOC_Os05g27090</t>
  </si>
  <si>
    <t>basic helix-loop-helix domain containing protein, expressed</t>
  </si>
  <si>
    <t>LOC_Os05g43310</t>
  </si>
  <si>
    <t>photosystem II reaction center W protein, chloroplast precursor, putative, expressed</t>
  </si>
  <si>
    <t>LOC_Os12g37519</t>
  </si>
  <si>
    <t>LOC_Os01g58194</t>
  </si>
  <si>
    <t>protein disulfide isomerase, putative, expressed</t>
  </si>
  <si>
    <t>LOC_Os06g43600</t>
  </si>
  <si>
    <t>LTPL129 - Protease inhibitor/seed storage/LTP family protein precursor, expressed</t>
  </si>
  <si>
    <t>LOC_Os03g63240</t>
  </si>
  <si>
    <t>disease resistance protein, putative, expressed</t>
  </si>
  <si>
    <t>LOC_Os11g13750</t>
  </si>
  <si>
    <t>LOC_Os07g38960</t>
  </si>
  <si>
    <t>LOC_Os03g30300</t>
  </si>
  <si>
    <t>LOC_Os06g47600</t>
  </si>
  <si>
    <t>thaumatin family domain containing protein, expressed</t>
  </si>
  <si>
    <t>LOC_Os01g04710</t>
  </si>
  <si>
    <t>LOC_Os01g02160</t>
  </si>
  <si>
    <t>LOC_Os06g11760</t>
  </si>
  <si>
    <t>LOC_Os04g32620</t>
  </si>
  <si>
    <t>ethylene-responsive transcription factor ERF114, putative, expressed</t>
  </si>
  <si>
    <t>LOC_Os05g48630</t>
  </si>
  <si>
    <t>LOC_Os03g22370</t>
  </si>
  <si>
    <t>ultraviolet-B-repressible protein, putative, expressed</t>
  </si>
  <si>
    <t>LOC_Os12g39920</t>
  </si>
  <si>
    <t>LOC_Os07g15959</t>
  </si>
  <si>
    <t>LOC_Os01g71780</t>
  </si>
  <si>
    <t>LOC_Os01g19970</t>
  </si>
  <si>
    <t>LOC_Os03g62740</t>
  </si>
  <si>
    <t>LOC_Os05g45350</t>
  </si>
  <si>
    <t>LOC_Os08g28784</t>
  </si>
  <si>
    <t>LOC_Os03g39610</t>
  </si>
  <si>
    <t>LOC_Os02g47430</t>
  </si>
  <si>
    <t>LOC_Os05g28830</t>
  </si>
  <si>
    <t>PMR5, putative, expressed</t>
  </si>
  <si>
    <t>LOC_Os01g23850</t>
  </si>
  <si>
    <t>LOC_Os04g54240</t>
  </si>
  <si>
    <t>wound induced protein, putative, expressed</t>
  </si>
  <si>
    <t>LOC_Os08g03070</t>
  </si>
  <si>
    <t>lectin-like receptor kinase 1, putative, expressed</t>
  </si>
  <si>
    <t>LOC_Os01g48950</t>
  </si>
  <si>
    <t>LOC_Os02g41904</t>
  </si>
  <si>
    <t>DEF7 - Defensin and Defensin-like DEFL family, expressed</t>
  </si>
  <si>
    <t>LOC_Os06g50539</t>
  </si>
  <si>
    <t>LOC_Os11g36940</t>
  </si>
  <si>
    <t>LOC_Os03g10090</t>
  </si>
  <si>
    <t>LOC_Os03g50310</t>
  </si>
  <si>
    <t>LOC_Os04g56180</t>
  </si>
  <si>
    <t>LOC_Os06g04070</t>
  </si>
  <si>
    <t>pyridoxal-dependent decarboxylase protein, putative, expressed</t>
  </si>
  <si>
    <t>LOC_Os12g23200</t>
  </si>
  <si>
    <t>photosystem I reaction center subunit XI, chloroplast precursor, putative, expressed</t>
  </si>
  <si>
    <t>LOC_Os09g29390</t>
  </si>
  <si>
    <t>plastocyanin-like domain containing protein, putative, expressed</t>
  </si>
  <si>
    <t>LOC_Os03g64150</t>
  </si>
  <si>
    <t>LOC_Os08g01100</t>
  </si>
  <si>
    <t>HMG1/2, putative, expressed</t>
  </si>
  <si>
    <t>LOC_Os07g09950</t>
  </si>
  <si>
    <t>OsFBX222 - F-box domain containing protein, expressed</t>
  </si>
  <si>
    <t>LOC_Os01g32770</t>
  </si>
  <si>
    <t>LOC_Os04g58200</t>
  </si>
  <si>
    <t>protochlorophyllide reductase A, chloroplast precursor, putative, expressed</t>
  </si>
  <si>
    <t>LOC_Os05g30350</t>
  </si>
  <si>
    <t>Os5bglu22 - beta-glucosidase homologue, similar to G. max isohydroxyurate hydrolase, expressed</t>
  </si>
  <si>
    <t>LOC_Os08g37040</t>
  </si>
  <si>
    <t>LOC_Os05g03450</t>
  </si>
  <si>
    <t>LOC_Os06g37080</t>
  </si>
  <si>
    <t>L-ascorbate oxidase precursor, putative, expressed</t>
  </si>
  <si>
    <t>LOC_Os03g01020</t>
  </si>
  <si>
    <t>pectinesterase inhibitor domain containing protein, putative, expressed</t>
  </si>
  <si>
    <t>LOC_Os04g56950</t>
  </si>
  <si>
    <t>jasmonate O-methyltransferase, putative, expressed</t>
  </si>
  <si>
    <t>LOC_Os04g24110</t>
  </si>
  <si>
    <t>LOC_Os01g62610</t>
  </si>
  <si>
    <t>peptidyl-prolyl cis-trans isomerase, FKBP-type, putative, expressed</t>
  </si>
  <si>
    <t>LOC_Os01g31690</t>
  </si>
  <si>
    <t>oxygen-evolving enhancer protein 1, chloroplast precursor, putative, expressed</t>
  </si>
  <si>
    <t>LOC_Os07g08669</t>
  </si>
  <si>
    <t>LOC_Os08g45190</t>
  </si>
  <si>
    <t>PGR5, putative, expressed</t>
  </si>
  <si>
    <t>LOC_Os05g08480</t>
  </si>
  <si>
    <t>cytokinin-O-glucosyltransferase 1, putative, expressed</t>
  </si>
  <si>
    <t>LOC_Os03g54050</t>
  </si>
  <si>
    <t>anther-specific proline-rich protein APG precursor, putative, expressed</t>
  </si>
  <si>
    <t>LOC_Os02g52490</t>
  </si>
  <si>
    <t>LOC_Os03g57970</t>
  </si>
  <si>
    <t>LTPL73 - Protease inhibitor/seed storage/LTP family protein precursor, expressed</t>
  </si>
  <si>
    <t>LOC_Os12g08770</t>
  </si>
  <si>
    <t>photosystem I reaction center subunit N, chloroplast precursor, putative, expressed</t>
  </si>
  <si>
    <t>LOC_Os01g22450</t>
  </si>
  <si>
    <t>LOC_Os04g49700</t>
  </si>
  <si>
    <t>LOC_Os06g41800</t>
  </si>
  <si>
    <t>dihydroflavonol-4-reductase, putative, expressed</t>
  </si>
  <si>
    <t>LOC_Os03g19670</t>
  </si>
  <si>
    <t>LOC_Os02g53360</t>
  </si>
  <si>
    <t>LOC_Os05g51230</t>
  </si>
  <si>
    <t>LOC_Os02g32469</t>
  </si>
  <si>
    <t>LOC_Os08g44680</t>
  </si>
  <si>
    <t>photosystem I reaction center subunit II, chloroplast precursor, putative, expressed</t>
  </si>
  <si>
    <t>LOC_Os03g14210</t>
  </si>
  <si>
    <t>LOC_Os01g63510</t>
  </si>
  <si>
    <t>homeobox domain containing protein, expressed</t>
  </si>
  <si>
    <t>LOC_Os05g51220</t>
  </si>
  <si>
    <t>LOC_Os01g44140</t>
  </si>
  <si>
    <t>LOC_Os03g17100</t>
  </si>
  <si>
    <t>Core histone H2A/H2B/H3/H4 domain containing protein, putative, expressed</t>
  </si>
  <si>
    <t>LOC_Os10g09930</t>
  </si>
  <si>
    <t>LOC_Os03g06520</t>
  </si>
  <si>
    <t>sulfate transporter, putative, expressed</t>
  </si>
  <si>
    <t>LOC_Os01g60960</t>
  </si>
  <si>
    <t>LOC_Os09g24190</t>
  </si>
  <si>
    <t>LOC_Os09g31270</t>
  </si>
  <si>
    <t>LOC_Os03g43480</t>
  </si>
  <si>
    <t>AGG2, putative, expressed</t>
  </si>
  <si>
    <t>LOC_Os08g38270</t>
  </si>
  <si>
    <t>LOC_Os01g04080</t>
  </si>
  <si>
    <t>LOC_Os12g42910</t>
  </si>
  <si>
    <t>LOC_Os12g02500</t>
  </si>
  <si>
    <t>LOC_Os07g10420</t>
  </si>
  <si>
    <t>LOC_Os01g65710</t>
  </si>
  <si>
    <t>LOC_Os01g49240</t>
  </si>
  <si>
    <t>limonoid UDP-glucosyltransferase, putative, expressed</t>
  </si>
  <si>
    <t>LOC_Os04g37570</t>
  </si>
  <si>
    <t>aspartic proteinase nepenthesin precursor, putative, expressed</t>
  </si>
  <si>
    <t>LOC_Os06g06460</t>
  </si>
  <si>
    <t>histone H3, putative, expressed</t>
  </si>
  <si>
    <t>LOC_Os10g38800</t>
  </si>
  <si>
    <t>leucine-rich repeat transmembrane protein kinase, putative, expressed</t>
  </si>
  <si>
    <t>LOC_Os04g49680</t>
  </si>
  <si>
    <t>LOC_Os04g43390</t>
  </si>
  <si>
    <t>Os4bglu16 - monolignol beta-glucoside homologue, expressed</t>
  </si>
  <si>
    <t>LOC_Os06g08250</t>
  </si>
  <si>
    <t>LOC_Os07g09625</t>
  </si>
  <si>
    <t>LOC_Os07g25430</t>
  </si>
  <si>
    <t>photosystem I reaction center subunit IV A, chloroplast precursor, putative, expressed</t>
  </si>
  <si>
    <t>LOC_Os12g40419</t>
  </si>
  <si>
    <t>LOC_Os05g01280</t>
  </si>
  <si>
    <t>LOC_Os02g51080</t>
  </si>
  <si>
    <t>FAD binding domain containing protein, expressed</t>
  </si>
  <si>
    <t>LOC_Os01g04010</t>
  </si>
  <si>
    <t>LOC_Os09g25620</t>
  </si>
  <si>
    <t>CPuORF8 - conserved peptide uORF-containing transcript, expressed</t>
  </si>
  <si>
    <t>LOC_Os06g03200</t>
  </si>
  <si>
    <t>LOC_Os03g18640</t>
  </si>
  <si>
    <t>laccase precursor protein, putative, expressed</t>
  </si>
  <si>
    <t>LOC_Os04g52590</t>
  </si>
  <si>
    <t>LOC_Os08g01400</t>
  </si>
  <si>
    <t>LOC_Os10g05950</t>
  </si>
  <si>
    <t>POEI11 - Pollen Ole e I allergen and extensin family protein precursor, expressed</t>
  </si>
  <si>
    <t>LOC_Os12g02000</t>
  </si>
  <si>
    <t>LOC_Os03g54240</t>
  </si>
  <si>
    <t>LOC_Os01g49230</t>
  </si>
  <si>
    <t>LOC_Os11g20750</t>
  </si>
  <si>
    <t>LOC_Os02g42810</t>
  </si>
  <si>
    <t>oxidoreductase, short chain dehydrogenase/reductase family domain containing protein, expressed</t>
  </si>
  <si>
    <t>LOC_Os06g49680</t>
  </si>
  <si>
    <t>LOC_Os08g34280</t>
  </si>
  <si>
    <t>cinnamoyl-CoA reductase, putative, expressed</t>
  </si>
  <si>
    <t>LOC_Os02g04369</t>
  </si>
  <si>
    <t>LOC_Os12g26220</t>
  </si>
  <si>
    <t>LOC_Os02g40440</t>
  </si>
  <si>
    <t>LOC_Os03g01980</t>
  </si>
  <si>
    <t>LOC_Os07g04840</t>
  </si>
  <si>
    <t>PsbP, putative, expressed</t>
  </si>
  <si>
    <t>LOC_Os01g49640</t>
  </si>
  <si>
    <t>LTPL149 - Protease inhibitor/seed storage/LTP family protein precursor, expressed</t>
  </si>
  <si>
    <t>LOC_Os07g40020</t>
  </si>
  <si>
    <t>LOC_Os04g40460</t>
  </si>
  <si>
    <t>LOC_Os01g47700</t>
  </si>
  <si>
    <t>LOC_Os08g30719</t>
  </si>
  <si>
    <t>LOC_Os01g06580</t>
  </si>
  <si>
    <t>LOC_Os08g32520</t>
  </si>
  <si>
    <t>LOC_Os01g21590</t>
  </si>
  <si>
    <t>homeodomain, putative, expressed</t>
  </si>
  <si>
    <t>LOC_Os08g01380</t>
  </si>
  <si>
    <t>2Fe-2S iron-sulfur cluster binding domain containing protein, expressed</t>
  </si>
  <si>
    <t>LOC_Os06g38320</t>
  </si>
  <si>
    <t>LOC_Os05g33670</t>
  </si>
  <si>
    <t>LOC_Os10g25150</t>
  </si>
  <si>
    <t>LOC_Os03g55120</t>
  </si>
  <si>
    <t>LOC_Os03g07260</t>
  </si>
  <si>
    <t>LOC_Os01g40310</t>
  </si>
  <si>
    <t>LOC_Os08g12410</t>
  </si>
  <si>
    <t>LOC_Os01g46270</t>
  </si>
  <si>
    <t>wax synthase isoform 3, putative, expressed</t>
  </si>
  <si>
    <t>LOC_Os09g32560</t>
  </si>
  <si>
    <t>LOC_Os02g14090</t>
  </si>
  <si>
    <t>berberine and berberine like domain containing protein, expressed</t>
  </si>
  <si>
    <t>LOC_Os01g35910</t>
  </si>
  <si>
    <t>LOC_Os01g58330</t>
  </si>
  <si>
    <t>LOC_Os06g12440</t>
  </si>
  <si>
    <t>LTPL60 - Protease inhibitor/seed storage/LTP family protein precursor, putative, expressed</t>
  </si>
  <si>
    <t>LOC_Os05g34320</t>
  </si>
  <si>
    <t>LOC_Os11g39540</t>
  </si>
  <si>
    <t>14-3-3 protein, putative, expressed</t>
  </si>
  <si>
    <t>LOC_Os05g13810</t>
  </si>
  <si>
    <t>LOC_Os12g08670</t>
  </si>
  <si>
    <t>C2 domain containing protein, expressed</t>
  </si>
  <si>
    <t>LOC_Os01g45730</t>
  </si>
  <si>
    <t>zinc finger C-x8-C-x5-C-x3-H type family protein, expressed</t>
  </si>
  <si>
    <t>LOC_Os07g40690</t>
  </si>
  <si>
    <t>LOC_Os12g05715</t>
  </si>
  <si>
    <t>LOC_Os01g44970</t>
  </si>
  <si>
    <t>LOC_Os05g33840</t>
  </si>
  <si>
    <t>transketolase, putative, expressed</t>
  </si>
  <si>
    <t>LOC_Os03g47460</t>
  </si>
  <si>
    <t>LOC_Os01g13390</t>
  </si>
  <si>
    <t>LOC_Os03g57880</t>
  </si>
  <si>
    <t>LOC_Os02g36600</t>
  </si>
  <si>
    <t>aldose 1-epimerase, putative, expressed</t>
  </si>
  <si>
    <t>LOC_Os01g24560</t>
  </si>
  <si>
    <t>fruit bromelain precursor, putative, expressed</t>
  </si>
  <si>
    <t>LOC_Os02g37280</t>
  </si>
  <si>
    <t>LOC_Os12g42590</t>
  </si>
  <si>
    <t>LOC_Os05g06780</t>
  </si>
  <si>
    <t>LTPL104 - Protease inhibitor/seed storage/LTP family protein precursor, expressed</t>
  </si>
  <si>
    <t>LOC_Os03g12730</t>
  </si>
  <si>
    <t>receptor protein kinase CLAVATA1 precursor, putative, expressed</t>
  </si>
  <si>
    <t>LOC_Os11g11960</t>
  </si>
  <si>
    <t>LOC_Os02g03750</t>
  </si>
  <si>
    <t>LOC_Os05g34150</t>
  </si>
  <si>
    <t>LOC_Os04g11524</t>
  </si>
  <si>
    <t>LOC_Os07g13634</t>
  </si>
  <si>
    <t>cytokinin-N-glucosyltransferase 1, putative, expressed</t>
  </si>
  <si>
    <t>LOC_Os12g38640</t>
  </si>
  <si>
    <t>LOC_Os02g38240</t>
  </si>
  <si>
    <t>rhodanese family protein, putative, expressed</t>
  </si>
  <si>
    <t>LOC_Os08g17680</t>
  </si>
  <si>
    <t>stromal cell-derived factor 2-like protein precursor, putative, expressed</t>
  </si>
  <si>
    <t>LOC_Os02g09620</t>
  </si>
  <si>
    <t>LOC_Os06g39230</t>
  </si>
  <si>
    <t>aldehyde dehydrogenase, putative, expressed</t>
  </si>
  <si>
    <t>LOC_Os01g55270</t>
  </si>
  <si>
    <t>SGS domain containing protein, expressed</t>
  </si>
  <si>
    <t>LOC_Os09g38680</t>
  </si>
  <si>
    <t>LOC_Os08g05890</t>
  </si>
  <si>
    <t>MSP domain containing protein, expressed</t>
  </si>
  <si>
    <t>LOC_Os06g08884</t>
  </si>
  <si>
    <t>LOC_Os02g13870</t>
  </si>
  <si>
    <t>LOC_Os05g01780</t>
  </si>
  <si>
    <t>STE_PAK_Ste20++TranslationKinase_Slob_Wnk.1 - STE kinases include homologs to sterile 7, sterile 11 and sterile 20 from yeast, expressed</t>
  </si>
  <si>
    <t>LOC_Os01g08520</t>
  </si>
  <si>
    <t>LOC_Os01g61350</t>
  </si>
  <si>
    <t>glutaredoxin, putative, expressed</t>
  </si>
  <si>
    <t>LOC_Os06g34810</t>
  </si>
  <si>
    <t>LOC_Os07g30300</t>
  </si>
  <si>
    <t>small G protein family protein, putative, expressed</t>
  </si>
  <si>
    <t>LOC_Os01g29690</t>
  </si>
  <si>
    <t>LOC_Os01g63990</t>
  </si>
  <si>
    <t>hydrolase, alpha/beta fold family protein, putative, expressed</t>
  </si>
  <si>
    <t>LOC_Os09g36730</t>
  </si>
  <si>
    <t>LOC_Os02g52780</t>
  </si>
  <si>
    <t>bZIP transcription factor, putative, expressed</t>
  </si>
  <si>
    <t>LOC_Os02g12000</t>
  </si>
  <si>
    <t>LOC_Os05g11260</t>
  </si>
  <si>
    <t>LOC_Os02g30600</t>
  </si>
  <si>
    <t>LOC_Os07g22930</t>
  </si>
  <si>
    <t>starch synthase, putative, expressed</t>
  </si>
  <si>
    <t>LOC_Os11g02840</t>
  </si>
  <si>
    <t>LOC_Os10g32770</t>
  </si>
  <si>
    <t>LOC_Os04g14200</t>
  </si>
  <si>
    <t>LOC_Os07g23280</t>
  </si>
  <si>
    <t>LOC_Os09g04290</t>
  </si>
  <si>
    <t>LOC_Os11g47970</t>
  </si>
  <si>
    <t>AAA-type ATPase family protein, putative, expressed</t>
  </si>
  <si>
    <t>LOC_Os06g49860</t>
  </si>
  <si>
    <t>methyltransferase, putative, expressed</t>
  </si>
  <si>
    <t>LOC_Os04g33830</t>
  </si>
  <si>
    <t>LOC_Os07g42250</t>
  </si>
  <si>
    <t>strictosidine synthase, putative, expressed</t>
  </si>
  <si>
    <t>LOC_Os05g47640</t>
  </si>
  <si>
    <t>threonine synthase, chloroplast precursor, putative, expressed</t>
  </si>
  <si>
    <t>LOC_Os02g46260</t>
  </si>
  <si>
    <t>OsSCP9 - Putative Serine Carboxypeptidase homologue, expressed</t>
  </si>
  <si>
    <t>LOC_Os08g13920</t>
  </si>
  <si>
    <t>LOC_Os01g04290</t>
  </si>
  <si>
    <t>glycosyl hydrolase family 10 protein, putative, expressed</t>
  </si>
  <si>
    <t>LOC_Os03g15460</t>
  </si>
  <si>
    <t>LOC_Os05g37880</t>
  </si>
  <si>
    <t>growth regulator related protein, putative, expressed</t>
  </si>
  <si>
    <t>LOC_Os01g50200</t>
  </si>
  <si>
    <t>LOC_Os03g16040</t>
  </si>
  <si>
    <t>LOC_Os07g09620</t>
  </si>
  <si>
    <t>acanthoscurrin-1 precursor, putative, expressed</t>
  </si>
  <si>
    <t>LOC_Os05g25640</t>
  </si>
  <si>
    <t>LOC_Os04g20330</t>
  </si>
  <si>
    <t>UDP-glucoronosyl/UDP-glucosyl transferase, putative, expressed</t>
  </si>
  <si>
    <t>LOC_Os07g38990</t>
  </si>
  <si>
    <t>LOC_Os05g38270</t>
  </si>
  <si>
    <t>regulator of chromosome condensation, putative, expressed</t>
  </si>
  <si>
    <t>LOC_Os12g07710</t>
  </si>
  <si>
    <t>LOC_Os11g11240</t>
  </si>
  <si>
    <t>LOC_Os09g32410</t>
  </si>
  <si>
    <t>OsFBX333 - F-box domain containing protein, expressed</t>
  </si>
  <si>
    <t>LOC_Os10g25140</t>
  </si>
  <si>
    <t>aminotransferase, classes I and II, domain containing protein, expressed</t>
  </si>
  <si>
    <t>LOC_Os09g38020</t>
  </si>
  <si>
    <t>LOC_Os05g34130</t>
  </si>
  <si>
    <t>LOC_Os08g38300</t>
  </si>
  <si>
    <t>LOC_Os05g48690</t>
  </si>
  <si>
    <t>transcription factor like protein, putative, expressed</t>
  </si>
  <si>
    <t>LOC_Os04g05010</t>
  </si>
  <si>
    <t>LOC_Os10g29159</t>
  </si>
  <si>
    <t>LOC_Os01g04440</t>
  </si>
  <si>
    <t>LOC_Os11g39940</t>
  </si>
  <si>
    <t>LOC_Os02g56920</t>
  </si>
  <si>
    <t>LOC_Os02g47020</t>
  </si>
  <si>
    <t>phosphoribulokinase/Uridine kinase family protein, expressed</t>
  </si>
  <si>
    <t>LOC_Os01g37920</t>
  </si>
  <si>
    <t>LOC_Os02g42350</t>
  </si>
  <si>
    <t>nitrilase, putative, expressed</t>
  </si>
  <si>
    <t>LOC_Os11g18170</t>
  </si>
  <si>
    <t>glutathione peroxidase, putative, expressed</t>
  </si>
  <si>
    <t>LOC_Os01g15830</t>
  </si>
  <si>
    <t>LOC_Os02g50700</t>
  </si>
  <si>
    <t>LOC_Os07g34006</t>
  </si>
  <si>
    <t>LOC_Os01g33090</t>
  </si>
  <si>
    <t>LOC_Os09g04300</t>
  </si>
  <si>
    <t>LOC_Os07g23270</t>
  </si>
  <si>
    <t>LOC_Os09g31031</t>
  </si>
  <si>
    <t>ubiquitin family protein, putative, expressed</t>
  </si>
  <si>
    <t>LOC_Os03g63370</t>
  </si>
  <si>
    <t>CRAL/TRIO domain containing protein, expressed</t>
  </si>
  <si>
    <t>LOC_Os08g36150</t>
  </si>
  <si>
    <t>LOC_Os09g04490</t>
  </si>
  <si>
    <t>inactive receptor kinase At1g27190 precursor, putative, expressed</t>
  </si>
  <si>
    <t>LOC_Os10g35820</t>
  </si>
  <si>
    <t>LOC_Os04g58840</t>
  </si>
  <si>
    <t>Eukaryotic aspartyl protease domain containing protein, expressed</t>
  </si>
  <si>
    <t>LOC_Os06g40580</t>
  </si>
  <si>
    <t>LOC_Os01g49529</t>
  </si>
  <si>
    <t>OsWAK10d - OsWAK receptor-like cytoplasmic kinase OsWAK-RLCK, expressed</t>
  </si>
  <si>
    <t>LOC_Os03g55890</t>
  </si>
  <si>
    <t>ternary complex factor MIP1, putative, expressed</t>
  </si>
  <si>
    <t>LOC_Os03g55350</t>
  </si>
  <si>
    <t>OsSub31 - Putative Subtilisin homologue, expressed</t>
  </si>
  <si>
    <t>LOC_Os03g53360</t>
  </si>
  <si>
    <t>LOC_Os01g39060</t>
  </si>
  <si>
    <t>LOC_Os03g15710</t>
  </si>
  <si>
    <t>LOC_Os07g10530</t>
  </si>
  <si>
    <t>carboxyl-terminal peptidase, putative, expressed</t>
  </si>
  <si>
    <t>LOC_Os09g07450</t>
  </si>
  <si>
    <t>flavonol synthase, putative, expressed</t>
  </si>
  <si>
    <t>LOC_Os05g05600</t>
  </si>
  <si>
    <t>ATA15 protein, putative, expressed</t>
  </si>
  <si>
    <t>LOC_Os06g40770</t>
  </si>
  <si>
    <t>LOC_Os03g21730</t>
  </si>
  <si>
    <t>LOC_Os02g35940</t>
  </si>
  <si>
    <t>LOC_Os12g14840</t>
  </si>
  <si>
    <t>LOC_Os08g38700</t>
  </si>
  <si>
    <t>C3-BTB2 - Bric-a-Brac, Tramtrack, Broad Complex BTB domain with C3 subfamily conserved sequence, expressed</t>
  </si>
  <si>
    <t>LOC_Os04g54300</t>
  </si>
  <si>
    <t>LOC_Os02g49680</t>
  </si>
  <si>
    <t>arsenate reductase, putative, expressed</t>
  </si>
  <si>
    <t>LOC_Os08g10020</t>
  </si>
  <si>
    <t>LOC_Os01g09880</t>
  </si>
  <si>
    <t>LOC_Os01g19270</t>
  </si>
  <si>
    <t>LOC_Os02g54830</t>
  </si>
  <si>
    <t>LOC_Os03g02670</t>
  </si>
  <si>
    <t>LOC_Os09g36260</t>
  </si>
  <si>
    <t>LOC_Os02g04860</t>
  </si>
  <si>
    <t>LOC_Os11g09710</t>
  </si>
  <si>
    <t>LOC_Os09g23894</t>
  </si>
  <si>
    <t>LOC_Os07g32020</t>
  </si>
  <si>
    <t>LOC_Os01g50849</t>
  </si>
  <si>
    <t>LOC_Os01g34770</t>
  </si>
  <si>
    <t>tetratricopeptide repeat containing protein, putative, expressed</t>
  </si>
  <si>
    <t>LOC_Os09g12720</t>
  </si>
  <si>
    <t>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</si>
</sst>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Helvetica LT Std"/>
    </font>
    <font>
      <sz val="10"/>
      <name val="Helvetica LT Std"/>
      <family val="2"/>
    </font>
    <font>
      <b/>
      <sz val="10"/>
      <name val="Helvetica LT Std"/>
    </font>
    <font>
      <sz val="11"/>
      <name val="Helvetica LT St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/>
    <xf numFmtId="2" fontId="1" fillId="0" borderId="0" xfId="0" applyNumberFormat="1" applyFont="1" applyFill="1" applyBorder="1"/>
    <xf numFmtId="11" fontId="1" fillId="0" borderId="0" xfId="0" applyNumberFormat="1" applyFont="1" applyFill="1" applyBorder="1"/>
    <xf numFmtId="2" fontId="3" fillId="0" borderId="0" xfId="0" applyNumberFormat="1" applyFont="1" applyFill="1" applyBorder="1" applyAlignment="1">
      <alignment wrapText="1"/>
    </xf>
    <xf numFmtId="1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wrapText="1"/>
    </xf>
    <xf numFmtId="2" fontId="2" fillId="0" borderId="0" xfId="0" applyNumberFormat="1" applyFont="1" applyBorder="1"/>
    <xf numFmtId="2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0" fillId="0" borderId="0" xfId="0" applyAlignment="1"/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/>
    <xf numFmtId="2" fontId="2" fillId="0" borderId="0" xfId="0" applyNumberFormat="1" applyFont="1" applyBorder="1" applyAlignment="1"/>
    <xf numFmtId="11" fontId="1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2"/>
  <sheetViews>
    <sheetView tabSelected="1" workbookViewId="0"/>
  </sheetViews>
  <sheetFormatPr baseColWidth="10" defaultColWidth="9.140625" defaultRowHeight="15"/>
  <cols>
    <col min="1" max="1" width="16.28515625" style="11" bestFit="1" customWidth="1"/>
    <col min="2" max="2" width="76.7109375" style="11" customWidth="1"/>
    <col min="3" max="3" width="10.7109375" style="11" bestFit="1" customWidth="1"/>
    <col min="4" max="4" width="10.85546875" style="11" bestFit="1" customWidth="1"/>
    <col min="5" max="5" width="11" style="11" bestFit="1" customWidth="1"/>
    <col min="6" max="6" width="7.28515625" style="11" bestFit="1" customWidth="1"/>
    <col min="7" max="7" width="8.42578125" style="11" bestFit="1" customWidth="1"/>
    <col min="8" max="16384" width="9.140625" style="11"/>
  </cols>
  <sheetData>
    <row r="1" spans="1:7">
      <c r="A1" s="10" t="s">
        <v>1521</v>
      </c>
      <c r="B1" s="10" t="s">
        <v>1522</v>
      </c>
      <c r="C1" s="4" t="s">
        <v>1523</v>
      </c>
      <c r="D1" s="4" t="s">
        <v>1524</v>
      </c>
      <c r="E1" s="4" t="s">
        <v>1525</v>
      </c>
      <c r="F1" s="4" t="s">
        <v>1527</v>
      </c>
      <c r="G1" s="5" t="s">
        <v>1526</v>
      </c>
    </row>
    <row r="2" spans="1:7">
      <c r="A2" s="12" t="s">
        <v>547</v>
      </c>
      <c r="B2" s="12" t="s">
        <v>1018</v>
      </c>
      <c r="C2" s="13">
        <v>24.50106765153609</v>
      </c>
      <c r="D2" s="13">
        <v>11.441400155686134</v>
      </c>
      <c r="E2" s="13">
        <f t="shared" ref="E2:E65" si="0">C2/D2</f>
        <v>2.1414396243592249</v>
      </c>
      <c r="F2" s="14">
        <f t="shared" ref="F2:F65" si="1">LOG(E2,2)</f>
        <v>1.098581002531116</v>
      </c>
      <c r="G2" s="15">
        <v>8.1631236981602184E-3</v>
      </c>
    </row>
    <row r="3" spans="1:7">
      <c r="A3" s="12" t="s">
        <v>813</v>
      </c>
      <c r="B3" s="12" t="s">
        <v>1480</v>
      </c>
      <c r="C3" s="13">
        <v>10.168036588653434</v>
      </c>
      <c r="D3" s="13">
        <v>1.9546990743497268</v>
      </c>
      <c r="E3" s="13">
        <f t="shared" si="0"/>
        <v>5.2018424329770827</v>
      </c>
      <c r="F3" s="14">
        <f t="shared" si="1"/>
        <v>2.3790226998181234</v>
      </c>
      <c r="G3" s="15">
        <v>2.6930614853982538E-3</v>
      </c>
    </row>
    <row r="4" spans="1:7">
      <c r="A4" s="12" t="s">
        <v>14</v>
      </c>
      <c r="B4" s="12" t="s">
        <v>1026</v>
      </c>
      <c r="C4" s="13">
        <v>588.71990708465285</v>
      </c>
      <c r="D4" s="13">
        <v>234.74787375744975</v>
      </c>
      <c r="E4" s="13">
        <f t="shared" si="0"/>
        <v>2.5078817441939441</v>
      </c>
      <c r="F4" s="14">
        <f t="shared" si="1"/>
        <v>1.3264693213906442</v>
      </c>
      <c r="G4" s="15">
        <v>2.8570179710169092E-13</v>
      </c>
    </row>
    <row r="5" spans="1:7">
      <c r="A5" s="12" t="s">
        <v>849</v>
      </c>
      <c r="B5" s="12" t="s">
        <v>1028</v>
      </c>
      <c r="C5" s="13">
        <v>8.9917690819054314</v>
      </c>
      <c r="D5" s="13">
        <v>0.4947644217756873</v>
      </c>
      <c r="E5" s="13">
        <f t="shared" si="0"/>
        <v>18.173839278164699</v>
      </c>
      <c r="F5" s="14">
        <f t="shared" si="1"/>
        <v>4.1837913203191697</v>
      </c>
      <c r="G5" s="15">
        <v>1.6656696911187123E-4</v>
      </c>
    </row>
    <row r="6" spans="1:7">
      <c r="A6" s="12" t="s">
        <v>161</v>
      </c>
      <c r="B6" s="12" t="s">
        <v>1248</v>
      </c>
      <c r="C6" s="13">
        <v>85.292936597410502</v>
      </c>
      <c r="D6" s="13">
        <v>39.126514597328878</v>
      </c>
      <c r="E6" s="13">
        <f t="shared" si="0"/>
        <v>2.1799267702529619</v>
      </c>
      <c r="F6" s="14">
        <f t="shared" si="1"/>
        <v>1.1242796717144108</v>
      </c>
      <c r="G6" s="15">
        <v>6.5361386518249425E-3</v>
      </c>
    </row>
    <row r="7" spans="1:7">
      <c r="A7" s="12" t="s">
        <v>285</v>
      </c>
      <c r="B7" s="12" t="s">
        <v>1018</v>
      </c>
      <c r="C7" s="13">
        <v>52.500044227522288</v>
      </c>
      <c r="D7" s="13">
        <v>6.9740321536150462</v>
      </c>
      <c r="E7" s="13">
        <f t="shared" si="0"/>
        <v>7.5279326322446716</v>
      </c>
      <c r="F7" s="14">
        <f t="shared" si="1"/>
        <v>2.9122537173914487</v>
      </c>
      <c r="G7" s="15">
        <v>9.0120000144680388E-6</v>
      </c>
    </row>
    <row r="8" spans="1:7">
      <c r="A8" s="12" t="s">
        <v>364</v>
      </c>
      <c r="B8" s="12" t="s">
        <v>1315</v>
      </c>
      <c r="C8" s="13">
        <v>42.394512378211552</v>
      </c>
      <c r="D8" s="13">
        <v>17.208735645173437</v>
      </c>
      <c r="E8" s="13">
        <f t="shared" si="0"/>
        <v>2.463546029896857</v>
      </c>
      <c r="F8" s="14">
        <f t="shared" si="1"/>
        <v>1.3007364278033486</v>
      </c>
      <c r="G8" s="15">
        <v>7.7708657793528326E-4</v>
      </c>
    </row>
    <row r="9" spans="1:7">
      <c r="A9" s="12" t="s">
        <v>611</v>
      </c>
      <c r="B9" s="12" t="s">
        <v>1018</v>
      </c>
      <c r="C9" s="13">
        <v>20.28350921407278</v>
      </c>
      <c r="D9" s="13">
        <v>8.420925238486447</v>
      </c>
      <c r="E9" s="13">
        <f t="shared" si="0"/>
        <v>2.4087031578632656</v>
      </c>
      <c r="F9" s="14">
        <f t="shared" si="1"/>
        <v>1.2682566106515738</v>
      </c>
      <c r="G9" s="15">
        <v>2.0074913050070496E-2</v>
      </c>
    </row>
    <row r="10" spans="1:7">
      <c r="A10" s="12" t="s">
        <v>457</v>
      </c>
      <c r="B10" s="12" t="s">
        <v>1018</v>
      </c>
      <c r="C10" s="13">
        <v>31.200806397444296</v>
      </c>
      <c r="D10" s="13">
        <v>14.166592883388475</v>
      </c>
      <c r="E10" s="13">
        <f t="shared" si="0"/>
        <v>2.2024213340689611</v>
      </c>
      <c r="F10" s="14">
        <f t="shared" si="1"/>
        <v>1.1390904899854604</v>
      </c>
      <c r="G10" s="15">
        <v>8.7426791474983997E-4</v>
      </c>
    </row>
    <row r="11" spans="1:7">
      <c r="A11" s="12" t="s">
        <v>52</v>
      </c>
      <c r="B11" s="12" t="s">
        <v>1194</v>
      </c>
      <c r="C11" s="13">
        <v>235.34201482089532</v>
      </c>
      <c r="D11" s="13">
        <v>27.748237937967676</v>
      </c>
      <c r="E11" s="13">
        <f t="shared" si="0"/>
        <v>8.48133187220796</v>
      </c>
      <c r="F11" s="14">
        <f t="shared" si="1"/>
        <v>3.0842908372590738</v>
      </c>
      <c r="G11" s="15">
        <v>2.9350796844714307E-9</v>
      </c>
    </row>
    <row r="12" spans="1:7">
      <c r="A12" s="12" t="s">
        <v>97</v>
      </c>
      <c r="B12" s="12" t="s">
        <v>1205</v>
      </c>
      <c r="C12" s="13">
        <v>137.84205305901551</v>
      </c>
      <c r="D12" s="13">
        <v>68.049895164908762</v>
      </c>
      <c r="E12" s="13">
        <f t="shared" si="0"/>
        <v>2.025602724662189</v>
      </c>
      <c r="F12" s="14">
        <f t="shared" si="1"/>
        <v>1.0183512504663645</v>
      </c>
      <c r="G12" s="15">
        <v>2.29467794749625E-14</v>
      </c>
    </row>
    <row r="13" spans="1:7">
      <c r="A13" s="12" t="s">
        <v>54</v>
      </c>
      <c r="B13" s="12" t="s">
        <v>1439</v>
      </c>
      <c r="C13" s="13">
        <v>223.53016405645553</v>
      </c>
      <c r="D13" s="13">
        <v>31.652869572164111</v>
      </c>
      <c r="E13" s="13">
        <f t="shared" si="0"/>
        <v>7.0619241502524144</v>
      </c>
      <c r="F13" s="14">
        <f t="shared" si="1"/>
        <v>2.8200613256794509</v>
      </c>
      <c r="G13" s="15">
        <v>2.9073656345205863E-39</v>
      </c>
    </row>
    <row r="14" spans="1:7">
      <c r="A14" s="12" t="s">
        <v>570</v>
      </c>
      <c r="B14" s="12" t="s">
        <v>1018</v>
      </c>
      <c r="C14" s="13">
        <v>22.606177580394867</v>
      </c>
      <c r="D14" s="13">
        <v>10.780091198912784</v>
      </c>
      <c r="E14" s="13">
        <f t="shared" si="0"/>
        <v>2.0970302721256004</v>
      </c>
      <c r="F14" s="14">
        <f t="shared" si="1"/>
        <v>1.068347687915312</v>
      </c>
      <c r="G14" s="15">
        <v>4.2763497253005829E-2</v>
      </c>
    </row>
    <row r="15" spans="1:7">
      <c r="A15" s="12" t="s">
        <v>431</v>
      </c>
      <c r="B15" s="12" t="s">
        <v>1476</v>
      </c>
      <c r="C15" s="13">
        <v>34.180766300605207</v>
      </c>
      <c r="D15" s="13">
        <v>6.6392388174165502</v>
      </c>
      <c r="E15" s="13">
        <f t="shared" si="0"/>
        <v>5.1482959478637298</v>
      </c>
      <c r="F15" s="14">
        <f t="shared" si="1"/>
        <v>2.3640949887262992</v>
      </c>
      <c r="G15" s="15">
        <v>5.2378347260657502E-10</v>
      </c>
    </row>
    <row r="16" spans="1:7">
      <c r="A16" s="12" t="s">
        <v>610</v>
      </c>
      <c r="B16" s="12" t="s">
        <v>1022</v>
      </c>
      <c r="C16" s="13">
        <v>20.39378667683523</v>
      </c>
      <c r="D16" s="13">
        <v>8.2655509447261561</v>
      </c>
      <c r="E16" s="13">
        <f t="shared" si="0"/>
        <v>2.4673233294687402</v>
      </c>
      <c r="F16" s="14">
        <f t="shared" si="1"/>
        <v>1.3029467854620609</v>
      </c>
      <c r="G16" s="15">
        <v>8.8598193599526368E-3</v>
      </c>
    </row>
    <row r="17" spans="1:7">
      <c r="A17" s="12" t="s">
        <v>819</v>
      </c>
      <c r="B17" s="12" t="s">
        <v>1442</v>
      </c>
      <c r="C17" s="13">
        <v>9.8227466150019591</v>
      </c>
      <c r="D17" s="13">
        <v>2.4977243566871414</v>
      </c>
      <c r="E17" s="13">
        <f t="shared" si="0"/>
        <v>3.9326783953175548</v>
      </c>
      <c r="F17" s="14">
        <f t="shared" si="1"/>
        <v>1.9755122110834078</v>
      </c>
      <c r="G17" s="15">
        <v>1.4892342461124348E-2</v>
      </c>
    </row>
    <row r="18" spans="1:7">
      <c r="A18" s="12" t="s">
        <v>122</v>
      </c>
      <c r="B18" s="12" t="s">
        <v>1253</v>
      </c>
      <c r="C18" s="13">
        <v>105.11537948289009</v>
      </c>
      <c r="D18" s="13">
        <v>36.892157361864328</v>
      </c>
      <c r="E18" s="13">
        <f t="shared" si="0"/>
        <v>2.8492608456546531</v>
      </c>
      <c r="F18" s="14">
        <f t="shared" si="1"/>
        <v>1.5105877043244789</v>
      </c>
      <c r="G18" s="15">
        <v>1.0121402186474683E-2</v>
      </c>
    </row>
    <row r="19" spans="1:7">
      <c r="A19" s="12" t="s">
        <v>139</v>
      </c>
      <c r="B19" s="12" t="s">
        <v>1018</v>
      </c>
      <c r="C19" s="13">
        <v>94.330682260395974</v>
      </c>
      <c r="D19" s="13">
        <v>11.819497806003154</v>
      </c>
      <c r="E19" s="13">
        <f t="shared" si="0"/>
        <v>7.9809382605481911</v>
      </c>
      <c r="F19" s="14">
        <f t="shared" si="1"/>
        <v>2.9965583635239357</v>
      </c>
      <c r="G19" s="15">
        <v>1.1889353430107712E-19</v>
      </c>
    </row>
    <row r="20" spans="1:7">
      <c r="A20" s="12" t="s">
        <v>258</v>
      </c>
      <c r="B20" s="12" t="s">
        <v>1301</v>
      </c>
      <c r="C20" s="13">
        <v>56.899617076741414</v>
      </c>
      <c r="D20" s="13">
        <v>23.608683366200164</v>
      </c>
      <c r="E20" s="13">
        <f t="shared" si="0"/>
        <v>2.4101139480824614</v>
      </c>
      <c r="F20" s="14">
        <f t="shared" si="1"/>
        <v>1.2691013574292045</v>
      </c>
      <c r="G20" s="15">
        <v>3.0712655184623898E-8</v>
      </c>
    </row>
    <row r="21" spans="1:7">
      <c r="A21" s="12" t="s">
        <v>884</v>
      </c>
      <c r="B21" s="12" t="s">
        <v>1018</v>
      </c>
      <c r="C21" s="13">
        <v>7.572108494772241</v>
      </c>
      <c r="D21" s="13">
        <v>1.4801925332877797</v>
      </c>
      <c r="E21" s="13">
        <f t="shared" si="0"/>
        <v>5.1156240316610679</v>
      </c>
      <c r="F21" s="14">
        <f t="shared" si="1"/>
        <v>2.3549102384983791</v>
      </c>
      <c r="G21" s="15">
        <v>1.899100191449693E-2</v>
      </c>
    </row>
    <row r="22" spans="1:7">
      <c r="A22" s="12" t="s">
        <v>168</v>
      </c>
      <c r="B22" s="12" t="s">
        <v>1246</v>
      </c>
      <c r="C22" s="13">
        <v>78.45438644577068</v>
      </c>
      <c r="D22" s="13">
        <v>30.496550675195959</v>
      </c>
      <c r="E22" s="13">
        <f t="shared" si="0"/>
        <v>2.5725659036443327</v>
      </c>
      <c r="F22" s="14">
        <f t="shared" si="1"/>
        <v>1.3632080363585</v>
      </c>
      <c r="G22" s="15">
        <v>1.8276161482634734E-9</v>
      </c>
    </row>
    <row r="23" spans="1:7">
      <c r="A23" s="12" t="s">
        <v>421</v>
      </c>
      <c r="B23" s="12" t="s">
        <v>1018</v>
      </c>
      <c r="C23" s="13">
        <v>35.32086264881827</v>
      </c>
      <c r="D23" s="13">
        <v>6.1175228259704078</v>
      </c>
      <c r="E23" s="13">
        <f t="shared" si="0"/>
        <v>5.7737197969858673</v>
      </c>
      <c r="F23" s="14">
        <f t="shared" si="1"/>
        <v>2.5295010941849112</v>
      </c>
      <c r="G23" s="15">
        <v>2.4857763191576756E-9</v>
      </c>
    </row>
    <row r="24" spans="1:7">
      <c r="A24" s="12" t="s">
        <v>845</v>
      </c>
      <c r="B24" s="12" t="s">
        <v>1054</v>
      </c>
      <c r="C24" s="13">
        <v>9.135783883225864</v>
      </c>
      <c r="D24" s="13">
        <v>2.6897161830240477</v>
      </c>
      <c r="E24" s="13">
        <f t="shared" si="0"/>
        <v>3.3965605519592414</v>
      </c>
      <c r="F24" s="14">
        <f t="shared" si="1"/>
        <v>1.7640745739662336</v>
      </c>
      <c r="G24" s="15">
        <v>4.0924173687128661E-2</v>
      </c>
    </row>
    <row r="25" spans="1:7">
      <c r="A25" s="12" t="s">
        <v>870</v>
      </c>
      <c r="B25" s="12" t="s">
        <v>1026</v>
      </c>
      <c r="C25" s="13">
        <v>8.1369003436603009</v>
      </c>
      <c r="D25" s="13">
        <v>2.165932020630144</v>
      </c>
      <c r="E25" s="13">
        <f t="shared" si="0"/>
        <v>3.756766263279582</v>
      </c>
      <c r="F25" s="14">
        <f t="shared" si="1"/>
        <v>1.9094913578488841</v>
      </c>
      <c r="G25" s="15">
        <v>4.3560268610966166E-2</v>
      </c>
    </row>
    <row r="26" spans="1:7">
      <c r="A26" s="12" t="s">
        <v>866</v>
      </c>
      <c r="B26" s="12" t="s">
        <v>1033</v>
      </c>
      <c r="C26" s="13">
        <v>8.2786084534276636</v>
      </c>
      <c r="D26" s="13">
        <v>0.77239682606182924</v>
      </c>
      <c r="E26" s="13">
        <f t="shared" si="0"/>
        <v>10.718076737364756</v>
      </c>
      <c r="F26" s="14">
        <f t="shared" si="1"/>
        <v>3.421974145235553</v>
      </c>
      <c r="G26" s="15">
        <v>1.1024696658217361E-3</v>
      </c>
    </row>
    <row r="27" spans="1:7">
      <c r="A27" s="12" t="s">
        <v>532</v>
      </c>
      <c r="B27" s="12" t="s">
        <v>1018</v>
      </c>
      <c r="C27" s="13">
        <v>25.325880820757039</v>
      </c>
      <c r="D27" s="13">
        <v>7.6683304418064173</v>
      </c>
      <c r="E27" s="13">
        <f t="shared" si="0"/>
        <v>3.3026590354902674</v>
      </c>
      <c r="F27" s="14">
        <f t="shared" si="1"/>
        <v>1.7236280343529058</v>
      </c>
      <c r="G27" s="15">
        <v>1.7889501689369621E-5</v>
      </c>
    </row>
    <row r="28" spans="1:7">
      <c r="A28" s="12" t="s">
        <v>241</v>
      </c>
      <c r="B28" s="12" t="s">
        <v>1291</v>
      </c>
      <c r="C28" s="13">
        <v>59.784879679250842</v>
      </c>
      <c r="D28" s="13">
        <v>25.471037061207056</v>
      </c>
      <c r="E28" s="13">
        <f t="shared" si="0"/>
        <v>2.3471710058600053</v>
      </c>
      <c r="F28" s="14">
        <f t="shared" si="1"/>
        <v>1.2309229549070262</v>
      </c>
      <c r="G28" s="15">
        <v>4.0517341985304718E-7</v>
      </c>
    </row>
    <row r="29" spans="1:7">
      <c r="A29" s="12" t="s">
        <v>189</v>
      </c>
      <c r="B29" s="12" t="s">
        <v>1034</v>
      </c>
      <c r="C29" s="13">
        <v>70.522327404011733</v>
      </c>
      <c r="D29" s="13">
        <v>15.781497197131721</v>
      </c>
      <c r="E29" s="13">
        <f t="shared" si="0"/>
        <v>4.4686715413052909</v>
      </c>
      <c r="F29" s="14">
        <f t="shared" si="1"/>
        <v>2.1598460068844707</v>
      </c>
      <c r="G29" s="15">
        <v>4.4833716599015953E-14</v>
      </c>
    </row>
    <row r="30" spans="1:7">
      <c r="A30" s="12" t="s">
        <v>220</v>
      </c>
      <c r="B30" s="12" t="s">
        <v>1139</v>
      </c>
      <c r="C30" s="13">
        <v>64.790637647180574</v>
      </c>
      <c r="D30" s="13">
        <v>13.459821129137353</v>
      </c>
      <c r="E30" s="13">
        <f t="shared" si="0"/>
        <v>4.8136328875072536</v>
      </c>
      <c r="F30" s="14">
        <f t="shared" si="1"/>
        <v>2.267126118636583</v>
      </c>
      <c r="G30" s="15">
        <v>8.9662038182742572E-9</v>
      </c>
    </row>
    <row r="31" spans="1:7">
      <c r="A31" s="12" t="s">
        <v>116</v>
      </c>
      <c r="B31" s="12" t="s">
        <v>1455</v>
      </c>
      <c r="C31" s="13">
        <v>111.33991522539678</v>
      </c>
      <c r="D31" s="13">
        <v>26.532589227072993</v>
      </c>
      <c r="E31" s="13">
        <f t="shared" si="0"/>
        <v>4.1963456439369722</v>
      </c>
      <c r="F31" s="14">
        <f t="shared" si="1"/>
        <v>2.0691335144872718</v>
      </c>
      <c r="G31" s="15">
        <v>5.4621376183197285E-3</v>
      </c>
    </row>
    <row r="32" spans="1:7">
      <c r="A32" s="12" t="s">
        <v>472</v>
      </c>
      <c r="B32" s="12" t="s">
        <v>1336</v>
      </c>
      <c r="C32" s="13">
        <v>30.30387434296604</v>
      </c>
      <c r="D32" s="13">
        <v>5.1152434851517858</v>
      </c>
      <c r="E32" s="13">
        <f t="shared" si="0"/>
        <v>5.9242291067727786</v>
      </c>
      <c r="F32" s="14">
        <f t="shared" si="1"/>
        <v>2.5666274348221605</v>
      </c>
      <c r="G32" s="15">
        <v>8.655306206619943E-11</v>
      </c>
    </row>
    <row r="33" spans="1:7">
      <c r="A33" s="12" t="s">
        <v>508</v>
      </c>
      <c r="B33" s="12" t="s">
        <v>1259</v>
      </c>
      <c r="C33" s="13">
        <v>26.727501269472715</v>
      </c>
      <c r="D33" s="13">
        <v>11.987011543615488</v>
      </c>
      <c r="E33" s="13">
        <f t="shared" si="0"/>
        <v>2.2297051414544016</v>
      </c>
      <c r="F33" s="14">
        <f t="shared" si="1"/>
        <v>1.1568529392543998</v>
      </c>
      <c r="G33" s="15">
        <v>2.5189690654961829E-3</v>
      </c>
    </row>
    <row r="34" spans="1:7">
      <c r="A34" s="12" t="s">
        <v>318</v>
      </c>
      <c r="B34" s="12" t="s">
        <v>1347</v>
      </c>
      <c r="C34" s="13">
        <v>46.931374415010445</v>
      </c>
      <c r="D34" s="13">
        <v>17.883544277308058</v>
      </c>
      <c r="E34" s="13">
        <f t="shared" si="0"/>
        <v>2.6242770273765244</v>
      </c>
      <c r="F34" s="14">
        <f t="shared" si="1"/>
        <v>1.3919200236627518</v>
      </c>
      <c r="G34" s="15">
        <v>8.7662009413970903E-8</v>
      </c>
    </row>
    <row r="35" spans="1:7">
      <c r="A35" s="12" t="s">
        <v>507</v>
      </c>
      <c r="B35" s="12" t="s">
        <v>1505</v>
      </c>
      <c r="C35" s="13">
        <v>27.27441930237794</v>
      </c>
      <c r="D35" s="13">
        <v>3.2072864415937485</v>
      </c>
      <c r="E35" s="13">
        <f t="shared" si="0"/>
        <v>8.5038925581043117</v>
      </c>
      <c r="F35" s="14">
        <f t="shared" si="1"/>
        <v>3.0881233693444066</v>
      </c>
      <c r="G35" s="15">
        <v>1.5586263814278334E-2</v>
      </c>
    </row>
    <row r="36" spans="1:7">
      <c r="A36" s="12" t="s">
        <v>516</v>
      </c>
      <c r="B36" s="12" t="s">
        <v>1200</v>
      </c>
      <c r="C36" s="13">
        <v>26.320378822658217</v>
      </c>
      <c r="D36" s="13">
        <v>13.024711969644969</v>
      </c>
      <c r="E36" s="13">
        <f t="shared" si="0"/>
        <v>2.0208031382190836</v>
      </c>
      <c r="F36" s="14">
        <f t="shared" si="1"/>
        <v>1.0149287846822803</v>
      </c>
      <c r="G36" s="15">
        <v>1.1292671336291847E-2</v>
      </c>
    </row>
    <row r="37" spans="1:7">
      <c r="A37" s="12" t="s">
        <v>588</v>
      </c>
      <c r="B37" s="12" t="s">
        <v>1311</v>
      </c>
      <c r="C37" s="13">
        <v>21.7825828648369</v>
      </c>
      <c r="D37" s="13">
        <v>8.8822461385673552</v>
      </c>
      <c r="E37" s="13">
        <f t="shared" si="0"/>
        <v>2.4523732539065035</v>
      </c>
      <c r="F37" s="14">
        <f t="shared" si="1"/>
        <v>1.2941785755125126</v>
      </c>
      <c r="G37" s="15">
        <v>3.2553710834913527E-3</v>
      </c>
    </row>
    <row r="38" spans="1:7">
      <c r="A38" s="12" t="s">
        <v>704</v>
      </c>
      <c r="B38" s="12" t="s">
        <v>1376</v>
      </c>
      <c r="C38" s="13">
        <v>15.16182941579318</v>
      </c>
      <c r="D38" s="13">
        <v>5.2396600299989897</v>
      </c>
      <c r="E38" s="13">
        <f t="shared" si="0"/>
        <v>2.8936666365730037</v>
      </c>
      <c r="F38" s="14">
        <f t="shared" si="1"/>
        <v>1.5328987264773759</v>
      </c>
      <c r="G38" s="15">
        <v>7.2876425355507353E-3</v>
      </c>
    </row>
    <row r="39" spans="1:7">
      <c r="A39" s="12" t="s">
        <v>131</v>
      </c>
      <c r="B39" s="12" t="s">
        <v>1506</v>
      </c>
      <c r="C39" s="13">
        <v>97.661812332611859</v>
      </c>
      <c r="D39" s="13">
        <v>11.325127136567682</v>
      </c>
      <c r="E39" s="13">
        <f t="shared" si="0"/>
        <v>8.6234627792629208</v>
      </c>
      <c r="F39" s="14">
        <f t="shared" si="1"/>
        <v>3.1082673045010778</v>
      </c>
      <c r="G39" s="15">
        <v>2.4577836438584187E-43</v>
      </c>
    </row>
    <row r="40" spans="1:7">
      <c r="A40" s="12" t="s">
        <v>76</v>
      </c>
      <c r="B40" s="12" t="s">
        <v>1018</v>
      </c>
      <c r="C40" s="13">
        <v>172.79568569212961</v>
      </c>
      <c r="D40" s="13">
        <v>72.142124371568784</v>
      </c>
      <c r="E40" s="13">
        <f t="shared" si="0"/>
        <v>2.3952120511747559</v>
      </c>
      <c r="F40" s="14">
        <f t="shared" si="1"/>
        <v>1.2601533852457405</v>
      </c>
      <c r="G40" s="15">
        <v>1.5506870393881201E-19</v>
      </c>
    </row>
    <row r="41" spans="1:7">
      <c r="A41" s="12" t="s">
        <v>219</v>
      </c>
      <c r="B41" s="12" t="s">
        <v>1373</v>
      </c>
      <c r="C41" s="13">
        <v>65.059778294989556</v>
      </c>
      <c r="D41" s="13">
        <v>22.552589071926324</v>
      </c>
      <c r="E41" s="13">
        <f t="shared" si="0"/>
        <v>2.8848030746047062</v>
      </c>
      <c r="F41" s="14">
        <f t="shared" si="1"/>
        <v>1.5284728394988791</v>
      </c>
      <c r="G41" s="15">
        <v>1.8645108507358892E-12</v>
      </c>
    </row>
    <row r="42" spans="1:7">
      <c r="A42" s="12" t="s">
        <v>480</v>
      </c>
      <c r="B42" s="12" t="s">
        <v>1254</v>
      </c>
      <c r="C42" s="13">
        <v>29.648746473064929</v>
      </c>
      <c r="D42" s="13">
        <v>13.387235645858098</v>
      </c>
      <c r="E42" s="13">
        <f t="shared" si="0"/>
        <v>2.2147026658366182</v>
      </c>
      <c r="F42" s="14">
        <f t="shared" si="1"/>
        <v>1.1471130232422264</v>
      </c>
      <c r="G42" s="15">
        <v>1.2258681570751317E-3</v>
      </c>
    </row>
    <row r="43" spans="1:7">
      <c r="A43" s="12" t="s">
        <v>410</v>
      </c>
      <c r="B43" s="12" t="s">
        <v>1122</v>
      </c>
      <c r="C43" s="13">
        <v>37.482358630206768</v>
      </c>
      <c r="D43" s="13">
        <v>2.766512233761715</v>
      </c>
      <c r="E43" s="13">
        <f t="shared" si="0"/>
        <v>13.548596739527447</v>
      </c>
      <c r="F43" s="14">
        <f t="shared" si="1"/>
        <v>3.7600715308383794</v>
      </c>
      <c r="G43" s="15">
        <v>9.4007636331065898E-12</v>
      </c>
    </row>
    <row r="44" spans="1:7">
      <c r="A44" s="12" t="s">
        <v>79</v>
      </c>
      <c r="B44" s="12" t="s">
        <v>1390</v>
      </c>
      <c r="C44" s="13">
        <v>167.34547668808716</v>
      </c>
      <c r="D44" s="13">
        <v>55.077140781815473</v>
      </c>
      <c r="E44" s="13">
        <f t="shared" si="0"/>
        <v>3.0383835165121487</v>
      </c>
      <c r="F44" s="14">
        <f t="shared" si="1"/>
        <v>1.6033039838785219</v>
      </c>
      <c r="G44" s="15">
        <v>3.2660341013282259E-3</v>
      </c>
    </row>
    <row r="45" spans="1:7">
      <c r="A45" s="12" t="s">
        <v>111</v>
      </c>
      <c r="B45" s="12" t="s">
        <v>1474</v>
      </c>
      <c r="C45" s="13">
        <v>120.00404608045301</v>
      </c>
      <c r="D45" s="13">
        <v>23.590422195595522</v>
      </c>
      <c r="E45" s="13">
        <f t="shared" si="0"/>
        <v>5.0869817032294788</v>
      </c>
      <c r="F45" s="14">
        <f t="shared" si="1"/>
        <v>2.3468099051485334</v>
      </c>
      <c r="G45" s="15">
        <v>3.8022142458437623E-2</v>
      </c>
    </row>
    <row r="46" spans="1:7">
      <c r="A46" s="12" t="s">
        <v>84</v>
      </c>
      <c r="B46" s="12" t="s">
        <v>1294</v>
      </c>
      <c r="C46" s="13">
        <v>155.93520639161665</v>
      </c>
      <c r="D46" s="13">
        <v>66.288517939632868</v>
      </c>
      <c r="E46" s="13">
        <f t="shared" si="0"/>
        <v>2.3523712890009483</v>
      </c>
      <c r="F46" s="14">
        <f t="shared" si="1"/>
        <v>1.2341157874383943</v>
      </c>
      <c r="G46" s="15">
        <v>2.3049871924783655E-2</v>
      </c>
    </row>
    <row r="47" spans="1:7">
      <c r="A47" s="12" t="s">
        <v>65</v>
      </c>
      <c r="B47" s="12" t="s">
        <v>1484</v>
      </c>
      <c r="C47" s="13">
        <v>199.13740006229</v>
      </c>
      <c r="D47" s="13">
        <v>36.606694696802762</v>
      </c>
      <c r="E47" s="13">
        <f t="shared" si="0"/>
        <v>5.4399175263338568</v>
      </c>
      <c r="F47" s="14">
        <f t="shared" si="1"/>
        <v>2.4435847791868106</v>
      </c>
      <c r="G47" s="15">
        <v>1.9477554238261653E-5</v>
      </c>
    </row>
    <row r="48" spans="1:7">
      <c r="A48" s="12" t="s">
        <v>474</v>
      </c>
      <c r="B48" s="12" t="s">
        <v>1310</v>
      </c>
      <c r="C48" s="13">
        <v>30.223762569841416</v>
      </c>
      <c r="D48" s="13">
        <v>12.351548346491223</v>
      </c>
      <c r="E48" s="13">
        <f t="shared" si="0"/>
        <v>2.4469614433746081</v>
      </c>
      <c r="F48" s="14">
        <f t="shared" si="1"/>
        <v>1.29099136913676</v>
      </c>
      <c r="G48" s="15">
        <v>1.9239265782545063E-4</v>
      </c>
    </row>
    <row r="49" spans="1:7">
      <c r="A49" s="12" t="s">
        <v>878</v>
      </c>
      <c r="B49" s="12" t="s">
        <v>1481</v>
      </c>
      <c r="C49" s="13">
        <v>7.7750309285237265</v>
      </c>
      <c r="D49" s="13">
        <v>1.4657364791473884</v>
      </c>
      <c r="E49" s="13">
        <f t="shared" si="0"/>
        <v>5.3045216784441518</v>
      </c>
      <c r="F49" s="14">
        <f t="shared" si="1"/>
        <v>2.407222665702081</v>
      </c>
      <c r="G49" s="15">
        <v>1.4487549432112376E-2</v>
      </c>
    </row>
    <row r="50" spans="1:7">
      <c r="A50" s="12" t="s">
        <v>795</v>
      </c>
      <c r="B50" s="12" t="s">
        <v>1018</v>
      </c>
      <c r="C50" s="13">
        <v>11.088659164499097</v>
      </c>
      <c r="D50" s="13">
        <v>1.7378409276349596</v>
      </c>
      <c r="E50" s="13">
        <f t="shared" si="0"/>
        <v>6.3807101030758515</v>
      </c>
      <c r="F50" s="14">
        <f t="shared" si="1"/>
        <v>2.6737169890651029</v>
      </c>
      <c r="G50" s="15">
        <v>4.9139411864192856E-4</v>
      </c>
    </row>
    <row r="51" spans="1:7">
      <c r="A51" s="12" t="s">
        <v>630</v>
      </c>
      <c r="B51" s="12" t="s">
        <v>1148</v>
      </c>
      <c r="C51" s="13">
        <v>19.140113147609732</v>
      </c>
      <c r="D51" s="13">
        <v>6.6415031298957992</v>
      </c>
      <c r="E51" s="13">
        <f t="shared" si="0"/>
        <v>2.8818947719008343</v>
      </c>
      <c r="F51" s="14">
        <f t="shared" si="1"/>
        <v>1.5270176586117616</v>
      </c>
      <c r="G51" s="15">
        <v>3.340958942561062E-2</v>
      </c>
    </row>
    <row r="52" spans="1:7">
      <c r="A52" s="12" t="s">
        <v>720</v>
      </c>
      <c r="B52" s="12" t="s">
        <v>1018</v>
      </c>
      <c r="C52" s="13">
        <v>14.188724677764199</v>
      </c>
      <c r="D52" s="13">
        <v>3.2813780814976234</v>
      </c>
      <c r="E52" s="13">
        <f t="shared" si="0"/>
        <v>4.3240139738144574</v>
      </c>
      <c r="F52" s="14">
        <f t="shared" si="1"/>
        <v>2.112371185403795</v>
      </c>
      <c r="G52" s="15">
        <v>9.2742590383407975E-3</v>
      </c>
    </row>
    <row r="53" spans="1:7">
      <c r="A53" s="12" t="s">
        <v>664</v>
      </c>
      <c r="B53" s="12" t="s">
        <v>1018</v>
      </c>
      <c r="C53" s="13">
        <v>17.189888213446306</v>
      </c>
      <c r="D53" s="13">
        <v>1.9271602733101172</v>
      </c>
      <c r="E53" s="13">
        <f t="shared" si="0"/>
        <v>8.9198020795233166</v>
      </c>
      <c r="F53" s="14">
        <f t="shared" si="1"/>
        <v>3.1570116987040922</v>
      </c>
      <c r="G53" s="15">
        <v>4.8885107933664913E-2</v>
      </c>
    </row>
    <row r="54" spans="1:7">
      <c r="A54" s="12" t="s">
        <v>26</v>
      </c>
      <c r="B54" s="12" t="s">
        <v>1518</v>
      </c>
      <c r="C54" s="13">
        <v>395.65200981113276</v>
      </c>
      <c r="D54" s="13">
        <v>11.983772007626362</v>
      </c>
      <c r="E54" s="13">
        <f t="shared" si="0"/>
        <v>33.015648959221146</v>
      </c>
      <c r="F54" s="14">
        <f t="shared" si="1"/>
        <v>5.0450780988888297</v>
      </c>
      <c r="G54" s="15">
        <v>9.8900601843798412E-37</v>
      </c>
    </row>
    <row r="55" spans="1:7">
      <c r="A55" s="12" t="s">
        <v>578</v>
      </c>
      <c r="B55" s="12" t="s">
        <v>1350</v>
      </c>
      <c r="C55" s="13">
        <v>22.142031762439046</v>
      </c>
      <c r="D55" s="13">
        <v>8.4060383122324964</v>
      </c>
      <c r="E55" s="13">
        <f t="shared" si="0"/>
        <v>2.6340626749485407</v>
      </c>
      <c r="F55" s="14">
        <f t="shared" si="1"/>
        <v>1.3972896735221805</v>
      </c>
      <c r="G55" s="15">
        <v>1.1810779926073399E-3</v>
      </c>
    </row>
    <row r="56" spans="1:7">
      <c r="A56" s="12" t="s">
        <v>515</v>
      </c>
      <c r="B56" s="12" t="s">
        <v>1251</v>
      </c>
      <c r="C56" s="13">
        <v>26.384965440011758</v>
      </c>
      <c r="D56" s="13">
        <v>12.041501066075744</v>
      </c>
      <c r="E56" s="13">
        <f t="shared" si="0"/>
        <v>2.1911691320898141</v>
      </c>
      <c r="F56" s="14">
        <f t="shared" si="1"/>
        <v>1.1317008474544761</v>
      </c>
      <c r="G56" s="15">
        <v>3.58944052942143E-3</v>
      </c>
    </row>
    <row r="57" spans="1:7">
      <c r="A57" s="12" t="s">
        <v>158</v>
      </c>
      <c r="B57" s="12" t="s">
        <v>1018</v>
      </c>
      <c r="C57" s="13">
        <v>85.96001088559008</v>
      </c>
      <c r="D57" s="13">
        <v>37.932749112714028</v>
      </c>
      <c r="E57" s="13">
        <f t="shared" si="0"/>
        <v>2.2661160315633073</v>
      </c>
      <c r="F57" s="14">
        <f t="shared" si="1"/>
        <v>1.1802217331245659</v>
      </c>
      <c r="G57" s="15">
        <v>3.0793031101008867E-8</v>
      </c>
    </row>
    <row r="58" spans="1:7">
      <c r="A58" s="12" t="s">
        <v>666</v>
      </c>
      <c r="B58" s="12" t="s">
        <v>1461</v>
      </c>
      <c r="C58" s="13">
        <v>17.072311705811796</v>
      </c>
      <c r="D58" s="13">
        <v>3.8617395158701591</v>
      </c>
      <c r="E58" s="13">
        <f t="shared" si="0"/>
        <v>4.4208863999375474</v>
      </c>
      <c r="F58" s="14">
        <f t="shared" si="1"/>
        <v>2.144335662961419</v>
      </c>
      <c r="G58" s="15">
        <v>6.1757161939547911E-5</v>
      </c>
    </row>
    <row r="59" spans="1:7">
      <c r="A59" s="12" t="s">
        <v>301</v>
      </c>
      <c r="B59" s="12" t="s">
        <v>1017</v>
      </c>
      <c r="C59" s="13">
        <v>48.837103673229933</v>
      </c>
      <c r="D59" s="13">
        <v>6.3796467662109935</v>
      </c>
      <c r="E59" s="13">
        <f t="shared" si="0"/>
        <v>7.655142277138224</v>
      </c>
      <c r="F59" s="14">
        <f t="shared" si="1"/>
        <v>2.9364291916524632</v>
      </c>
      <c r="G59" s="15">
        <v>1.8844561092466503E-4</v>
      </c>
    </row>
    <row r="60" spans="1:7">
      <c r="A60" s="12" t="s">
        <v>433</v>
      </c>
      <c r="B60" s="12" t="s">
        <v>1022</v>
      </c>
      <c r="C60" s="13">
        <v>34.014012735673766</v>
      </c>
      <c r="D60" s="13">
        <v>13.415626778122338</v>
      </c>
      <c r="E60" s="13">
        <f t="shared" si="0"/>
        <v>2.5354024301825722</v>
      </c>
      <c r="F60" s="14">
        <f t="shared" si="1"/>
        <v>1.3422147562818081</v>
      </c>
      <c r="G60" s="15">
        <v>1.3476214853242185E-2</v>
      </c>
    </row>
    <row r="61" spans="1:7">
      <c r="A61" s="12" t="s">
        <v>796</v>
      </c>
      <c r="B61" s="12" t="s">
        <v>1018</v>
      </c>
      <c r="C61" s="13">
        <v>11.080057726770631</v>
      </c>
      <c r="D61" s="13">
        <v>3.6682745982790057</v>
      </c>
      <c r="E61" s="13">
        <f t="shared" si="0"/>
        <v>3.0205093511725951</v>
      </c>
      <c r="F61" s="14">
        <f t="shared" si="1"/>
        <v>1.5947918530103091</v>
      </c>
      <c r="G61" s="15">
        <v>3.1244509221506053E-2</v>
      </c>
    </row>
    <row r="62" spans="1:7">
      <c r="A62" s="12" t="s">
        <v>544</v>
      </c>
      <c r="B62" s="12" t="s">
        <v>1018</v>
      </c>
      <c r="C62" s="13">
        <v>24.671281612877504</v>
      </c>
      <c r="D62" s="13">
        <v>3.3093199091653198</v>
      </c>
      <c r="E62" s="13">
        <f t="shared" si="0"/>
        <v>7.4550911637612334</v>
      </c>
      <c r="F62" s="14">
        <f t="shared" si="1"/>
        <v>2.8982259944540014</v>
      </c>
      <c r="G62" s="15">
        <v>8.4858328243403325E-10</v>
      </c>
    </row>
    <row r="63" spans="1:7">
      <c r="A63" s="12" t="s">
        <v>487</v>
      </c>
      <c r="B63" s="12" t="s">
        <v>1459</v>
      </c>
      <c r="C63" s="13">
        <v>29.094349044521636</v>
      </c>
      <c r="D63" s="13">
        <v>6.7282253962107843</v>
      </c>
      <c r="E63" s="13">
        <f t="shared" si="0"/>
        <v>4.3242233027607915</v>
      </c>
      <c r="F63" s="14">
        <f t="shared" si="1"/>
        <v>2.1124410257245887</v>
      </c>
      <c r="G63" s="15">
        <v>3.8552214366335033E-2</v>
      </c>
    </row>
    <row r="64" spans="1:7">
      <c r="A64" s="12" t="s">
        <v>257</v>
      </c>
      <c r="B64" s="12" t="s">
        <v>1018</v>
      </c>
      <c r="C64" s="13">
        <v>56.885259849944902</v>
      </c>
      <c r="D64" s="13">
        <v>17.251955638061347</v>
      </c>
      <c r="E64" s="13">
        <f t="shared" si="0"/>
        <v>3.2973224046811462</v>
      </c>
      <c r="F64" s="14">
        <f t="shared" si="1"/>
        <v>1.7212949573431962</v>
      </c>
      <c r="G64" s="15">
        <v>7.9665403109814152E-13</v>
      </c>
    </row>
    <row r="65" spans="1:7">
      <c r="A65" s="12" t="s">
        <v>413</v>
      </c>
      <c r="B65" s="12" t="s">
        <v>1333</v>
      </c>
      <c r="C65" s="13">
        <v>37.172568326646051</v>
      </c>
      <c r="D65" s="13">
        <v>12.479900706576112</v>
      </c>
      <c r="E65" s="13">
        <f t="shared" si="0"/>
        <v>2.9785948783277161</v>
      </c>
      <c r="F65" s="14">
        <f t="shared" si="1"/>
        <v>1.5746319145331524</v>
      </c>
      <c r="G65" s="15">
        <v>2.5005349457702734E-7</v>
      </c>
    </row>
    <row r="66" spans="1:7">
      <c r="A66" s="12" t="s">
        <v>486</v>
      </c>
      <c r="B66" s="12" t="s">
        <v>1284</v>
      </c>
      <c r="C66" s="13">
        <v>29.154186793424859</v>
      </c>
      <c r="D66" s="13">
        <v>12.540689762234772</v>
      </c>
      <c r="E66" s="13">
        <f t="shared" ref="E66:E129" si="2">C66/D66</f>
        <v>2.3247674048376692</v>
      </c>
      <c r="F66" s="14">
        <f t="shared" ref="F66:F129" si="3">LOG(E66,2)</f>
        <v>1.217086380447159</v>
      </c>
      <c r="G66" s="15">
        <v>6.3657179089198781E-4</v>
      </c>
    </row>
    <row r="67" spans="1:7">
      <c r="A67" s="12" t="s">
        <v>125</v>
      </c>
      <c r="B67" s="12" t="s">
        <v>1324</v>
      </c>
      <c r="C67" s="13">
        <v>100.890877635881</v>
      </c>
      <c r="D67" s="13">
        <v>30.375628257871014</v>
      </c>
      <c r="E67" s="13">
        <f t="shared" si="2"/>
        <v>3.3214416761812289</v>
      </c>
      <c r="F67" s="14">
        <f t="shared" si="3"/>
        <v>1.7318095812169054</v>
      </c>
      <c r="G67" s="15">
        <v>4.4576196833380515E-5</v>
      </c>
    </row>
    <row r="68" spans="1:7">
      <c r="A68" s="12" t="s">
        <v>590</v>
      </c>
      <c r="B68" s="12" t="s">
        <v>1022</v>
      </c>
      <c r="C68" s="13">
        <v>21.728205391116674</v>
      </c>
      <c r="D68" s="13">
        <v>6.6970978708234457</v>
      </c>
      <c r="E68" s="13">
        <f t="shared" si="2"/>
        <v>3.2444210627080277</v>
      </c>
      <c r="F68" s="14">
        <f t="shared" si="3"/>
        <v>1.6979610654431321</v>
      </c>
      <c r="G68" s="15">
        <v>1.0549450686084038E-4</v>
      </c>
    </row>
    <row r="69" spans="1:7">
      <c r="A69" s="12" t="s">
        <v>177</v>
      </c>
      <c r="B69" s="12" t="s">
        <v>1325</v>
      </c>
      <c r="C69" s="13">
        <v>75.003969708963666</v>
      </c>
      <c r="D69" s="13">
        <v>29.978345764946649</v>
      </c>
      <c r="E69" s="13">
        <f t="shared" si="2"/>
        <v>2.5019382422583498</v>
      </c>
      <c r="F69" s="14">
        <f t="shared" si="3"/>
        <v>1.3230461785176229</v>
      </c>
      <c r="G69" s="15">
        <v>3.8274770656592639E-6</v>
      </c>
    </row>
    <row r="70" spans="1:7">
      <c r="A70" s="12" t="s">
        <v>786</v>
      </c>
      <c r="B70" s="12" t="s">
        <v>1479</v>
      </c>
      <c r="C70" s="13">
        <v>11.537811070985688</v>
      </c>
      <c r="D70" s="13">
        <v>2.2327021638251749</v>
      </c>
      <c r="E70" s="13">
        <f t="shared" si="2"/>
        <v>5.1676445062509115</v>
      </c>
      <c r="F70" s="14">
        <f t="shared" si="3"/>
        <v>2.3695068272475548</v>
      </c>
      <c r="G70" s="15">
        <v>1.6514268196716644E-3</v>
      </c>
    </row>
    <row r="71" spans="1:7">
      <c r="A71" s="12" t="s">
        <v>425</v>
      </c>
      <c r="B71" s="12" t="s">
        <v>1018</v>
      </c>
      <c r="C71" s="13">
        <v>34.893078436700783</v>
      </c>
      <c r="D71" s="13">
        <v>3.9100837267001336</v>
      </c>
      <c r="E71" s="13">
        <f t="shared" si="2"/>
        <v>8.923869890159196</v>
      </c>
      <c r="F71" s="14">
        <f t="shared" si="3"/>
        <v>3.1576694792711515</v>
      </c>
      <c r="G71" s="15">
        <v>2.0988825142745116E-13</v>
      </c>
    </row>
    <row r="72" spans="1:7">
      <c r="A72" s="12" t="s">
        <v>561</v>
      </c>
      <c r="B72" s="12" t="s">
        <v>1018</v>
      </c>
      <c r="C72" s="13">
        <v>23.128067596431453</v>
      </c>
      <c r="D72" s="13">
        <v>11.404319238722143</v>
      </c>
      <c r="E72" s="13">
        <f t="shared" si="2"/>
        <v>2.0280094859062325</v>
      </c>
      <c r="F72" s="14">
        <f t="shared" si="3"/>
        <v>1.0200644004861619</v>
      </c>
      <c r="G72" s="15">
        <v>3.1712811078669287E-2</v>
      </c>
    </row>
    <row r="73" spans="1:7">
      <c r="A73" s="12" t="s">
        <v>41</v>
      </c>
      <c r="B73" s="12" t="s">
        <v>1026</v>
      </c>
      <c r="C73" s="13">
        <v>284.71576908848056</v>
      </c>
      <c r="D73" s="13">
        <v>70.927000304226681</v>
      </c>
      <c r="E73" s="13">
        <f t="shared" si="2"/>
        <v>4.0142085223857098</v>
      </c>
      <c r="F73" s="14">
        <f t="shared" si="3"/>
        <v>2.0051155609950153</v>
      </c>
      <c r="G73" s="15">
        <v>1.330703487334E-9</v>
      </c>
    </row>
    <row r="74" spans="1:7">
      <c r="A74" s="12" t="s">
        <v>644</v>
      </c>
      <c r="B74" s="12" t="s">
        <v>1375</v>
      </c>
      <c r="C74" s="13">
        <v>18.182229234893516</v>
      </c>
      <c r="D74" s="13">
        <v>6.3015167815087691</v>
      </c>
      <c r="E74" s="13">
        <f t="shared" si="2"/>
        <v>2.8853734529831963</v>
      </c>
      <c r="F74" s="14">
        <f t="shared" si="3"/>
        <v>1.528758058523574</v>
      </c>
      <c r="G74" s="15">
        <v>2.0400903727136092E-3</v>
      </c>
    </row>
    <row r="75" spans="1:7">
      <c r="A75" s="12" t="s">
        <v>86</v>
      </c>
      <c r="B75" s="12" t="s">
        <v>1298</v>
      </c>
      <c r="C75" s="13">
        <v>152.93987435132897</v>
      </c>
      <c r="D75" s="13">
        <v>63.586055986603469</v>
      </c>
      <c r="E75" s="13">
        <f t="shared" si="2"/>
        <v>2.4052423440691286</v>
      </c>
      <c r="F75" s="14">
        <f t="shared" si="3"/>
        <v>1.2661822623830234</v>
      </c>
      <c r="G75" s="15">
        <v>4.2305634999516496E-12</v>
      </c>
    </row>
    <row r="76" spans="1:7">
      <c r="A76" s="12" t="s">
        <v>420</v>
      </c>
      <c r="B76" s="12" t="s">
        <v>1118</v>
      </c>
      <c r="C76" s="13">
        <v>35.610148068558182</v>
      </c>
      <c r="D76" s="13">
        <v>9.8425417765252377</v>
      </c>
      <c r="E76" s="13">
        <f t="shared" si="2"/>
        <v>3.6179829232210596</v>
      </c>
      <c r="F76" s="14">
        <f t="shared" si="3"/>
        <v>1.8551855984946892</v>
      </c>
      <c r="G76" s="15">
        <v>4.833421624460197E-2</v>
      </c>
    </row>
    <row r="77" spans="1:7">
      <c r="A77" s="12" t="s">
        <v>475</v>
      </c>
      <c r="B77" s="12" t="s">
        <v>1388</v>
      </c>
      <c r="C77" s="13">
        <v>30.054521697493016</v>
      </c>
      <c r="D77" s="13">
        <v>9.9455176735878101</v>
      </c>
      <c r="E77" s="13">
        <f t="shared" si="2"/>
        <v>3.0219162726248472</v>
      </c>
      <c r="F77" s="14">
        <f t="shared" si="3"/>
        <v>1.595463688715087</v>
      </c>
      <c r="G77" s="15">
        <v>5.2491684599275321E-6</v>
      </c>
    </row>
    <row r="78" spans="1:7">
      <c r="A78" s="12" t="s">
        <v>266</v>
      </c>
      <c r="B78" s="12" t="s">
        <v>1508</v>
      </c>
      <c r="C78" s="13">
        <v>56.075651840364877</v>
      </c>
      <c r="D78" s="13">
        <v>5.8942282659974969</v>
      </c>
      <c r="E78" s="13">
        <f t="shared" si="2"/>
        <v>9.5136545973037627</v>
      </c>
      <c r="F78" s="14">
        <f t="shared" si="3"/>
        <v>3.2499996477722304</v>
      </c>
      <c r="G78" s="15">
        <v>4.4051978496429999E-8</v>
      </c>
    </row>
    <row r="79" spans="1:7">
      <c r="A79" s="12" t="s">
        <v>690</v>
      </c>
      <c r="B79" s="12" t="s">
        <v>1030</v>
      </c>
      <c r="C79" s="13">
        <v>15.882262951187471</v>
      </c>
      <c r="D79" s="13">
        <v>1.2248588728186525</v>
      </c>
      <c r="E79" s="13">
        <f t="shared" si="2"/>
        <v>12.966606442290869</v>
      </c>
      <c r="F79" s="14">
        <f t="shared" si="3"/>
        <v>3.6967290486879505</v>
      </c>
      <c r="G79" s="15">
        <v>1.2635564131694796E-2</v>
      </c>
    </row>
    <row r="80" spans="1:7">
      <c r="A80" s="12" t="s">
        <v>937</v>
      </c>
      <c r="B80" s="12" t="s">
        <v>1035</v>
      </c>
      <c r="C80" s="13">
        <v>5.1790844926789843</v>
      </c>
      <c r="D80" s="13">
        <v>0.7222783473890676</v>
      </c>
      <c r="E80" s="13">
        <f t="shared" si="2"/>
        <v>7.1704828358770971</v>
      </c>
      <c r="F80" s="14">
        <f t="shared" si="3"/>
        <v>2.8420702683654087</v>
      </c>
      <c r="G80" s="15">
        <v>4.9240885764365472E-2</v>
      </c>
    </row>
    <row r="81" spans="1:7">
      <c r="A81" s="12" t="s">
        <v>371</v>
      </c>
      <c r="B81" s="12" t="s">
        <v>1512</v>
      </c>
      <c r="C81" s="13">
        <v>41.209267668350151</v>
      </c>
      <c r="D81" s="13">
        <v>3.8950035951589435</v>
      </c>
      <c r="E81" s="13">
        <f t="shared" si="2"/>
        <v>10.580033281501636</v>
      </c>
      <c r="F81" s="14">
        <f t="shared" si="3"/>
        <v>3.4032722606173582</v>
      </c>
      <c r="G81" s="15">
        <v>3.8577473441373674E-12</v>
      </c>
    </row>
    <row r="82" spans="1:7">
      <c r="A82" s="12" t="s">
        <v>155</v>
      </c>
      <c r="B82" s="12" t="s">
        <v>1444</v>
      </c>
      <c r="C82" s="13">
        <v>87.047547393801878</v>
      </c>
      <c r="D82" s="13">
        <v>22.115588816350435</v>
      </c>
      <c r="E82" s="13">
        <f t="shared" si="2"/>
        <v>3.9360266695429846</v>
      </c>
      <c r="F82" s="14">
        <f t="shared" si="3"/>
        <v>1.9767399960549614</v>
      </c>
      <c r="G82" s="15">
        <v>4.3592481506799375E-4</v>
      </c>
    </row>
    <row r="83" spans="1:7">
      <c r="A83" s="12" t="s">
        <v>490</v>
      </c>
      <c r="B83" s="12" t="s">
        <v>1297</v>
      </c>
      <c r="C83" s="13">
        <v>28.631482699914518</v>
      </c>
      <c r="D83" s="13">
        <v>10.735320858016257</v>
      </c>
      <c r="E83" s="13">
        <f t="shared" si="2"/>
        <v>2.6670355808261546</v>
      </c>
      <c r="F83" s="14">
        <f t="shared" si="3"/>
        <v>1.415237071960092</v>
      </c>
      <c r="G83" s="15">
        <v>1.2492610944157354E-3</v>
      </c>
    </row>
    <row r="84" spans="1:7">
      <c r="A84" s="12" t="s">
        <v>277</v>
      </c>
      <c r="B84" s="12" t="s">
        <v>1482</v>
      </c>
      <c r="C84" s="13">
        <v>54.083623052088605</v>
      </c>
      <c r="D84" s="13">
        <v>10.151968931795865</v>
      </c>
      <c r="E84" s="13">
        <f t="shared" si="2"/>
        <v>5.3274023409093809</v>
      </c>
      <c r="F84" s="14">
        <f t="shared" si="3"/>
        <v>2.4134322415364431</v>
      </c>
      <c r="G84" s="15">
        <v>8.7079491309740712E-6</v>
      </c>
    </row>
    <row r="85" spans="1:7">
      <c r="A85" s="12" t="s">
        <v>893</v>
      </c>
      <c r="B85" s="12" t="s">
        <v>1018</v>
      </c>
      <c r="C85" s="13">
        <v>6.8455918273021448</v>
      </c>
      <c r="D85" s="13">
        <v>1.4782971514111161</v>
      </c>
      <c r="E85" s="13">
        <f t="shared" si="2"/>
        <v>4.6307278754935366</v>
      </c>
      <c r="F85" s="14">
        <f t="shared" si="3"/>
        <v>2.211238979626124</v>
      </c>
      <c r="G85" s="15">
        <v>4.3558005174322387E-2</v>
      </c>
    </row>
    <row r="86" spans="1:7">
      <c r="A86" s="12" t="s">
        <v>941</v>
      </c>
      <c r="B86" s="12" t="s">
        <v>1031</v>
      </c>
      <c r="C86" s="13">
        <v>4.9821473384710506</v>
      </c>
      <c r="D86" s="13">
        <v>0.43237249116079579</v>
      </c>
      <c r="E86" s="13">
        <f t="shared" si="2"/>
        <v>11.522812945604883</v>
      </c>
      <c r="F86" s="14">
        <f t="shared" si="3"/>
        <v>3.5264210449391244</v>
      </c>
      <c r="G86" s="15">
        <v>2.7513595389960663E-2</v>
      </c>
    </row>
    <row r="87" spans="1:7">
      <c r="A87" s="12" t="s">
        <v>173</v>
      </c>
      <c r="B87" s="12" t="s">
        <v>1255</v>
      </c>
      <c r="C87" s="13">
        <v>76.432018269959016</v>
      </c>
      <c r="D87" s="13">
        <v>34.450883410991608</v>
      </c>
      <c r="E87" s="13">
        <f t="shared" si="2"/>
        <v>2.2185793426003486</v>
      </c>
      <c r="F87" s="14">
        <f t="shared" si="3"/>
        <v>1.1496361488891247</v>
      </c>
      <c r="G87" s="15">
        <v>1.4818851688140519E-9</v>
      </c>
    </row>
    <row r="88" spans="1:7">
      <c r="A88" s="12" t="s">
        <v>18</v>
      </c>
      <c r="B88" s="12" t="s">
        <v>1366</v>
      </c>
      <c r="C88" s="13">
        <v>522.1476146763423</v>
      </c>
      <c r="D88" s="13">
        <v>39.131811150153055</v>
      </c>
      <c r="E88" s="13">
        <f t="shared" si="2"/>
        <v>13.343303039892648</v>
      </c>
      <c r="F88" s="14">
        <f t="shared" si="3"/>
        <v>3.7380439345297094</v>
      </c>
      <c r="G88" s="15">
        <v>3.6628187229920721E-58</v>
      </c>
    </row>
    <row r="89" spans="1:7">
      <c r="A89" s="12" t="s">
        <v>276</v>
      </c>
      <c r="B89" s="12" t="s">
        <v>1018</v>
      </c>
      <c r="C89" s="13">
        <v>54.026652141190596</v>
      </c>
      <c r="D89" s="13">
        <v>23.418227389709475</v>
      </c>
      <c r="E89" s="13">
        <f t="shared" si="2"/>
        <v>2.3070342277456573</v>
      </c>
      <c r="F89" s="14">
        <f t="shared" si="3"/>
        <v>1.2060394083696646</v>
      </c>
      <c r="G89" s="15">
        <v>3.593062652886367E-6</v>
      </c>
    </row>
    <row r="90" spans="1:7">
      <c r="A90" s="12" t="s">
        <v>403</v>
      </c>
      <c r="B90" s="12" t="s">
        <v>1093</v>
      </c>
      <c r="C90" s="13">
        <v>38.084867965714722</v>
      </c>
      <c r="D90" s="13">
        <v>14.261225291948721</v>
      </c>
      <c r="E90" s="13">
        <f t="shared" si="2"/>
        <v>2.6705186396021534</v>
      </c>
      <c r="F90" s="14">
        <f t="shared" si="3"/>
        <v>1.4171199539427393</v>
      </c>
      <c r="G90" s="15">
        <v>2.2539812258056262E-5</v>
      </c>
    </row>
    <row r="91" spans="1:7">
      <c r="A91" s="12" t="s">
        <v>792</v>
      </c>
      <c r="B91" s="12" t="s">
        <v>1485</v>
      </c>
      <c r="C91" s="13">
        <v>11.210613589682159</v>
      </c>
      <c r="D91" s="13">
        <v>2.058693656502562</v>
      </c>
      <c r="E91" s="13">
        <f t="shared" si="2"/>
        <v>5.4454986803269474</v>
      </c>
      <c r="F91" s="14">
        <f t="shared" si="3"/>
        <v>2.4450641721178599</v>
      </c>
      <c r="G91" s="15">
        <v>9.8258614211924858E-4</v>
      </c>
    </row>
    <row r="92" spans="1:7">
      <c r="A92" s="12" t="s">
        <v>802</v>
      </c>
      <c r="B92" s="12" t="s">
        <v>1410</v>
      </c>
      <c r="C92" s="13">
        <v>10.809210925071156</v>
      </c>
      <c r="D92" s="13">
        <v>3.3103679514636055</v>
      </c>
      <c r="E92" s="13">
        <f t="shared" si="2"/>
        <v>3.2652596580063262</v>
      </c>
      <c r="F92" s="14">
        <f t="shared" si="3"/>
        <v>1.7071977214571612</v>
      </c>
      <c r="G92" s="15">
        <v>2.2195278934711144E-2</v>
      </c>
    </row>
    <row r="93" spans="1:7">
      <c r="A93" s="12" t="s">
        <v>504</v>
      </c>
      <c r="B93" s="12" t="s">
        <v>1460</v>
      </c>
      <c r="C93" s="13">
        <v>27.447211240551194</v>
      </c>
      <c r="D93" s="13">
        <v>6.3448174250022502</v>
      </c>
      <c r="E93" s="13">
        <f t="shared" si="2"/>
        <v>4.32592609085855</v>
      </c>
      <c r="F93" s="14">
        <f t="shared" si="3"/>
        <v>2.1130090168341678</v>
      </c>
      <c r="G93" s="15">
        <v>5.5266070890936329E-3</v>
      </c>
    </row>
    <row r="94" spans="1:7">
      <c r="A94" s="12" t="s">
        <v>718</v>
      </c>
      <c r="B94" s="12" t="s">
        <v>1018</v>
      </c>
      <c r="C94" s="13">
        <v>14.358207785518815</v>
      </c>
      <c r="D94" s="13">
        <v>5.585925783724953</v>
      </c>
      <c r="E94" s="13">
        <f t="shared" si="2"/>
        <v>2.5704258061130378</v>
      </c>
      <c r="F94" s="14">
        <f t="shared" si="3"/>
        <v>1.3620073701129112</v>
      </c>
      <c r="G94" s="15">
        <v>2.7269921170126183E-2</v>
      </c>
    </row>
    <row r="95" spans="1:7">
      <c r="A95" s="12" t="s">
        <v>373</v>
      </c>
      <c r="B95" s="12" t="s">
        <v>1018</v>
      </c>
      <c r="C95" s="13">
        <v>41.255819340765107</v>
      </c>
      <c r="D95" s="13">
        <v>8.1287837616945051</v>
      </c>
      <c r="E95" s="13">
        <f t="shared" si="2"/>
        <v>5.075275779283988</v>
      </c>
      <c r="F95" s="14">
        <f t="shared" si="3"/>
        <v>2.3434862172920266</v>
      </c>
      <c r="G95" s="15">
        <v>2.6352867978899299E-6</v>
      </c>
    </row>
    <row r="96" spans="1:7">
      <c r="A96" s="12" t="s">
        <v>211</v>
      </c>
      <c r="B96" s="12" t="s">
        <v>1216</v>
      </c>
      <c r="C96" s="13">
        <v>65.729582333144137</v>
      </c>
      <c r="D96" s="13">
        <v>31.94951762195295</v>
      </c>
      <c r="E96" s="13">
        <f t="shared" si="2"/>
        <v>2.0572949836331942</v>
      </c>
      <c r="F96" s="14">
        <f t="shared" si="3"/>
        <v>1.0407486683952638</v>
      </c>
      <c r="G96" s="15">
        <v>5.7173690785299893E-7</v>
      </c>
    </row>
    <row r="97" spans="1:7">
      <c r="A97" s="12" t="s">
        <v>607</v>
      </c>
      <c r="B97" s="12" t="s">
        <v>1219</v>
      </c>
      <c r="C97" s="13">
        <v>20.438301585685608</v>
      </c>
      <c r="D97" s="13">
        <v>6.2005151317199791</v>
      </c>
      <c r="E97" s="13">
        <f t="shared" si="2"/>
        <v>3.2962263862770653</v>
      </c>
      <c r="F97" s="14">
        <f t="shared" si="3"/>
        <v>1.72081533085343</v>
      </c>
      <c r="G97" s="15">
        <v>1.6656696911187123E-4</v>
      </c>
    </row>
    <row r="98" spans="1:7">
      <c r="A98" s="12" t="s">
        <v>735</v>
      </c>
      <c r="B98" s="12" t="s">
        <v>1363</v>
      </c>
      <c r="C98" s="13">
        <v>13.239559144540692</v>
      </c>
      <c r="D98" s="13">
        <v>4.7373380409500436</v>
      </c>
      <c r="E98" s="13">
        <f t="shared" si="2"/>
        <v>2.794725440763687</v>
      </c>
      <c r="F98" s="14">
        <f t="shared" si="3"/>
        <v>1.4827065568770181</v>
      </c>
      <c r="G98" s="15">
        <v>2.118198616702556E-2</v>
      </c>
    </row>
    <row r="99" spans="1:7">
      <c r="A99" s="12" t="s">
        <v>495</v>
      </c>
      <c r="B99" s="12" t="s">
        <v>1343</v>
      </c>
      <c r="C99" s="13">
        <v>28.332308850009724</v>
      </c>
      <c r="D99" s="13">
        <v>10.912789399998273</v>
      </c>
      <c r="E99" s="13">
        <f t="shared" si="2"/>
        <v>2.5962481095817913</v>
      </c>
      <c r="F99" s="14">
        <f t="shared" si="3"/>
        <v>1.3764282605940568</v>
      </c>
      <c r="G99" s="15">
        <v>1.4144843164061498E-4</v>
      </c>
    </row>
    <row r="100" spans="1:7">
      <c r="A100" s="12" t="s">
        <v>198</v>
      </c>
      <c r="B100" s="12" t="s">
        <v>1018</v>
      </c>
      <c r="C100" s="13">
        <v>68.857246061603732</v>
      </c>
      <c r="D100" s="13">
        <v>27.39656514502072</v>
      </c>
      <c r="E100" s="13">
        <f t="shared" si="2"/>
        <v>2.5133532505668295</v>
      </c>
      <c r="F100" s="14">
        <f t="shared" si="3"/>
        <v>1.329613455550027</v>
      </c>
      <c r="G100" s="15">
        <v>9.3293554092310298E-11</v>
      </c>
    </row>
    <row r="101" spans="1:7">
      <c r="A101" s="12" t="s">
        <v>372</v>
      </c>
      <c r="B101" s="12" t="s">
        <v>1237</v>
      </c>
      <c r="C101" s="13">
        <v>41.27513261656059</v>
      </c>
      <c r="D101" s="13">
        <v>19.283703925602527</v>
      </c>
      <c r="E101" s="13">
        <f t="shared" si="2"/>
        <v>2.1404151803928371</v>
      </c>
      <c r="F101" s="14">
        <f t="shared" si="3"/>
        <v>1.0978906660645285</v>
      </c>
      <c r="G101" s="15">
        <v>1.0091941850849964E-4</v>
      </c>
    </row>
    <row r="102" spans="1:7">
      <c r="A102" s="12" t="s">
        <v>40</v>
      </c>
      <c r="B102" s="12" t="s">
        <v>1400</v>
      </c>
      <c r="C102" s="13">
        <v>285.09746060537049</v>
      </c>
      <c r="D102" s="13">
        <v>90.488326127305314</v>
      </c>
      <c r="E102" s="13">
        <f t="shared" si="2"/>
        <v>3.1506545960887311</v>
      </c>
      <c r="F102" s="14">
        <f t="shared" si="3"/>
        <v>1.6556516014440887</v>
      </c>
      <c r="G102" s="15">
        <v>2.9031147076690467E-13</v>
      </c>
    </row>
    <row r="103" spans="1:7">
      <c r="A103" s="12" t="s">
        <v>564</v>
      </c>
      <c r="B103" s="12" t="s">
        <v>1354</v>
      </c>
      <c r="C103" s="13">
        <v>22.91426559273782</v>
      </c>
      <c r="D103" s="13">
        <v>8.6197412919166769</v>
      </c>
      <c r="E103" s="13">
        <f t="shared" si="2"/>
        <v>2.6583472539049517</v>
      </c>
      <c r="F103" s="14">
        <f t="shared" si="3"/>
        <v>1.4105295729226419</v>
      </c>
      <c r="G103" s="15">
        <v>7.7402256019625405E-4</v>
      </c>
    </row>
    <row r="104" spans="1:7">
      <c r="A104" s="12" t="s">
        <v>712</v>
      </c>
      <c r="B104" s="12" t="s">
        <v>1041</v>
      </c>
      <c r="C104" s="13">
        <v>14.680207936119819</v>
      </c>
      <c r="D104" s="13">
        <v>1.6392926442716567</v>
      </c>
      <c r="E104" s="13">
        <f t="shared" si="2"/>
        <v>8.9552088136418657</v>
      </c>
      <c r="F104" s="14">
        <f t="shared" si="3"/>
        <v>3.1627270727353349</v>
      </c>
      <c r="G104" s="15">
        <v>3.3726611516555193E-6</v>
      </c>
    </row>
    <row r="105" spans="1:7">
      <c r="A105" s="12" t="s">
        <v>287</v>
      </c>
      <c r="B105" s="12" t="s">
        <v>1018</v>
      </c>
      <c r="C105" s="13">
        <v>52.298796452801376</v>
      </c>
      <c r="D105" s="13">
        <v>17.39042019790455</v>
      </c>
      <c r="E105" s="13">
        <f t="shared" si="2"/>
        <v>3.0073336847319592</v>
      </c>
      <c r="F105" s="14">
        <f t="shared" si="3"/>
        <v>1.5884849539110462</v>
      </c>
      <c r="G105" s="15">
        <v>3.265488585482909E-6</v>
      </c>
    </row>
    <row r="106" spans="1:7">
      <c r="A106" s="12" t="s">
        <v>636</v>
      </c>
      <c r="B106" s="12" t="s">
        <v>1319</v>
      </c>
      <c r="C106" s="13">
        <v>18.69695905436075</v>
      </c>
      <c r="D106" s="13">
        <v>7.5025002878728584</v>
      </c>
      <c r="E106" s="13">
        <f t="shared" si="2"/>
        <v>2.4920970792340742</v>
      </c>
      <c r="F106" s="14">
        <f t="shared" si="3"/>
        <v>1.3173602694059008</v>
      </c>
      <c r="G106" s="15">
        <v>7.7476155549408574E-3</v>
      </c>
    </row>
    <row r="107" spans="1:7">
      <c r="A107" s="12" t="s">
        <v>814</v>
      </c>
      <c r="B107" s="12" t="s">
        <v>1018</v>
      </c>
      <c r="C107" s="13">
        <v>10.041853131102533</v>
      </c>
      <c r="D107" s="13">
        <v>1.8969288146456769</v>
      </c>
      <c r="E107" s="13">
        <f t="shared" si="2"/>
        <v>5.2937427348733843</v>
      </c>
      <c r="F107" s="14">
        <f t="shared" si="3"/>
        <v>2.4042880844931322</v>
      </c>
      <c r="G107" s="15">
        <v>4.9059148954613734E-3</v>
      </c>
    </row>
    <row r="108" spans="1:7">
      <c r="A108" s="12" t="s">
        <v>325</v>
      </c>
      <c r="B108" s="12" t="s">
        <v>1440</v>
      </c>
      <c r="C108" s="13">
        <v>46.509145042943096</v>
      </c>
      <c r="D108" s="13">
        <v>11.941601449041451</v>
      </c>
      <c r="E108" s="13">
        <f t="shared" si="2"/>
        <v>3.8947159006614118</v>
      </c>
      <c r="F108" s="14">
        <f t="shared" si="3"/>
        <v>1.9615180949992843</v>
      </c>
      <c r="G108" s="15">
        <v>3.5530820641648674E-12</v>
      </c>
    </row>
    <row r="109" spans="1:7">
      <c r="A109" s="12" t="s">
        <v>750</v>
      </c>
      <c r="B109" s="12" t="s">
        <v>1381</v>
      </c>
      <c r="C109" s="13">
        <v>12.468366957619098</v>
      </c>
      <c r="D109" s="13">
        <v>4.2599995649310225</v>
      </c>
      <c r="E109" s="13">
        <f t="shared" si="2"/>
        <v>2.9268470025820261</v>
      </c>
      <c r="F109" s="14">
        <f t="shared" si="3"/>
        <v>1.5493473325641418</v>
      </c>
      <c r="G109" s="15">
        <v>2.0989894706241258E-2</v>
      </c>
    </row>
    <row r="110" spans="1:7">
      <c r="A110" s="12" t="s">
        <v>231</v>
      </c>
      <c r="B110" s="12" t="s">
        <v>1018</v>
      </c>
      <c r="C110" s="13">
        <v>62.030533996604895</v>
      </c>
      <c r="D110" s="13">
        <v>30.302957973029333</v>
      </c>
      <c r="E110" s="13">
        <f t="shared" si="2"/>
        <v>2.0470125078817119</v>
      </c>
      <c r="F110" s="14">
        <f t="shared" si="3"/>
        <v>1.033519917702695</v>
      </c>
      <c r="G110" s="15">
        <v>1.7277203037085207E-6</v>
      </c>
    </row>
    <row r="111" spans="1:7">
      <c r="A111" s="12" t="s">
        <v>109</v>
      </c>
      <c r="B111" s="12" t="s">
        <v>1053</v>
      </c>
      <c r="C111" s="13">
        <v>120.74332347144572</v>
      </c>
      <c r="D111" s="13">
        <v>37.844381268535408</v>
      </c>
      <c r="E111" s="13">
        <f t="shared" si="2"/>
        <v>3.1905218007047771</v>
      </c>
      <c r="F111" s="14">
        <f t="shared" si="3"/>
        <v>1.673792391929541</v>
      </c>
      <c r="G111" s="15">
        <v>4.6509117809848531E-27</v>
      </c>
    </row>
    <row r="112" spans="1:7">
      <c r="A112" s="12" t="s">
        <v>248</v>
      </c>
      <c r="B112" s="12" t="s">
        <v>1402</v>
      </c>
      <c r="C112" s="13">
        <v>57.832248342033999</v>
      </c>
      <c r="D112" s="13">
        <v>18.150245972498496</v>
      </c>
      <c r="E112" s="13">
        <f t="shared" si="2"/>
        <v>3.186306589434778</v>
      </c>
      <c r="F112" s="14">
        <f t="shared" si="3"/>
        <v>1.6718850910240746</v>
      </c>
      <c r="G112" s="15">
        <v>8.6600772234391264E-7</v>
      </c>
    </row>
    <row r="113" spans="1:7">
      <c r="A113" s="12" t="s">
        <v>523</v>
      </c>
      <c r="B113" s="12" t="s">
        <v>1382</v>
      </c>
      <c r="C113" s="13">
        <v>26.130576477024988</v>
      </c>
      <c r="D113" s="13">
        <v>8.9262298547469339</v>
      </c>
      <c r="E113" s="13">
        <f t="shared" si="2"/>
        <v>2.9273922924053823</v>
      </c>
      <c r="F113" s="14">
        <f t="shared" si="3"/>
        <v>1.549616090599691</v>
      </c>
      <c r="G113" s="15">
        <v>5.3458880414425272E-5</v>
      </c>
    </row>
    <row r="114" spans="1:7">
      <c r="A114" s="12" t="s">
        <v>408</v>
      </c>
      <c r="B114" s="12" t="s">
        <v>1323</v>
      </c>
      <c r="C114" s="13">
        <v>37.514279018549388</v>
      </c>
      <c r="D114" s="13">
        <v>14.997994902547687</v>
      </c>
      <c r="E114" s="13">
        <f t="shared" si="2"/>
        <v>2.5012862894210541</v>
      </c>
      <c r="F114" s="14">
        <f t="shared" si="3"/>
        <v>1.3226701933406124</v>
      </c>
      <c r="G114" s="15">
        <v>9.8755043351273199E-6</v>
      </c>
    </row>
    <row r="115" spans="1:7">
      <c r="A115" s="12" t="s">
        <v>771</v>
      </c>
      <c r="B115" s="12" t="s">
        <v>1514</v>
      </c>
      <c r="C115" s="13">
        <v>11.875696970812207</v>
      </c>
      <c r="D115" s="13">
        <v>0.94633525369110316</v>
      </c>
      <c r="E115" s="13">
        <f t="shared" si="2"/>
        <v>12.549143577280908</v>
      </c>
      <c r="F115" s="14">
        <f t="shared" si="3"/>
        <v>3.6495170049622638</v>
      </c>
      <c r="G115" s="15">
        <v>3.0346446179245197E-4</v>
      </c>
    </row>
    <row r="116" spans="1:7">
      <c r="A116" s="12" t="s">
        <v>216</v>
      </c>
      <c r="B116" s="12" t="s">
        <v>1264</v>
      </c>
      <c r="C116" s="13">
        <v>65.495894671883192</v>
      </c>
      <c r="D116" s="13">
        <v>29.12179595263429</v>
      </c>
      <c r="E116" s="13">
        <f t="shared" si="2"/>
        <v>2.2490334998023562</v>
      </c>
      <c r="F116" s="14">
        <f t="shared" si="3"/>
        <v>1.1693051505060303</v>
      </c>
      <c r="G116" s="15">
        <v>2.3797111244292049E-3</v>
      </c>
    </row>
    <row r="117" spans="1:7">
      <c r="A117" s="12" t="s">
        <v>237</v>
      </c>
      <c r="B117" s="12" t="s">
        <v>1209</v>
      </c>
      <c r="C117" s="13">
        <v>60.713280828296774</v>
      </c>
      <c r="D117" s="13">
        <v>29.74702868500292</v>
      </c>
      <c r="E117" s="13">
        <f t="shared" si="2"/>
        <v>2.0409863946816849</v>
      </c>
      <c r="F117" s="14">
        <f t="shared" si="3"/>
        <v>1.0292665653247308</v>
      </c>
      <c r="G117" s="15">
        <v>2.646912371431953E-6</v>
      </c>
    </row>
    <row r="118" spans="1:7">
      <c r="A118" s="12" t="s">
        <v>69</v>
      </c>
      <c r="B118" s="12" t="s">
        <v>1257</v>
      </c>
      <c r="C118" s="13">
        <v>189.50639328551026</v>
      </c>
      <c r="D118" s="13">
        <v>85.288312850041521</v>
      </c>
      <c r="E118" s="13">
        <f t="shared" si="2"/>
        <v>2.2219503112778249</v>
      </c>
      <c r="F118" s="14">
        <f t="shared" si="3"/>
        <v>1.1518265545872186</v>
      </c>
      <c r="G118" s="15">
        <v>2.8723443412553097E-2</v>
      </c>
    </row>
    <row r="119" spans="1:7">
      <c r="A119" s="12" t="s">
        <v>715</v>
      </c>
      <c r="B119" s="12" t="s">
        <v>1162</v>
      </c>
      <c r="C119" s="13">
        <v>14.516734086427126</v>
      </c>
      <c r="D119" s="13">
        <v>1.6305905706288213</v>
      </c>
      <c r="E119" s="13">
        <f t="shared" si="2"/>
        <v>8.9027462490653857</v>
      </c>
      <c r="F119" s="14">
        <f t="shared" si="3"/>
        <v>3.1542504359398853</v>
      </c>
      <c r="G119" s="15">
        <v>4.0939748999358831E-6</v>
      </c>
    </row>
    <row r="120" spans="1:7">
      <c r="A120" s="12" t="s">
        <v>68</v>
      </c>
      <c r="B120" s="12" t="s">
        <v>1020</v>
      </c>
      <c r="C120" s="13">
        <v>192.83217305704355</v>
      </c>
      <c r="D120" s="13">
        <v>19.702049437967272</v>
      </c>
      <c r="E120" s="13">
        <f t="shared" si="2"/>
        <v>9.7874169722385336</v>
      </c>
      <c r="F120" s="14">
        <f t="shared" si="3"/>
        <v>3.2909281639109285</v>
      </c>
      <c r="G120" s="15">
        <v>9.2591684425884735E-22</v>
      </c>
    </row>
    <row r="121" spans="1:7">
      <c r="A121" s="12" t="s">
        <v>531</v>
      </c>
      <c r="B121" s="12" t="s">
        <v>1313</v>
      </c>
      <c r="C121" s="13">
        <v>25.377528662306769</v>
      </c>
      <c r="D121" s="13">
        <v>10.33096918623319</v>
      </c>
      <c r="E121" s="13">
        <f t="shared" si="2"/>
        <v>2.4564518783120826</v>
      </c>
      <c r="F121" s="14">
        <f t="shared" si="3"/>
        <v>1.2965759770899379</v>
      </c>
      <c r="G121" s="15">
        <v>9.4620468094564229E-4</v>
      </c>
    </row>
    <row r="122" spans="1:7">
      <c r="A122" s="12" t="s">
        <v>729</v>
      </c>
      <c r="B122" s="12" t="s">
        <v>1336</v>
      </c>
      <c r="C122" s="13">
        <v>13.711646394709698</v>
      </c>
      <c r="D122" s="13">
        <v>3.852958116124737</v>
      </c>
      <c r="E122" s="13">
        <f t="shared" si="2"/>
        <v>3.5587322730880659</v>
      </c>
      <c r="F122" s="14">
        <f t="shared" si="3"/>
        <v>1.8313634015701727</v>
      </c>
      <c r="G122" s="15">
        <v>1.1408548948024601E-2</v>
      </c>
    </row>
    <row r="123" spans="1:7">
      <c r="A123" s="12" t="s">
        <v>461</v>
      </c>
      <c r="B123" s="12" t="s">
        <v>1018</v>
      </c>
      <c r="C123" s="13">
        <v>30.920880708596034</v>
      </c>
      <c r="D123" s="13">
        <v>14.362242322473863</v>
      </c>
      <c r="E123" s="13">
        <f t="shared" si="2"/>
        <v>2.1529284922460481</v>
      </c>
      <c r="F123" s="14">
        <f t="shared" si="3"/>
        <v>1.1063004023684795</v>
      </c>
      <c r="G123" s="15">
        <v>2.200303720850838E-2</v>
      </c>
    </row>
    <row r="124" spans="1:7">
      <c r="A124" s="12" t="s">
        <v>623</v>
      </c>
      <c r="B124" s="12" t="s">
        <v>1018</v>
      </c>
      <c r="C124" s="13">
        <v>19.377876382625001</v>
      </c>
      <c r="D124" s="13">
        <v>7.9972781794972336</v>
      </c>
      <c r="E124" s="13">
        <f t="shared" si="2"/>
        <v>2.4230589392656632</v>
      </c>
      <c r="F124" s="14">
        <f t="shared" si="3"/>
        <v>1.276829497794671</v>
      </c>
      <c r="G124" s="15">
        <v>8.2801954851097256E-3</v>
      </c>
    </row>
    <row r="125" spans="1:7">
      <c r="A125" s="12" t="s">
        <v>658</v>
      </c>
      <c r="B125" s="12" t="s">
        <v>1246</v>
      </c>
      <c r="C125" s="13">
        <v>17.461761232054808</v>
      </c>
      <c r="D125" s="13">
        <v>6.3554343684526069</v>
      </c>
      <c r="E125" s="13">
        <f t="shared" si="2"/>
        <v>2.7475323038079491</v>
      </c>
      <c r="F125" s="14">
        <f t="shared" si="3"/>
        <v>1.4581364436020061</v>
      </c>
      <c r="G125" s="15">
        <v>4.556494427454638E-3</v>
      </c>
    </row>
    <row r="126" spans="1:7">
      <c r="A126" s="12" t="s">
        <v>152</v>
      </c>
      <c r="B126" s="12" t="s">
        <v>1017</v>
      </c>
      <c r="C126" s="13">
        <v>88.417071346586724</v>
      </c>
      <c r="D126" s="13">
        <v>7.6571145291434171</v>
      </c>
      <c r="E126" s="13">
        <f t="shared" si="2"/>
        <v>11.547048305215533</v>
      </c>
      <c r="F126" s="14">
        <f t="shared" si="3"/>
        <v>3.5294522071647143</v>
      </c>
      <c r="G126" s="15">
        <v>1.4841009763020778E-5</v>
      </c>
    </row>
    <row r="127" spans="1:7">
      <c r="A127" s="12" t="s">
        <v>846</v>
      </c>
      <c r="B127" s="12" t="s">
        <v>1491</v>
      </c>
      <c r="C127" s="13">
        <v>9.0992166299982475</v>
      </c>
      <c r="D127" s="13">
        <v>1.368519216834569</v>
      </c>
      <c r="E127" s="13">
        <f t="shared" si="2"/>
        <v>6.6489505723164353</v>
      </c>
      <c r="F127" s="14">
        <f t="shared" si="3"/>
        <v>2.7331266528560962</v>
      </c>
      <c r="G127" s="15">
        <v>2.1931266497842226E-3</v>
      </c>
    </row>
    <row r="128" spans="1:7">
      <c r="A128" s="12" t="s">
        <v>518</v>
      </c>
      <c r="B128" s="12" t="s">
        <v>1018</v>
      </c>
      <c r="C128" s="13">
        <v>26.299181832366529</v>
      </c>
      <c r="D128" s="13">
        <v>11.241150835246673</v>
      </c>
      <c r="E128" s="13">
        <f t="shared" si="2"/>
        <v>2.3395453203870673</v>
      </c>
      <c r="F128" s="14">
        <f t="shared" si="3"/>
        <v>1.2262281760649185</v>
      </c>
      <c r="G128" s="15">
        <v>1.4260519904679872E-3</v>
      </c>
    </row>
    <row r="129" spans="1:7">
      <c r="A129" s="12" t="s">
        <v>723</v>
      </c>
      <c r="B129" s="12" t="s">
        <v>1018</v>
      </c>
      <c r="C129" s="13">
        <v>14.076670048777876</v>
      </c>
      <c r="D129" s="13">
        <v>4.9860340618500389</v>
      </c>
      <c r="E129" s="13">
        <f t="shared" si="2"/>
        <v>2.8232197923563342</v>
      </c>
      <c r="F129" s="14">
        <f t="shared" si="3"/>
        <v>1.4973414493682176</v>
      </c>
      <c r="G129" s="15">
        <v>1.3988124567799708E-2</v>
      </c>
    </row>
    <row r="130" spans="1:7">
      <c r="A130" s="12" t="s">
        <v>493</v>
      </c>
      <c r="B130" s="12" t="s">
        <v>1379</v>
      </c>
      <c r="C130" s="13">
        <v>28.487125291493751</v>
      </c>
      <c r="D130" s="13">
        <v>9.8057718619711594</v>
      </c>
      <c r="E130" s="13">
        <f t="shared" ref="E130:E193" si="4">C130/D130</f>
        <v>2.9051384931738826</v>
      </c>
      <c r="F130" s="14">
        <f t="shared" ref="F130:F193" si="5">LOG(E130,2)</f>
        <v>1.5386069411349981</v>
      </c>
      <c r="G130" s="15">
        <v>2.12095928048716E-5</v>
      </c>
    </row>
    <row r="131" spans="1:7">
      <c r="A131" s="12" t="s">
        <v>428</v>
      </c>
      <c r="B131" s="12" t="s">
        <v>1041</v>
      </c>
      <c r="C131" s="13">
        <v>34.607410737081331</v>
      </c>
      <c r="D131" s="13">
        <v>1.4457208770935939</v>
      </c>
      <c r="E131" s="13">
        <f t="shared" si="4"/>
        <v>23.937823189393491</v>
      </c>
      <c r="F131" s="14">
        <f t="shared" si="5"/>
        <v>4.5812200601740507</v>
      </c>
      <c r="G131" s="15">
        <v>1.2235200368527297E-13</v>
      </c>
    </row>
    <row r="132" spans="1:7">
      <c r="A132" s="12" t="s">
        <v>418</v>
      </c>
      <c r="B132" s="12" t="s">
        <v>1018</v>
      </c>
      <c r="C132" s="13">
        <v>35.756805980101738</v>
      </c>
      <c r="D132" s="13">
        <v>14.288478336365856</v>
      </c>
      <c r="E132" s="13">
        <f t="shared" si="4"/>
        <v>2.5024922275380765</v>
      </c>
      <c r="F132" s="14">
        <f t="shared" si="5"/>
        <v>1.3233655882182374</v>
      </c>
      <c r="G132" s="15">
        <v>1.3816523149102954E-4</v>
      </c>
    </row>
    <row r="133" spans="1:7">
      <c r="A133" s="12" t="s">
        <v>575</v>
      </c>
      <c r="B133" s="12" t="s">
        <v>1018</v>
      </c>
      <c r="C133" s="13">
        <v>22.495093097148274</v>
      </c>
      <c r="D133" s="13">
        <v>10.786331639934119</v>
      </c>
      <c r="E133" s="13">
        <f t="shared" si="4"/>
        <v>2.0855183994032722</v>
      </c>
      <c r="F133" s="14">
        <f t="shared" si="5"/>
        <v>1.0604060404030009</v>
      </c>
      <c r="G133" s="15">
        <v>1.8553400767277288E-2</v>
      </c>
    </row>
    <row r="134" spans="1:7">
      <c r="A134" s="12" t="s">
        <v>171</v>
      </c>
      <c r="B134" s="12" t="s">
        <v>1235</v>
      </c>
      <c r="C134" s="13">
        <v>76.785936617923809</v>
      </c>
      <c r="D134" s="13">
        <v>36.039362392432906</v>
      </c>
      <c r="E134" s="13">
        <f t="shared" si="4"/>
        <v>2.1306130719461995</v>
      </c>
      <c r="F134" s="14">
        <f t="shared" si="5"/>
        <v>1.0912686175838848</v>
      </c>
      <c r="G134" s="15">
        <v>7.9977585783458714E-9</v>
      </c>
    </row>
    <row r="135" spans="1:7">
      <c r="A135" s="12" t="s">
        <v>316</v>
      </c>
      <c r="B135" s="12" t="s">
        <v>1504</v>
      </c>
      <c r="C135" s="13">
        <v>47.176829886102098</v>
      </c>
      <c r="D135" s="13">
        <v>5.6235633069531561</v>
      </c>
      <c r="E135" s="13">
        <f t="shared" si="4"/>
        <v>8.3891346662304187</v>
      </c>
      <c r="F135" s="14">
        <f t="shared" si="5"/>
        <v>3.068522005286987</v>
      </c>
      <c r="G135" s="15">
        <v>2.3442554781939931E-9</v>
      </c>
    </row>
    <row r="136" spans="1:7">
      <c r="A136" s="12" t="s">
        <v>517</v>
      </c>
      <c r="B136" s="12" t="s">
        <v>1245</v>
      </c>
      <c r="C136" s="13">
        <v>26.305084876559334</v>
      </c>
      <c r="D136" s="13">
        <v>12.099968944588959</v>
      </c>
      <c r="E136" s="13">
        <f t="shared" si="4"/>
        <v>2.1739795363956556</v>
      </c>
      <c r="F136" s="14">
        <f t="shared" si="5"/>
        <v>1.1203383603838724</v>
      </c>
      <c r="G136" s="15">
        <v>4.1188385576243066E-3</v>
      </c>
    </row>
    <row r="137" spans="1:7">
      <c r="A137" s="12" t="s">
        <v>888</v>
      </c>
      <c r="B137" s="12" t="s">
        <v>1360</v>
      </c>
      <c r="C137" s="13">
        <v>7.3786694386679548</v>
      </c>
      <c r="D137" s="13">
        <v>1.7403813617398232</v>
      </c>
      <c r="E137" s="13">
        <f t="shared" si="4"/>
        <v>4.239685393603418</v>
      </c>
      <c r="F137" s="14">
        <f t="shared" si="5"/>
        <v>2.0839572133903808</v>
      </c>
      <c r="G137" s="15">
        <v>4.2297186042170545E-2</v>
      </c>
    </row>
    <row r="138" spans="1:7">
      <c r="A138" s="12" t="s">
        <v>308</v>
      </c>
      <c r="B138" s="12" t="s">
        <v>1078</v>
      </c>
      <c r="C138" s="13">
        <v>48.145332535224078</v>
      </c>
      <c r="D138" s="13">
        <v>6.3029540167763578</v>
      </c>
      <c r="E138" s="13">
        <f t="shared" si="4"/>
        <v>7.6385346310757285</v>
      </c>
      <c r="F138" s="14">
        <f t="shared" si="5"/>
        <v>2.9332958996159055</v>
      </c>
      <c r="G138" s="15">
        <v>3.4791485973165843E-5</v>
      </c>
    </row>
    <row r="139" spans="1:7">
      <c r="A139" s="12" t="s">
        <v>337</v>
      </c>
      <c r="B139" s="12" t="s">
        <v>1018</v>
      </c>
      <c r="C139" s="13">
        <v>45.66980141445341</v>
      </c>
      <c r="D139" s="13">
        <v>21.390737767656589</v>
      </c>
      <c r="E139" s="13">
        <f t="shared" si="4"/>
        <v>2.1350269406559441</v>
      </c>
      <c r="F139" s="14">
        <f t="shared" si="5"/>
        <v>1.0942542744853474</v>
      </c>
      <c r="G139" s="15">
        <v>3.3270145305696943E-5</v>
      </c>
    </row>
    <row r="140" spans="1:7">
      <c r="A140" s="12" t="s">
        <v>599</v>
      </c>
      <c r="B140" s="12" t="s">
        <v>1392</v>
      </c>
      <c r="C140" s="13">
        <v>21.050536277874802</v>
      </c>
      <c r="D140" s="13">
        <v>6.868527101775153</v>
      </c>
      <c r="E140" s="13">
        <f t="shared" si="4"/>
        <v>3.0647817160733553</v>
      </c>
      <c r="F140" s="14">
        <f t="shared" si="5"/>
        <v>1.615784324045606</v>
      </c>
      <c r="G140" s="15">
        <v>2.8919591178542614E-4</v>
      </c>
    </row>
    <row r="141" spans="1:7">
      <c r="A141" s="12" t="s">
        <v>162</v>
      </c>
      <c r="B141" s="12" t="s">
        <v>1018</v>
      </c>
      <c r="C141" s="13">
        <v>82.055941508817455</v>
      </c>
      <c r="D141" s="13">
        <v>34.281771054399826</v>
      </c>
      <c r="E141" s="13">
        <f t="shared" si="4"/>
        <v>2.3935735810908798</v>
      </c>
      <c r="F141" s="14">
        <f t="shared" si="5"/>
        <v>1.2591661567755557</v>
      </c>
      <c r="G141" s="15">
        <v>6.8929866405886501E-3</v>
      </c>
    </row>
    <row r="142" spans="1:7">
      <c r="A142" s="12" t="s">
        <v>115</v>
      </c>
      <c r="B142" s="12" t="s">
        <v>1452</v>
      </c>
      <c r="C142" s="13">
        <v>111.58279051816002</v>
      </c>
      <c r="D142" s="13">
        <v>27.149134478932936</v>
      </c>
      <c r="E142" s="13">
        <f t="shared" si="4"/>
        <v>4.1099943942870638</v>
      </c>
      <c r="F142" s="14">
        <f t="shared" si="5"/>
        <v>2.039136426184387</v>
      </c>
      <c r="G142" s="15">
        <v>2.2195278934711144E-2</v>
      </c>
    </row>
    <row r="143" spans="1:7">
      <c r="A143" s="12" t="s">
        <v>154</v>
      </c>
      <c r="B143" s="12" t="s">
        <v>1096</v>
      </c>
      <c r="C143" s="13">
        <v>86.87487338018785</v>
      </c>
      <c r="D143" s="13">
        <v>41.508667480679456</v>
      </c>
      <c r="E143" s="13">
        <f t="shared" si="4"/>
        <v>2.0929333233986482</v>
      </c>
      <c r="F143" s="14">
        <f t="shared" si="5"/>
        <v>1.0655263509943054</v>
      </c>
      <c r="G143" s="15">
        <v>7.0965491192564478E-7</v>
      </c>
    </row>
    <row r="144" spans="1:7">
      <c r="A144" s="12" t="s">
        <v>362</v>
      </c>
      <c r="B144" s="12" t="s">
        <v>1317</v>
      </c>
      <c r="C144" s="13">
        <v>42.81186579354091</v>
      </c>
      <c r="D144" s="13">
        <v>17.321110622783436</v>
      </c>
      <c r="E144" s="13">
        <f t="shared" si="4"/>
        <v>2.4716582398144862</v>
      </c>
      <c r="F144" s="14">
        <f t="shared" si="5"/>
        <v>1.3054792732539988</v>
      </c>
      <c r="G144" s="15">
        <v>2.8625046851753094E-3</v>
      </c>
    </row>
    <row r="145" spans="1:7">
      <c r="A145" s="12" t="s">
        <v>214</v>
      </c>
      <c r="B145" s="12" t="s">
        <v>1300</v>
      </c>
      <c r="C145" s="13">
        <v>65.573854825331196</v>
      </c>
      <c r="D145" s="13">
        <v>24.560327545828724</v>
      </c>
      <c r="E145" s="13">
        <f t="shared" si="4"/>
        <v>2.669909621643793</v>
      </c>
      <c r="F145" s="14">
        <f t="shared" si="5"/>
        <v>1.4167909064771929</v>
      </c>
      <c r="G145" s="15">
        <v>8.7237499062052862E-4</v>
      </c>
    </row>
    <row r="146" spans="1:7">
      <c r="A146" s="12" t="s">
        <v>359</v>
      </c>
      <c r="B146" s="12" t="s">
        <v>1229</v>
      </c>
      <c r="C146" s="13">
        <v>43.030119369777132</v>
      </c>
      <c r="D146" s="13">
        <v>20.314612801126316</v>
      </c>
      <c r="E146" s="13">
        <f t="shared" si="4"/>
        <v>2.118185553966915</v>
      </c>
      <c r="F146" s="14">
        <f t="shared" si="5"/>
        <v>1.0828289755730836</v>
      </c>
      <c r="G146" s="15">
        <v>8.0900385925182614E-5</v>
      </c>
    </row>
    <row r="147" spans="1:7">
      <c r="A147" s="12" t="s">
        <v>10</v>
      </c>
      <c r="B147" s="12" t="s">
        <v>1475</v>
      </c>
      <c r="C147" s="13">
        <v>668.59859584551532</v>
      </c>
      <c r="D147" s="13">
        <v>130.93248048511279</v>
      </c>
      <c r="E147" s="13">
        <f t="shared" si="4"/>
        <v>5.1064380157491627</v>
      </c>
      <c r="F147" s="14">
        <f t="shared" si="5"/>
        <v>2.3523172933357266</v>
      </c>
      <c r="G147" s="15">
        <v>1.3599355954442842E-30</v>
      </c>
    </row>
    <row r="148" spans="1:7">
      <c r="A148" s="12" t="s">
        <v>841</v>
      </c>
      <c r="B148" s="12" t="s">
        <v>1496</v>
      </c>
      <c r="C148" s="13">
        <v>9.23226231708726</v>
      </c>
      <c r="D148" s="13">
        <v>1.287268250337736</v>
      </c>
      <c r="E148" s="13">
        <f t="shared" si="4"/>
        <v>7.1719801328627693</v>
      </c>
      <c r="F148" s="14">
        <f t="shared" si="5"/>
        <v>2.8423714917952365</v>
      </c>
      <c r="G148" s="15">
        <v>1.0121402186474683E-2</v>
      </c>
    </row>
    <row r="149" spans="1:7">
      <c r="A149" s="12" t="s">
        <v>711</v>
      </c>
      <c r="B149" s="12" t="s">
        <v>1340</v>
      </c>
      <c r="C149" s="13">
        <v>14.675599129530362</v>
      </c>
      <c r="D149" s="13">
        <v>5.6717849244206207</v>
      </c>
      <c r="E149" s="13">
        <f t="shared" si="4"/>
        <v>2.5874745472704066</v>
      </c>
      <c r="F149" s="14">
        <f t="shared" si="5"/>
        <v>1.3715446710342358</v>
      </c>
      <c r="G149" s="15">
        <v>2.2168781980966959E-2</v>
      </c>
    </row>
    <row r="150" spans="1:7">
      <c r="A150" s="12" t="s">
        <v>563</v>
      </c>
      <c r="B150" s="12" t="s">
        <v>1244</v>
      </c>
      <c r="C150" s="13">
        <v>22.956558801566075</v>
      </c>
      <c r="D150" s="13">
        <v>10.572671481186157</v>
      </c>
      <c r="E150" s="13">
        <f t="shared" si="4"/>
        <v>2.171311086551472</v>
      </c>
      <c r="F150" s="14">
        <f t="shared" si="5"/>
        <v>1.1185664375482969</v>
      </c>
      <c r="G150" s="15">
        <v>1.9468069665652794E-2</v>
      </c>
    </row>
    <row r="151" spans="1:7">
      <c r="A151" s="12" t="s">
        <v>59</v>
      </c>
      <c r="B151" s="12" t="s">
        <v>1252</v>
      </c>
      <c r="C151" s="13">
        <v>212.65757647729609</v>
      </c>
      <c r="D151" s="13">
        <v>96.931379460358372</v>
      </c>
      <c r="E151" s="13">
        <f t="shared" si="4"/>
        <v>2.1938981747831803</v>
      </c>
      <c r="F151" s="14">
        <f t="shared" si="5"/>
        <v>1.1334965676078412</v>
      </c>
      <c r="G151" s="15">
        <v>1.5414325260046384E-26</v>
      </c>
    </row>
    <row r="152" spans="1:7">
      <c r="A152" s="12" t="s">
        <v>341</v>
      </c>
      <c r="B152" s="12" t="s">
        <v>1018</v>
      </c>
      <c r="C152" s="13">
        <v>45.074383822549002</v>
      </c>
      <c r="D152" s="13">
        <v>20.632996501132798</v>
      </c>
      <c r="E152" s="13">
        <f t="shared" si="4"/>
        <v>2.1845776894342186</v>
      </c>
      <c r="F152" s="14">
        <f t="shared" si="5"/>
        <v>1.1273544127944821</v>
      </c>
      <c r="G152" s="15">
        <v>3.2118640675415505E-3</v>
      </c>
    </row>
    <row r="153" spans="1:7">
      <c r="A153" s="12" t="s">
        <v>51</v>
      </c>
      <c r="B153" s="12" t="s">
        <v>1469</v>
      </c>
      <c r="C153" s="13">
        <v>235.01529139540503</v>
      </c>
      <c r="D153" s="13">
        <v>49.679851809480795</v>
      </c>
      <c r="E153" s="13">
        <f t="shared" si="4"/>
        <v>4.7305956607252844</v>
      </c>
      <c r="F153" s="14">
        <f t="shared" si="5"/>
        <v>2.2420218543191082</v>
      </c>
      <c r="G153" s="15">
        <v>2.228470779466322E-19</v>
      </c>
    </row>
    <row r="154" spans="1:7">
      <c r="A154" s="12" t="s">
        <v>533</v>
      </c>
      <c r="B154" s="12" t="s">
        <v>1018</v>
      </c>
      <c r="C154" s="13">
        <v>25.218338972205299</v>
      </c>
      <c r="D154" s="13">
        <v>11.055909418219121</v>
      </c>
      <c r="E154" s="13">
        <f t="shared" si="4"/>
        <v>2.2809827774681111</v>
      </c>
      <c r="F154" s="14">
        <f t="shared" si="5"/>
        <v>1.1896555536403395</v>
      </c>
      <c r="G154" s="15">
        <v>5.4214163224945676E-3</v>
      </c>
    </row>
    <row r="155" spans="1:7">
      <c r="A155" s="12" t="s">
        <v>37</v>
      </c>
      <c r="B155" s="12" t="s">
        <v>1473</v>
      </c>
      <c r="C155" s="13">
        <v>301.23308995400902</v>
      </c>
      <c r="D155" s="13">
        <v>59.473035692137067</v>
      </c>
      <c r="E155" s="13">
        <f t="shared" si="4"/>
        <v>5.0650363891519845</v>
      </c>
      <c r="F155" s="14">
        <f t="shared" si="5"/>
        <v>2.3405726339347108</v>
      </c>
      <c r="G155" s="15">
        <v>5.5425690882916668E-43</v>
      </c>
    </row>
    <row r="156" spans="1:7">
      <c r="A156" s="12" t="s">
        <v>378</v>
      </c>
      <c r="B156" s="12" t="s">
        <v>1510</v>
      </c>
      <c r="C156" s="13">
        <v>40.862575978032915</v>
      </c>
      <c r="D156" s="13">
        <v>4.1488192349979611</v>
      </c>
      <c r="E156" s="13">
        <f t="shared" si="4"/>
        <v>9.849206162883835</v>
      </c>
      <c r="F156" s="14">
        <f t="shared" si="5"/>
        <v>3.3000074493382341</v>
      </c>
      <c r="G156" s="15">
        <v>4.8093725637851761E-2</v>
      </c>
    </row>
    <row r="157" spans="1:7">
      <c r="A157" s="12" t="s">
        <v>365</v>
      </c>
      <c r="B157" s="12" t="s">
        <v>1018</v>
      </c>
      <c r="C157" s="13">
        <v>42.292219909744539</v>
      </c>
      <c r="D157" s="13">
        <v>20.075704063688249</v>
      </c>
      <c r="E157" s="13">
        <f t="shared" si="4"/>
        <v>2.1066369466085235</v>
      </c>
      <c r="F157" s="14">
        <f t="shared" si="5"/>
        <v>1.0749417045405827</v>
      </c>
      <c r="G157" s="15">
        <v>1.1069014067992305E-4</v>
      </c>
    </row>
    <row r="158" spans="1:7">
      <c r="A158" s="12" t="s">
        <v>582</v>
      </c>
      <c r="B158" s="12" t="s">
        <v>1288</v>
      </c>
      <c r="C158" s="13">
        <v>21.933185859801501</v>
      </c>
      <c r="D158" s="13">
        <v>9.3634214260070951</v>
      </c>
      <c r="E158" s="13">
        <f t="shared" si="4"/>
        <v>2.3424328417902487</v>
      </c>
      <c r="F158" s="14">
        <f t="shared" si="5"/>
        <v>1.2280076860039648</v>
      </c>
      <c r="G158" s="15">
        <v>5.431178083854446E-3</v>
      </c>
    </row>
    <row r="159" spans="1:7">
      <c r="A159" s="12" t="s">
        <v>568</v>
      </c>
      <c r="B159" s="12" t="s">
        <v>1021</v>
      </c>
      <c r="C159" s="13">
        <v>22.752943487739412</v>
      </c>
      <c r="D159" s="13">
        <v>0.34000368172106493</v>
      </c>
      <c r="E159" s="13">
        <f t="shared" si="4"/>
        <v>66.919697376705656</v>
      </c>
      <c r="F159" s="14">
        <f t="shared" si="5"/>
        <v>6.0643590161435865</v>
      </c>
      <c r="G159" s="15">
        <v>1.118896843532085E-3</v>
      </c>
    </row>
    <row r="160" spans="1:7">
      <c r="A160" s="12" t="s">
        <v>629</v>
      </c>
      <c r="B160" s="12" t="s">
        <v>1210</v>
      </c>
      <c r="C160" s="13">
        <v>19.153950177488515</v>
      </c>
      <c r="D160" s="13">
        <v>9.3706288557923987</v>
      </c>
      <c r="E160" s="13">
        <f t="shared" si="4"/>
        <v>2.044041064079559</v>
      </c>
      <c r="F160" s="14">
        <f t="shared" si="5"/>
        <v>1.0314241798121533</v>
      </c>
      <c r="G160" s="15">
        <v>4.9842950414235546E-2</v>
      </c>
    </row>
    <row r="161" spans="1:7">
      <c r="A161" s="12" t="s">
        <v>106</v>
      </c>
      <c r="B161" s="12" t="s">
        <v>1018</v>
      </c>
      <c r="C161" s="13">
        <v>122.86129732546415</v>
      </c>
      <c r="D161" s="13">
        <v>23.570610813732401</v>
      </c>
      <c r="E161" s="13">
        <f t="shared" si="4"/>
        <v>5.2124782975027664</v>
      </c>
      <c r="F161" s="14">
        <f t="shared" si="5"/>
        <v>2.3819694718138358</v>
      </c>
      <c r="G161" s="15">
        <v>1.333858687644264E-9</v>
      </c>
    </row>
    <row r="162" spans="1:7">
      <c r="A162" s="12" t="s">
        <v>221</v>
      </c>
      <c r="B162" s="12" t="s">
        <v>1041</v>
      </c>
      <c r="C162" s="13">
        <v>64.720264983155005</v>
      </c>
      <c r="D162" s="13">
        <v>18.097374314542858</v>
      </c>
      <c r="E162" s="13">
        <f t="shared" si="4"/>
        <v>3.5762240343974367</v>
      </c>
      <c r="F162" s="14">
        <f t="shared" si="5"/>
        <v>1.8384371177264955</v>
      </c>
      <c r="G162" s="15">
        <v>3.2992118984204967E-5</v>
      </c>
    </row>
    <row r="163" spans="1:7">
      <c r="A163" s="12" t="s">
        <v>537</v>
      </c>
      <c r="B163" s="12" t="s">
        <v>1344</v>
      </c>
      <c r="C163" s="13">
        <v>25.061482118753002</v>
      </c>
      <c r="D163" s="13">
        <v>9.6129443391408227</v>
      </c>
      <c r="E163" s="13">
        <f t="shared" si="4"/>
        <v>2.6070557817245121</v>
      </c>
      <c r="F163" s="14">
        <f t="shared" si="5"/>
        <v>1.3824214517481797</v>
      </c>
      <c r="G163" s="15">
        <v>4.4830860707722277E-4</v>
      </c>
    </row>
    <row r="164" spans="1:7">
      <c r="A164" s="12" t="s">
        <v>790</v>
      </c>
      <c r="B164" s="12" t="s">
        <v>1018</v>
      </c>
      <c r="C164" s="13">
        <v>11.275842444830197</v>
      </c>
      <c r="D164" s="13">
        <v>2.8390817013332401</v>
      </c>
      <c r="E164" s="13">
        <f t="shared" si="4"/>
        <v>3.9716512700339099</v>
      </c>
      <c r="F164" s="14">
        <f t="shared" si="5"/>
        <v>1.9897389529066152</v>
      </c>
      <c r="G164" s="15">
        <v>5.4621376183197285E-3</v>
      </c>
    </row>
    <row r="165" spans="1:7">
      <c r="A165" s="12" t="s">
        <v>763</v>
      </c>
      <c r="B165" s="12" t="s">
        <v>1490</v>
      </c>
      <c r="C165" s="13">
        <v>11.97670175975086</v>
      </c>
      <c r="D165" s="13">
        <v>1.8764916362928432</v>
      </c>
      <c r="E165" s="13">
        <f t="shared" si="4"/>
        <v>6.3824967445161525</v>
      </c>
      <c r="F165" s="14">
        <f t="shared" si="5"/>
        <v>2.6741208967653201</v>
      </c>
      <c r="G165" s="15">
        <v>2.3280085300214507E-4</v>
      </c>
    </row>
    <row r="166" spans="1:7">
      <c r="A166" s="12" t="s">
        <v>638</v>
      </c>
      <c r="B166" s="12" t="s">
        <v>1498</v>
      </c>
      <c r="C166" s="13">
        <v>18.628977517955025</v>
      </c>
      <c r="D166" s="13">
        <v>2.5939029336521897</v>
      </c>
      <c r="E166" s="13">
        <f t="shared" si="4"/>
        <v>7.1818329345599716</v>
      </c>
      <c r="F166" s="14">
        <f t="shared" si="5"/>
        <v>2.8443520930909596</v>
      </c>
      <c r="G166" s="15">
        <v>3.1561689289841748E-7</v>
      </c>
    </row>
    <row r="167" spans="1:7">
      <c r="A167" s="12" t="s">
        <v>435</v>
      </c>
      <c r="B167" s="12" t="s">
        <v>1018</v>
      </c>
      <c r="C167" s="13">
        <v>33.732813952279081</v>
      </c>
      <c r="D167" s="13">
        <v>7.2293506448731408</v>
      </c>
      <c r="E167" s="13">
        <f t="shared" si="4"/>
        <v>4.6660918261312272</v>
      </c>
      <c r="F167" s="14">
        <f t="shared" si="5"/>
        <v>2.2222146990496299</v>
      </c>
      <c r="G167" s="15">
        <v>4.8605545061774962E-10</v>
      </c>
    </row>
    <row r="168" spans="1:7">
      <c r="A168" s="12" t="s">
        <v>186</v>
      </c>
      <c r="B168" s="12" t="s">
        <v>1087</v>
      </c>
      <c r="C168" s="13">
        <v>72.020190051567909</v>
      </c>
      <c r="D168" s="13">
        <v>14.293056520510861</v>
      </c>
      <c r="E168" s="13">
        <f t="shared" si="4"/>
        <v>5.0388235678084179</v>
      </c>
      <c r="F168" s="14">
        <f t="shared" si="5"/>
        <v>2.3330869418595488</v>
      </c>
      <c r="G168" s="15">
        <v>1.0513443395344657E-4</v>
      </c>
    </row>
    <row r="169" spans="1:7">
      <c r="A169" s="12" t="s">
        <v>602</v>
      </c>
      <c r="B169" s="12" t="s">
        <v>1276</v>
      </c>
      <c r="C169" s="13">
        <v>20.814948960529048</v>
      </c>
      <c r="D169" s="13">
        <v>9.0786113797862296</v>
      </c>
      <c r="E169" s="13">
        <f t="shared" si="4"/>
        <v>2.2927458935927234</v>
      </c>
      <c r="F169" s="14">
        <f t="shared" si="5"/>
        <v>1.1970764690189999</v>
      </c>
      <c r="G169" s="15">
        <v>9.7425740275341403E-3</v>
      </c>
    </row>
    <row r="170" spans="1:7">
      <c r="A170" s="12" t="s">
        <v>218</v>
      </c>
      <c r="B170" s="12" t="s">
        <v>1197</v>
      </c>
      <c r="C170" s="13">
        <v>65.110193543093374</v>
      </c>
      <c r="D170" s="13">
        <v>32.249672938855177</v>
      </c>
      <c r="E170" s="13">
        <f t="shared" si="4"/>
        <v>2.0189412049710138</v>
      </c>
      <c r="F170" s="14">
        <f t="shared" si="5"/>
        <v>1.0135988975283088</v>
      </c>
      <c r="G170" s="15">
        <v>4.9051703876173068E-5</v>
      </c>
    </row>
    <row r="171" spans="1:7">
      <c r="A171" s="12" t="s">
        <v>262</v>
      </c>
      <c r="B171" s="12" t="s">
        <v>1142</v>
      </c>
      <c r="C171" s="13">
        <v>56.609562417183838</v>
      </c>
      <c r="D171" s="13">
        <v>24.937035428801632</v>
      </c>
      <c r="E171" s="13">
        <f t="shared" si="4"/>
        <v>2.2700999314377706</v>
      </c>
      <c r="F171" s="14">
        <f t="shared" si="5"/>
        <v>1.1827558073912596</v>
      </c>
      <c r="G171" s="15">
        <v>2.4263764784454166E-7</v>
      </c>
    </row>
    <row r="172" spans="1:7">
      <c r="A172" s="12" t="s">
        <v>693</v>
      </c>
      <c r="B172" s="12" t="s">
        <v>1417</v>
      </c>
      <c r="C172" s="13">
        <v>15.35604416509412</v>
      </c>
      <c r="D172" s="13">
        <v>4.5354856983983476</v>
      </c>
      <c r="E172" s="13">
        <f t="shared" si="4"/>
        <v>3.38575517292821</v>
      </c>
      <c r="F172" s="14">
        <f t="shared" si="5"/>
        <v>1.7594776543993735</v>
      </c>
      <c r="G172" s="15">
        <v>1.7347947366392012E-3</v>
      </c>
    </row>
    <row r="173" spans="1:7">
      <c r="A173" s="12" t="s">
        <v>281</v>
      </c>
      <c r="B173" s="12" t="s">
        <v>1401</v>
      </c>
      <c r="C173" s="13">
        <v>53.706885677620448</v>
      </c>
      <c r="D173" s="13">
        <v>16.882412313101909</v>
      </c>
      <c r="E173" s="13">
        <f t="shared" si="4"/>
        <v>3.1812329115987898</v>
      </c>
      <c r="F173" s="14">
        <f t="shared" si="5"/>
        <v>1.6695860015874222</v>
      </c>
      <c r="G173" s="15">
        <v>3.7137799208160306E-3</v>
      </c>
    </row>
    <row r="174" spans="1:7">
      <c r="A174" s="12" t="s">
        <v>416</v>
      </c>
      <c r="B174" s="12" t="s">
        <v>1018</v>
      </c>
      <c r="C174" s="13">
        <v>36.095606749847356</v>
      </c>
      <c r="D174" s="13">
        <v>15.280720691814059</v>
      </c>
      <c r="E174" s="13">
        <f t="shared" si="4"/>
        <v>2.3621665154303821</v>
      </c>
      <c r="F174" s="14">
        <f t="shared" si="5"/>
        <v>1.2401106677486955</v>
      </c>
      <c r="G174" s="15">
        <v>5.4084220750942278E-5</v>
      </c>
    </row>
    <row r="175" spans="1:7">
      <c r="A175" s="12" t="s">
        <v>502</v>
      </c>
      <c r="B175" s="12" t="s">
        <v>1018</v>
      </c>
      <c r="C175" s="13">
        <v>27.448496077048599</v>
      </c>
      <c r="D175" s="13">
        <v>8.4060445877322625</v>
      </c>
      <c r="E175" s="13">
        <f t="shared" si="4"/>
        <v>3.265328394415941</v>
      </c>
      <c r="F175" s="14">
        <f t="shared" si="5"/>
        <v>1.7072280910583326</v>
      </c>
      <c r="G175" s="15">
        <v>5.2287118072085113E-6</v>
      </c>
    </row>
    <row r="176" spans="1:7">
      <c r="A176" s="12" t="s">
        <v>58</v>
      </c>
      <c r="B176" s="12" t="s">
        <v>1027</v>
      </c>
      <c r="C176" s="13">
        <v>216.45958112261772</v>
      </c>
      <c r="D176" s="13">
        <v>36.142447734104444</v>
      </c>
      <c r="E176" s="13">
        <f t="shared" si="4"/>
        <v>5.9890681094729477</v>
      </c>
      <c r="F176" s="14">
        <f t="shared" si="5"/>
        <v>2.5823315391688846</v>
      </c>
      <c r="G176" s="15">
        <v>2.5302718102945396E-5</v>
      </c>
    </row>
    <row r="177" spans="1:7">
      <c r="A177" s="12" t="s">
        <v>964</v>
      </c>
      <c r="B177" s="12" t="s">
        <v>1027</v>
      </c>
      <c r="C177" s="13">
        <v>4.116323703970413</v>
      </c>
      <c r="D177" s="13">
        <v>0.20496174589966368</v>
      </c>
      <c r="E177" s="13">
        <f t="shared" si="4"/>
        <v>20.083375489909738</v>
      </c>
      <c r="F177" s="14">
        <f t="shared" si="5"/>
        <v>4.3279298638417458</v>
      </c>
      <c r="G177" s="15">
        <v>3.9569146370482353E-2</v>
      </c>
    </row>
    <row r="178" spans="1:7">
      <c r="A178" s="12" t="s">
        <v>791</v>
      </c>
      <c r="B178" s="12" t="s">
        <v>1027</v>
      </c>
      <c r="C178" s="13">
        <v>11.273914211647023</v>
      </c>
      <c r="D178" s="13">
        <v>2.3523713300333706</v>
      </c>
      <c r="E178" s="13">
        <f t="shared" si="4"/>
        <v>4.7925742282733452</v>
      </c>
      <c r="F178" s="14">
        <f t="shared" si="5"/>
        <v>2.2608007767932778</v>
      </c>
      <c r="G178" s="15">
        <v>6.1832226453007446E-3</v>
      </c>
    </row>
    <row r="179" spans="1:7">
      <c r="A179" s="12" t="s">
        <v>57</v>
      </c>
      <c r="B179" s="12" t="s">
        <v>1027</v>
      </c>
      <c r="C179" s="13">
        <v>219.74981846193745</v>
      </c>
      <c r="D179" s="13">
        <v>65.645705123864047</v>
      </c>
      <c r="E179" s="13">
        <f t="shared" si="4"/>
        <v>3.3475124998246422</v>
      </c>
      <c r="F179" s="14">
        <f t="shared" si="5"/>
        <v>1.7430894426747103</v>
      </c>
      <c r="G179" s="15">
        <v>6.5087078710368458E-3</v>
      </c>
    </row>
    <row r="180" spans="1:7">
      <c r="A180" s="12" t="s">
        <v>16</v>
      </c>
      <c r="B180" s="12" t="s">
        <v>1509</v>
      </c>
      <c r="C180" s="13">
        <v>530.73314999255183</v>
      </c>
      <c r="D180" s="13">
        <v>54.929669548189587</v>
      </c>
      <c r="E180" s="13">
        <f t="shared" si="4"/>
        <v>9.6620488409627452</v>
      </c>
      <c r="F180" s="14">
        <f t="shared" si="5"/>
        <v>3.2723291455082073</v>
      </c>
      <c r="G180" s="15">
        <v>5.2902527144672019E-5</v>
      </c>
    </row>
    <row r="181" spans="1:7">
      <c r="A181" s="12" t="s">
        <v>683</v>
      </c>
      <c r="B181" s="12" t="s">
        <v>1263</v>
      </c>
      <c r="C181" s="13">
        <v>16.379791582979934</v>
      </c>
      <c r="D181" s="13">
        <v>7.2876565992355511</v>
      </c>
      <c r="E181" s="13">
        <f t="shared" si="4"/>
        <v>2.2476074935663291</v>
      </c>
      <c r="F181" s="14">
        <f t="shared" si="5"/>
        <v>1.1683901153956027</v>
      </c>
      <c r="G181" s="15">
        <v>4.1914651579007325E-2</v>
      </c>
    </row>
    <row r="182" spans="1:7">
      <c r="A182" s="12" t="s">
        <v>311</v>
      </c>
      <c r="B182" s="12" t="s">
        <v>1277</v>
      </c>
      <c r="C182" s="13">
        <v>47.538937875858871</v>
      </c>
      <c r="D182" s="13">
        <v>20.697289895575409</v>
      </c>
      <c r="E182" s="13">
        <f t="shared" si="4"/>
        <v>2.2968677597747504</v>
      </c>
      <c r="F182" s="14">
        <f t="shared" si="5"/>
        <v>1.199667797155918</v>
      </c>
      <c r="G182" s="15">
        <v>2.790965936157345E-6</v>
      </c>
    </row>
    <row r="183" spans="1:7">
      <c r="A183" s="12" t="s">
        <v>119</v>
      </c>
      <c r="B183" s="12" t="s">
        <v>1448</v>
      </c>
      <c r="C183" s="13">
        <v>108.39043448626023</v>
      </c>
      <c r="D183" s="13">
        <v>26.825967640359881</v>
      </c>
      <c r="E183" s="13">
        <f t="shared" si="4"/>
        <v>4.0405041838336508</v>
      </c>
      <c r="F183" s="14">
        <f t="shared" si="5"/>
        <v>2.0145353271682294</v>
      </c>
      <c r="G183" s="15">
        <v>6.2482605985353655E-19</v>
      </c>
    </row>
    <row r="184" spans="1:7">
      <c r="A184" s="12" t="s">
        <v>513</v>
      </c>
      <c r="B184" s="12" t="s">
        <v>1425</v>
      </c>
      <c r="C184" s="13">
        <v>26.434937755285784</v>
      </c>
      <c r="D184" s="13">
        <v>7.5850058186832685</v>
      </c>
      <c r="E184" s="13">
        <f t="shared" si="4"/>
        <v>3.4851572150639165</v>
      </c>
      <c r="F184" s="14">
        <f t="shared" si="5"/>
        <v>1.8012237373784115</v>
      </c>
      <c r="G184" s="15">
        <v>3.2695444777703071E-6</v>
      </c>
    </row>
    <row r="185" spans="1:7">
      <c r="A185" s="12" t="s">
        <v>691</v>
      </c>
      <c r="B185" s="12" t="s">
        <v>1408</v>
      </c>
      <c r="C185" s="13">
        <v>15.700255277479149</v>
      </c>
      <c r="D185" s="13">
        <v>4.843916969464316</v>
      </c>
      <c r="E185" s="13">
        <f t="shared" si="4"/>
        <v>3.241231296170509</v>
      </c>
      <c r="F185" s="14">
        <f t="shared" si="5"/>
        <v>1.6965419758954126</v>
      </c>
      <c r="G185" s="15">
        <v>2.1211041271594227E-3</v>
      </c>
    </row>
    <row r="186" spans="1:7">
      <c r="A186" s="12" t="s">
        <v>203</v>
      </c>
      <c r="B186" s="12" t="s">
        <v>1318</v>
      </c>
      <c r="C186" s="13">
        <v>67.778982910101846</v>
      </c>
      <c r="D186" s="13">
        <v>27.26796644789756</v>
      </c>
      <c r="E186" s="13">
        <f t="shared" si="4"/>
        <v>2.4856632796439357</v>
      </c>
      <c r="F186" s="14">
        <f t="shared" si="5"/>
        <v>1.3136308749544403</v>
      </c>
      <c r="G186" s="15">
        <v>1.0513443395344657E-4</v>
      </c>
    </row>
    <row r="187" spans="1:7">
      <c r="A187" s="12" t="s">
        <v>104</v>
      </c>
      <c r="B187" s="12" t="s">
        <v>1332</v>
      </c>
      <c r="C187" s="13">
        <v>126.82506963780152</v>
      </c>
      <c r="D187" s="13">
        <v>33.188818508236686</v>
      </c>
      <c r="E187" s="13">
        <f t="shared" si="4"/>
        <v>3.8213192074410998</v>
      </c>
      <c r="F187" s="14">
        <f t="shared" si="5"/>
        <v>1.9340707758208928</v>
      </c>
      <c r="G187" s="15">
        <v>2.6274220859413494E-19</v>
      </c>
    </row>
    <row r="188" spans="1:7">
      <c r="A188" s="12" t="s">
        <v>24</v>
      </c>
      <c r="B188" s="12" t="s">
        <v>1371</v>
      </c>
      <c r="C188" s="13">
        <v>432.76954663378916</v>
      </c>
      <c r="D188" s="13">
        <v>151.45939124611149</v>
      </c>
      <c r="E188" s="13">
        <f t="shared" si="4"/>
        <v>2.8573305562186451</v>
      </c>
      <c r="F188" s="14">
        <f t="shared" si="5"/>
        <v>1.5146679471007463</v>
      </c>
      <c r="G188" s="15">
        <v>1.0840066046633623E-13</v>
      </c>
    </row>
    <row r="189" spans="1:7">
      <c r="A189" s="12" t="s">
        <v>479</v>
      </c>
      <c r="B189" s="12" t="s">
        <v>1320</v>
      </c>
      <c r="C189" s="13">
        <v>29.790849651193366</v>
      </c>
      <c r="D189" s="13">
        <v>11.924406628263496</v>
      </c>
      <c r="E189" s="13">
        <f t="shared" si="4"/>
        <v>2.4983087695602753</v>
      </c>
      <c r="F189" s="14">
        <f t="shared" si="5"/>
        <v>1.3209517927123688</v>
      </c>
      <c r="G189" s="15">
        <v>5.4342566902590697E-3</v>
      </c>
    </row>
    <row r="190" spans="1:7">
      <c r="A190" s="12" t="s">
        <v>454</v>
      </c>
      <c r="B190" s="12" t="s">
        <v>1268</v>
      </c>
      <c r="C190" s="13">
        <v>31.432501864149771</v>
      </c>
      <c r="D190" s="13">
        <v>13.889360773544439</v>
      </c>
      <c r="E190" s="13">
        <f t="shared" si="4"/>
        <v>2.2630632450717516</v>
      </c>
      <c r="F190" s="14">
        <f t="shared" si="5"/>
        <v>1.1782769036840768</v>
      </c>
      <c r="G190" s="15">
        <v>5.1058659623655161E-4</v>
      </c>
    </row>
    <row r="191" spans="1:7">
      <c r="A191" s="12" t="s">
        <v>576</v>
      </c>
      <c r="B191" s="12" t="s">
        <v>1024</v>
      </c>
      <c r="C191" s="13">
        <v>22.156308413614568</v>
      </c>
      <c r="D191" s="13">
        <v>0.82520585097115828</v>
      </c>
      <c r="E191" s="13">
        <f t="shared" si="4"/>
        <v>26.849432038732541</v>
      </c>
      <c r="F191" s="14">
        <f t="shared" si="5"/>
        <v>4.7468196652741961</v>
      </c>
      <c r="G191" s="15">
        <v>2.1085575645208985E-9</v>
      </c>
    </row>
    <row r="192" spans="1:7">
      <c r="A192" s="12" t="s">
        <v>42</v>
      </c>
      <c r="B192" s="12" t="s">
        <v>1222</v>
      </c>
      <c r="C192" s="13">
        <v>273.78279922913856</v>
      </c>
      <c r="D192" s="13">
        <v>131.8129357662547</v>
      </c>
      <c r="E192" s="13">
        <f t="shared" si="4"/>
        <v>2.0770556215714713</v>
      </c>
      <c r="F192" s="14">
        <f t="shared" si="5"/>
        <v>1.0545398506991117</v>
      </c>
      <c r="G192" s="15">
        <v>1.732605370048534E-3</v>
      </c>
    </row>
    <row r="193" spans="1:7">
      <c r="A193" s="12" t="s">
        <v>653</v>
      </c>
      <c r="B193" s="12" t="s">
        <v>1018</v>
      </c>
      <c r="C193" s="13">
        <v>17.729196958527876</v>
      </c>
      <c r="D193" s="13">
        <v>7.1212228128014408</v>
      </c>
      <c r="E193" s="13">
        <f t="shared" si="4"/>
        <v>2.4896281754668661</v>
      </c>
      <c r="F193" s="14">
        <f t="shared" si="5"/>
        <v>1.3159302927087173</v>
      </c>
      <c r="G193" s="15">
        <v>1.0763174094278257E-2</v>
      </c>
    </row>
    <row r="194" spans="1:7">
      <c r="A194" s="12" t="s">
        <v>682</v>
      </c>
      <c r="B194" s="12" t="s">
        <v>1451</v>
      </c>
      <c r="C194" s="13">
        <v>16.412663404156593</v>
      </c>
      <c r="D194" s="13">
        <v>4.0273542589201661</v>
      </c>
      <c r="E194" s="13">
        <f t="shared" ref="E194:E257" si="6">C194/D194</f>
        <v>4.0752966709606611</v>
      </c>
      <c r="F194" s="14">
        <f t="shared" ref="F194:F257" si="7">LOG(E194,2)</f>
        <v>2.0269050876000327</v>
      </c>
      <c r="G194" s="15">
        <v>1.9232713802367729E-4</v>
      </c>
    </row>
    <row r="195" spans="1:7">
      <c r="A195" s="12" t="s">
        <v>53</v>
      </c>
      <c r="B195" s="12" t="s">
        <v>1199</v>
      </c>
      <c r="C195" s="13">
        <v>230.84634204249207</v>
      </c>
      <c r="D195" s="13">
        <v>114.30172689355324</v>
      </c>
      <c r="E195" s="13">
        <f t="shared" si="6"/>
        <v>2.0196225229166864</v>
      </c>
      <c r="F195" s="14">
        <f t="shared" si="7"/>
        <v>1.0140856715881204</v>
      </c>
      <c r="G195" s="15">
        <v>1.4449903024867332E-2</v>
      </c>
    </row>
    <row r="196" spans="1:7">
      <c r="A196" s="12" t="s">
        <v>229</v>
      </c>
      <c r="B196" s="12" t="s">
        <v>1296</v>
      </c>
      <c r="C196" s="13">
        <v>62.566816501019296</v>
      </c>
      <c r="D196" s="13">
        <v>26.357472946855136</v>
      </c>
      <c r="E196" s="13">
        <f t="shared" si="6"/>
        <v>2.3737790275711736</v>
      </c>
      <c r="F196" s="14">
        <f t="shared" si="7"/>
        <v>1.247185642366107</v>
      </c>
      <c r="G196" s="15">
        <v>1.27571366502218E-8</v>
      </c>
    </row>
    <row r="197" spans="1:7">
      <c r="A197" s="12" t="s">
        <v>678</v>
      </c>
      <c r="B197" s="12" t="s">
        <v>1266</v>
      </c>
      <c r="C197" s="13">
        <v>16.590402495060374</v>
      </c>
      <c r="D197" s="13">
        <v>7.3487461798556346</v>
      </c>
      <c r="E197" s="13">
        <f t="shared" si="6"/>
        <v>2.2575827343905202</v>
      </c>
      <c r="F197" s="14">
        <f t="shared" si="7"/>
        <v>1.1747788596032613</v>
      </c>
      <c r="G197" s="15">
        <v>3.8209338601741784E-2</v>
      </c>
    </row>
    <row r="198" spans="1:7">
      <c r="A198" s="12" t="s">
        <v>673</v>
      </c>
      <c r="B198" s="12" t="s">
        <v>1393</v>
      </c>
      <c r="C198" s="13">
        <v>16.903554382720333</v>
      </c>
      <c r="D198" s="13">
        <v>5.4874626270904843</v>
      </c>
      <c r="E198" s="13">
        <f t="shared" si="6"/>
        <v>3.0803953541789846</v>
      </c>
      <c r="F198" s="14">
        <f t="shared" si="7"/>
        <v>1.6231155258907448</v>
      </c>
      <c r="G198" s="15">
        <v>1.8951691315243786E-3</v>
      </c>
    </row>
    <row r="199" spans="1:7">
      <c r="A199" s="12" t="s">
        <v>47</v>
      </c>
      <c r="B199" s="12" t="s">
        <v>1337</v>
      </c>
      <c r="C199" s="13">
        <v>256.12857965895802</v>
      </c>
      <c r="D199" s="13">
        <v>99.129761426037589</v>
      </c>
      <c r="E199" s="13">
        <f t="shared" si="6"/>
        <v>2.5837707664620977</v>
      </c>
      <c r="F199" s="14">
        <f t="shared" si="7"/>
        <v>1.3694780790262382</v>
      </c>
      <c r="G199" s="15">
        <v>9.6111960394774532E-3</v>
      </c>
    </row>
    <row r="200" spans="1:7">
      <c r="A200" s="12" t="s">
        <v>616</v>
      </c>
      <c r="B200" s="12" t="s">
        <v>1148</v>
      </c>
      <c r="C200" s="13">
        <v>19.87693098648678</v>
      </c>
      <c r="D200" s="13">
        <v>7.3642603567002851</v>
      </c>
      <c r="E200" s="13">
        <f t="shared" si="6"/>
        <v>2.6991075849731452</v>
      </c>
      <c r="F200" s="14">
        <f t="shared" si="7"/>
        <v>1.432482482997373</v>
      </c>
      <c r="G200" s="15">
        <v>2.0906395985518422E-3</v>
      </c>
    </row>
    <row r="201" spans="1:7">
      <c r="A201" s="12" t="s">
        <v>319</v>
      </c>
      <c r="B201" s="12" t="s">
        <v>1052</v>
      </c>
      <c r="C201" s="13">
        <v>46.856705951830101</v>
      </c>
      <c r="D201" s="13">
        <v>15.077924048946436</v>
      </c>
      <c r="E201" s="13">
        <f t="shared" si="6"/>
        <v>3.107636422608469</v>
      </c>
      <c r="F201" s="14">
        <f t="shared" si="7"/>
        <v>1.63581772575905</v>
      </c>
      <c r="G201" s="15">
        <v>8.4858328243403325E-10</v>
      </c>
    </row>
    <row r="202" spans="1:7">
      <c r="A202" s="12" t="s">
        <v>234</v>
      </c>
      <c r="B202" s="12" t="s">
        <v>1262</v>
      </c>
      <c r="C202" s="13">
        <v>61.586007321628323</v>
      </c>
      <c r="D202" s="13">
        <v>27.472015285053107</v>
      </c>
      <c r="E202" s="13">
        <f t="shared" si="6"/>
        <v>2.2417724612702825</v>
      </c>
      <c r="F202" s="14">
        <f t="shared" si="7"/>
        <v>1.1646398527838502</v>
      </c>
      <c r="G202" s="15">
        <v>8.1876185751349678E-8</v>
      </c>
    </row>
    <row r="203" spans="1:7">
      <c r="A203" s="12" t="s">
        <v>640</v>
      </c>
      <c r="B203" s="12" t="s">
        <v>1307</v>
      </c>
      <c r="C203" s="13">
        <v>18.536408997662175</v>
      </c>
      <c r="D203" s="13">
        <v>7.5893826639481743</v>
      </c>
      <c r="E203" s="13">
        <f t="shared" si="6"/>
        <v>2.4424132789766464</v>
      </c>
      <c r="F203" s="14">
        <f t="shared" si="7"/>
        <v>1.2883073383609327</v>
      </c>
      <c r="G203" s="15">
        <v>1.0028255491006915E-2</v>
      </c>
    </row>
    <row r="204" spans="1:7">
      <c r="A204" s="12" t="s">
        <v>267</v>
      </c>
      <c r="B204" s="12" t="s">
        <v>1278</v>
      </c>
      <c r="C204" s="13">
        <v>55.706929106708479</v>
      </c>
      <c r="D204" s="13">
        <v>24.242236040847885</v>
      </c>
      <c r="E204" s="13">
        <f t="shared" si="6"/>
        <v>2.2979286651958573</v>
      </c>
      <c r="F204" s="14">
        <f t="shared" si="7"/>
        <v>1.2003340129685549</v>
      </c>
      <c r="G204" s="15">
        <v>2.9047036919565988E-2</v>
      </c>
    </row>
    <row r="205" spans="1:7">
      <c r="A205" s="12" t="s">
        <v>784</v>
      </c>
      <c r="B205" s="12" t="s">
        <v>1513</v>
      </c>
      <c r="C205" s="13">
        <v>11.547269044779718</v>
      </c>
      <c r="D205" s="13">
        <v>1.0479913591852164</v>
      </c>
      <c r="E205" s="13">
        <f t="shared" si="6"/>
        <v>11.01847734103208</v>
      </c>
      <c r="F205" s="14">
        <f t="shared" si="7"/>
        <v>3.4618529645024418</v>
      </c>
      <c r="G205" s="15">
        <v>4.3151585054589244E-4</v>
      </c>
    </row>
    <row r="206" spans="1:7">
      <c r="A206" s="12" t="s">
        <v>451</v>
      </c>
      <c r="B206" s="12" t="s">
        <v>1018</v>
      </c>
      <c r="C206" s="13">
        <v>31.519289401499986</v>
      </c>
      <c r="D206" s="13">
        <v>12.771441092708342</v>
      </c>
      <c r="E206" s="13">
        <f t="shared" si="6"/>
        <v>2.4679508892301465</v>
      </c>
      <c r="F206" s="14">
        <f t="shared" si="7"/>
        <v>1.3033136859909482</v>
      </c>
      <c r="G206" s="15">
        <v>1.4348933623385904E-4</v>
      </c>
    </row>
    <row r="207" spans="1:7">
      <c r="A207" s="12" t="s">
        <v>914</v>
      </c>
      <c r="B207" s="12" t="s">
        <v>1018</v>
      </c>
      <c r="C207" s="13">
        <v>6.357566105056673</v>
      </c>
      <c r="D207" s="13">
        <v>1.0658435808067483</v>
      </c>
      <c r="E207" s="13">
        <f t="shared" si="6"/>
        <v>5.9648209357742372</v>
      </c>
      <c r="F207" s="14">
        <f t="shared" si="7"/>
        <v>2.5764788287925762</v>
      </c>
      <c r="G207" s="15">
        <v>2.9426053390093694E-2</v>
      </c>
    </row>
    <row r="208" spans="1:7">
      <c r="A208" s="12" t="s">
        <v>5</v>
      </c>
      <c r="B208" s="12" t="s">
        <v>1333</v>
      </c>
      <c r="C208" s="13">
        <v>897.76423862389026</v>
      </c>
      <c r="D208" s="13">
        <v>350.08376220258907</v>
      </c>
      <c r="E208" s="13">
        <f t="shared" si="6"/>
        <v>2.5644269616377278</v>
      </c>
      <c r="F208" s="14">
        <f t="shared" si="7"/>
        <v>1.3586364819864725</v>
      </c>
      <c r="G208" s="15">
        <v>1.41253510899002E-18</v>
      </c>
    </row>
    <row r="209" spans="1:7">
      <c r="A209" s="12" t="s">
        <v>328</v>
      </c>
      <c r="B209" s="12" t="s">
        <v>1297</v>
      </c>
      <c r="C209" s="13">
        <v>46.524824718181456</v>
      </c>
      <c r="D209" s="13">
        <v>19.576704852419841</v>
      </c>
      <c r="E209" s="13">
        <f t="shared" si="6"/>
        <v>2.3765401311871241</v>
      </c>
      <c r="F209" s="14">
        <f t="shared" si="7"/>
        <v>1.2488627637592518</v>
      </c>
      <c r="G209" s="15">
        <v>1.3791308848252847E-2</v>
      </c>
    </row>
    <row r="210" spans="1:7">
      <c r="A210" s="12" t="s">
        <v>345</v>
      </c>
      <c r="B210" s="12" t="s">
        <v>1018</v>
      </c>
      <c r="C210" s="13">
        <v>44.584218997298727</v>
      </c>
      <c r="D210" s="13">
        <v>12.170339105190051</v>
      </c>
      <c r="E210" s="13">
        <f t="shared" si="6"/>
        <v>3.6633505945849736</v>
      </c>
      <c r="F210" s="14">
        <f t="shared" si="7"/>
        <v>1.8731637782686745</v>
      </c>
      <c r="G210" s="15">
        <v>3.6644558639473314E-11</v>
      </c>
    </row>
    <row r="211" spans="1:7">
      <c r="A211" s="12" t="s">
        <v>583</v>
      </c>
      <c r="B211" s="12" t="s">
        <v>1235</v>
      </c>
      <c r="C211" s="13">
        <v>21.896196460202578</v>
      </c>
      <c r="D211" s="13">
        <v>9.3806929063687274</v>
      </c>
      <c r="E211" s="13">
        <f t="shared" si="6"/>
        <v>2.3341768757121173</v>
      </c>
      <c r="F211" s="14">
        <f t="shared" si="7"/>
        <v>1.2229138875423675</v>
      </c>
      <c r="G211" s="15">
        <v>6.5006495376037253E-3</v>
      </c>
    </row>
    <row r="212" spans="1:7">
      <c r="A212" s="12" t="s">
        <v>370</v>
      </c>
      <c r="B212" s="12" t="s">
        <v>1093</v>
      </c>
      <c r="C212" s="13">
        <v>41.658334829728496</v>
      </c>
      <c r="D212" s="13">
        <v>14.376295911112118</v>
      </c>
      <c r="E212" s="13">
        <f t="shared" si="6"/>
        <v>2.8977098890632043</v>
      </c>
      <c r="F212" s="14">
        <f t="shared" si="7"/>
        <v>1.534913163369392</v>
      </c>
      <c r="G212" s="15">
        <v>6.1158985278937171E-8</v>
      </c>
    </row>
    <row r="213" spans="1:7">
      <c r="A213" s="12" t="s">
        <v>394</v>
      </c>
      <c r="B213" s="12" t="s">
        <v>1178</v>
      </c>
      <c r="C213" s="13">
        <v>39.60385842071689</v>
      </c>
      <c r="D213" s="13">
        <v>12.61463107312224</v>
      </c>
      <c r="E213" s="13">
        <f t="shared" si="6"/>
        <v>3.1395177703690513</v>
      </c>
      <c r="F213" s="14">
        <f t="shared" si="7"/>
        <v>1.6505429783127872</v>
      </c>
      <c r="G213" s="15">
        <v>2.3788272843410606E-8</v>
      </c>
    </row>
    <row r="214" spans="1:7">
      <c r="A214" s="12" t="s">
        <v>908</v>
      </c>
      <c r="B214" s="12" t="s">
        <v>1026</v>
      </c>
      <c r="C214" s="13">
        <v>6.5159295864364957</v>
      </c>
      <c r="D214" s="13">
        <v>0.559281953266345</v>
      </c>
      <c r="E214" s="13">
        <f t="shared" si="6"/>
        <v>11.650527159658656</v>
      </c>
      <c r="F214" s="14">
        <f t="shared" si="7"/>
        <v>3.5423233298887129</v>
      </c>
      <c r="G214" s="15">
        <v>5.6517573856923776E-3</v>
      </c>
    </row>
    <row r="215" spans="1:7">
      <c r="A215" s="12" t="s">
        <v>3</v>
      </c>
      <c r="B215" s="12" t="s">
        <v>1026</v>
      </c>
      <c r="C215" s="13">
        <v>1022.7684726593908</v>
      </c>
      <c r="D215" s="13">
        <v>265.10077520123247</v>
      </c>
      <c r="E215" s="13">
        <f t="shared" si="6"/>
        <v>3.8580365217077492</v>
      </c>
      <c r="F215" s="14">
        <f t="shared" si="7"/>
        <v>1.9478668005765611</v>
      </c>
      <c r="G215" s="15">
        <v>1.7906200376999307E-30</v>
      </c>
    </row>
    <row r="216" spans="1:7">
      <c r="A216" s="12" t="s">
        <v>160</v>
      </c>
      <c r="B216" s="12" t="s">
        <v>1018</v>
      </c>
      <c r="C216" s="13">
        <v>85.29509527184149</v>
      </c>
      <c r="D216" s="13">
        <v>28.770088813940561</v>
      </c>
      <c r="E216" s="13">
        <f t="shared" si="6"/>
        <v>2.9647143539755674</v>
      </c>
      <c r="F216" s="14">
        <f t="shared" si="7"/>
        <v>1.5678931098455149</v>
      </c>
      <c r="G216" s="15">
        <v>3.5751641027769318E-17</v>
      </c>
    </row>
    <row r="217" spans="1:7">
      <c r="A217" s="12" t="s">
        <v>554</v>
      </c>
      <c r="B217" s="12" t="s">
        <v>1420</v>
      </c>
      <c r="C217" s="13">
        <v>23.599665329289277</v>
      </c>
      <c r="D217" s="13">
        <v>6.9109886907680504</v>
      </c>
      <c r="E217" s="13">
        <f t="shared" si="6"/>
        <v>3.4148030600620958</v>
      </c>
      <c r="F217" s="14">
        <f t="shared" si="7"/>
        <v>1.7718023772079936</v>
      </c>
      <c r="G217" s="15">
        <v>2.0875838289098089E-5</v>
      </c>
    </row>
    <row r="218" spans="1:7">
      <c r="A218" s="12" t="s">
        <v>427</v>
      </c>
      <c r="B218" s="12" t="s">
        <v>1349</v>
      </c>
      <c r="C218" s="13">
        <v>34.772512937052802</v>
      </c>
      <c r="D218" s="13">
        <v>13.221692676535222</v>
      </c>
      <c r="E218" s="13">
        <f t="shared" si="6"/>
        <v>2.6299592486190679</v>
      </c>
      <c r="F218" s="14">
        <f t="shared" si="7"/>
        <v>1.3950404450420379</v>
      </c>
      <c r="G218" s="15">
        <v>6.9836284145211262E-3</v>
      </c>
    </row>
    <row r="219" spans="1:7">
      <c r="A219" s="12" t="s">
        <v>369</v>
      </c>
      <c r="B219" s="12" t="s">
        <v>1018</v>
      </c>
      <c r="C219" s="13">
        <v>42.002643492133387</v>
      </c>
      <c r="D219" s="13">
        <v>13.167458877050832</v>
      </c>
      <c r="E219" s="13">
        <f t="shared" si="6"/>
        <v>3.1898822608315514</v>
      </c>
      <c r="F219" s="14">
        <f t="shared" si="7"/>
        <v>1.6735031748211118</v>
      </c>
      <c r="G219" s="15">
        <v>4.2714952302584444E-2</v>
      </c>
    </row>
    <row r="220" spans="1:7">
      <c r="A220" s="12" t="s">
        <v>627</v>
      </c>
      <c r="B220" s="12" t="s">
        <v>1314</v>
      </c>
      <c r="C220" s="13">
        <v>19.318539715822727</v>
      </c>
      <c r="D220" s="13">
        <v>7.8516270664344745</v>
      </c>
      <c r="E220" s="13">
        <f t="shared" si="6"/>
        <v>2.4604504967395919</v>
      </c>
      <c r="F220" s="14">
        <f t="shared" si="7"/>
        <v>1.2989224903242826</v>
      </c>
      <c r="G220" s="15">
        <v>7.1541376200774864E-3</v>
      </c>
    </row>
    <row r="221" spans="1:7">
      <c r="A221" s="12" t="s">
        <v>182</v>
      </c>
      <c r="B221" s="12" t="s">
        <v>1018</v>
      </c>
      <c r="C221" s="13">
        <v>74.064514977784327</v>
      </c>
      <c r="D221" s="13">
        <v>19.112862123314617</v>
      </c>
      <c r="E221" s="13">
        <f t="shared" si="6"/>
        <v>3.8751137584693574</v>
      </c>
      <c r="F221" s="14">
        <f t="shared" si="7"/>
        <v>1.9542386629986503</v>
      </c>
      <c r="G221" s="15">
        <v>1.5452655451940009E-4</v>
      </c>
    </row>
    <row r="222" spans="1:7">
      <c r="A222" s="12" t="s">
        <v>151</v>
      </c>
      <c r="B222" s="12" t="s">
        <v>1383</v>
      </c>
      <c r="C222" s="13">
        <v>88.857759857804737</v>
      </c>
      <c r="D222" s="13">
        <v>30.194335374034136</v>
      </c>
      <c r="E222" s="13">
        <f t="shared" si="6"/>
        <v>2.9428619228432726</v>
      </c>
      <c r="F222" s="14">
        <f t="shared" si="7"/>
        <v>1.5572198535584845</v>
      </c>
      <c r="G222" s="15">
        <v>1.8973815401979104E-12</v>
      </c>
    </row>
    <row r="223" spans="1:7">
      <c r="A223" s="12" t="s">
        <v>273</v>
      </c>
      <c r="B223" s="12" t="s">
        <v>1309</v>
      </c>
      <c r="C223" s="13">
        <v>54.066126947436551</v>
      </c>
      <c r="D223" s="13">
        <v>22.102822170432976</v>
      </c>
      <c r="E223" s="13">
        <f t="shared" si="6"/>
        <v>2.4461187141866887</v>
      </c>
      <c r="F223" s="14">
        <f t="shared" si="7"/>
        <v>1.2904944219406811</v>
      </c>
      <c r="G223" s="15">
        <v>5.0688607678834341E-8</v>
      </c>
    </row>
    <row r="224" spans="1:7">
      <c r="A224" s="12" t="s">
        <v>382</v>
      </c>
      <c r="B224" s="12" t="s">
        <v>1196</v>
      </c>
      <c r="C224" s="13">
        <v>40.397270458930443</v>
      </c>
      <c r="D224" s="13">
        <v>15.897375955530167</v>
      </c>
      <c r="E224" s="13">
        <f t="shared" si="6"/>
        <v>2.5411282070659955</v>
      </c>
      <c r="F224" s="14">
        <f t="shared" si="7"/>
        <v>1.3454691652504849</v>
      </c>
      <c r="G224" s="15">
        <v>2.2966360083573289E-2</v>
      </c>
    </row>
    <row r="225" spans="1:7">
      <c r="A225" s="12" t="s">
        <v>605</v>
      </c>
      <c r="B225" s="12" t="s">
        <v>1243</v>
      </c>
      <c r="C225" s="13">
        <v>20.645574419112993</v>
      </c>
      <c r="D225" s="13">
        <v>9.5095533216030628</v>
      </c>
      <c r="E225" s="13">
        <f t="shared" si="6"/>
        <v>2.171035139180721</v>
      </c>
      <c r="F225" s="14">
        <f t="shared" si="7"/>
        <v>1.1183830768104979</v>
      </c>
      <c r="G225" s="15">
        <v>2.2999765952101424E-2</v>
      </c>
    </row>
    <row r="226" spans="1:7">
      <c r="A226" s="12" t="s">
        <v>110</v>
      </c>
      <c r="B226" s="12" t="s">
        <v>1360</v>
      </c>
      <c r="C226" s="13">
        <v>119.57812293544164</v>
      </c>
      <c r="D226" s="13">
        <v>43.985778778792479</v>
      </c>
      <c r="E226" s="13">
        <f t="shared" si="6"/>
        <v>2.7185632778450572</v>
      </c>
      <c r="F226" s="14">
        <f t="shared" si="7"/>
        <v>1.4428444089970791</v>
      </c>
      <c r="G226" s="15">
        <v>3.2447975705469462E-9</v>
      </c>
    </row>
    <row r="227" spans="1:7">
      <c r="A227" s="12" t="s">
        <v>165</v>
      </c>
      <c r="B227" s="12" t="s">
        <v>1088</v>
      </c>
      <c r="C227" s="13">
        <v>80.333330091219167</v>
      </c>
      <c r="D227" s="13">
        <v>36.075742172419069</v>
      </c>
      <c r="E227" s="13">
        <f t="shared" si="6"/>
        <v>2.2267963250008003</v>
      </c>
      <c r="F227" s="14">
        <f t="shared" si="7"/>
        <v>1.1549696073627755</v>
      </c>
      <c r="G227" s="15">
        <v>3.5533564969979484E-5</v>
      </c>
    </row>
    <row r="228" spans="1:7">
      <c r="A228" s="12" t="s">
        <v>335</v>
      </c>
      <c r="B228" s="12" t="s">
        <v>1270</v>
      </c>
      <c r="C228" s="13">
        <v>45.869825388862218</v>
      </c>
      <c r="D228" s="13">
        <v>20.192854916686869</v>
      </c>
      <c r="E228" s="13">
        <f t="shared" si="6"/>
        <v>2.2715869339979533</v>
      </c>
      <c r="F228" s="14">
        <f t="shared" si="7"/>
        <v>1.183700518622828</v>
      </c>
      <c r="G228" s="15">
        <v>1.9561096125358082E-5</v>
      </c>
    </row>
    <row r="229" spans="1:7">
      <c r="A229" s="12" t="s">
        <v>798</v>
      </c>
      <c r="B229" s="12" t="s">
        <v>1018</v>
      </c>
      <c r="C229" s="13">
        <v>10.967982824109114</v>
      </c>
      <c r="D229" s="13">
        <v>0.11041418429392554</v>
      </c>
      <c r="E229" s="13">
        <f t="shared" si="6"/>
        <v>99.334907867562094</v>
      </c>
      <c r="F229" s="14">
        <f t="shared" si="7"/>
        <v>6.6342288877415463</v>
      </c>
      <c r="G229" s="15">
        <v>3.630747468268566E-3</v>
      </c>
    </row>
    <row r="230" spans="1:7">
      <c r="A230" s="12" t="s">
        <v>539</v>
      </c>
      <c r="B230" s="12" t="s">
        <v>1219</v>
      </c>
      <c r="C230" s="13">
        <v>24.91134513804305</v>
      </c>
      <c r="D230" s="13">
        <v>12.093609482567835</v>
      </c>
      <c r="E230" s="13">
        <f t="shared" si="6"/>
        <v>2.0598767616856786</v>
      </c>
      <c r="F230" s="14">
        <f t="shared" si="7"/>
        <v>1.0425580264262695</v>
      </c>
      <c r="G230" s="15">
        <v>1.2172361480845278E-2</v>
      </c>
    </row>
    <row r="231" spans="1:7">
      <c r="A231" s="12" t="s">
        <v>696</v>
      </c>
      <c r="B231" s="12" t="s">
        <v>1454</v>
      </c>
      <c r="C231" s="13">
        <v>15.240446806195735</v>
      </c>
      <c r="D231" s="13">
        <v>3.7035866681463996</v>
      </c>
      <c r="E231" s="13">
        <f t="shared" si="6"/>
        <v>4.1150506716299944</v>
      </c>
      <c r="F231" s="14">
        <f t="shared" si="7"/>
        <v>2.0409101957159694</v>
      </c>
      <c r="G231" s="15">
        <v>1.403850701819075E-3</v>
      </c>
    </row>
    <row r="232" spans="1:7">
      <c r="A232" s="12" t="s">
        <v>781</v>
      </c>
      <c r="B232" s="12" t="s">
        <v>1058</v>
      </c>
      <c r="C232" s="13">
        <v>11.631019488048899</v>
      </c>
      <c r="D232" s="13">
        <v>3.7863055822237421</v>
      </c>
      <c r="E232" s="13">
        <f t="shared" si="6"/>
        <v>3.0718649711357591</v>
      </c>
      <c r="F232" s="14">
        <f t="shared" si="7"/>
        <v>1.6191148014255239</v>
      </c>
      <c r="G232" s="15">
        <v>2.1972026983401081E-2</v>
      </c>
    </row>
    <row r="233" spans="1:7">
      <c r="A233" s="12" t="s">
        <v>352</v>
      </c>
      <c r="B233" s="12" t="s">
        <v>1018</v>
      </c>
      <c r="C233" s="13">
        <v>43.879999906133811</v>
      </c>
      <c r="D233" s="13">
        <v>19.850812196101121</v>
      </c>
      <c r="E233" s="13">
        <f t="shared" si="6"/>
        <v>2.2104888944922991</v>
      </c>
      <c r="F233" s="14">
        <f t="shared" si="7"/>
        <v>1.1443654862027988</v>
      </c>
      <c r="G233" s="15">
        <v>1.5808647341118277E-3</v>
      </c>
    </row>
    <row r="234" spans="1:7">
      <c r="A234" s="12" t="s">
        <v>379</v>
      </c>
      <c r="B234" s="12" t="s">
        <v>1211</v>
      </c>
      <c r="C234" s="13">
        <v>40.700793516767867</v>
      </c>
      <c r="D234" s="13">
        <v>19.905229011234798</v>
      </c>
      <c r="E234" s="13">
        <f t="shared" si="6"/>
        <v>2.044728723984826</v>
      </c>
      <c r="F234" s="14">
        <f t="shared" si="7"/>
        <v>1.0319094522025904</v>
      </c>
      <c r="G234" s="15">
        <v>3.1694047535387067E-4</v>
      </c>
    </row>
    <row r="235" spans="1:7">
      <c r="A235" s="12" t="s">
        <v>353</v>
      </c>
      <c r="B235" s="12" t="s">
        <v>1018</v>
      </c>
      <c r="C235" s="13">
        <v>43.909069184884679</v>
      </c>
      <c r="D235" s="13">
        <v>18.832719318402386</v>
      </c>
      <c r="E235" s="13">
        <f t="shared" si="6"/>
        <v>2.3315310148534389</v>
      </c>
      <c r="F235" s="14">
        <f t="shared" si="7"/>
        <v>1.2212776210471588</v>
      </c>
      <c r="G235" s="15">
        <v>1.3650947646149792E-2</v>
      </c>
    </row>
    <row r="236" spans="1:7">
      <c r="A236" s="12" t="s">
        <v>118</v>
      </c>
      <c r="B236" s="12" t="s">
        <v>1246</v>
      </c>
      <c r="C236" s="13">
        <v>108.78947617495662</v>
      </c>
      <c r="D236" s="13">
        <v>22.626263965929308</v>
      </c>
      <c r="E236" s="13">
        <f t="shared" si="6"/>
        <v>4.8081060284089379</v>
      </c>
      <c r="F236" s="14">
        <f t="shared" si="7"/>
        <v>2.2654687107273732</v>
      </c>
      <c r="G236" s="15">
        <v>2.4336576281969707E-3</v>
      </c>
    </row>
    <row r="237" spans="1:7">
      <c r="A237" s="12" t="s">
        <v>820</v>
      </c>
      <c r="B237" s="12" t="s">
        <v>1293</v>
      </c>
      <c r="C237" s="13">
        <v>9.7781527108231803</v>
      </c>
      <c r="D237" s="13">
        <v>3.1241207157223765</v>
      </c>
      <c r="E237" s="13">
        <f t="shared" si="6"/>
        <v>3.1298895275121343</v>
      </c>
      <c r="F237" s="14">
        <f t="shared" si="7"/>
        <v>1.6461117367351883</v>
      </c>
      <c r="G237" s="15">
        <v>4.5259981698906944E-2</v>
      </c>
    </row>
    <row r="238" spans="1:7">
      <c r="A238" s="12" t="s">
        <v>456</v>
      </c>
      <c r="B238" s="12" t="s">
        <v>1018</v>
      </c>
      <c r="C238" s="13">
        <v>31.307805119233819</v>
      </c>
      <c r="D238" s="13">
        <v>13.768349520036928</v>
      </c>
      <c r="E238" s="13">
        <f t="shared" si="6"/>
        <v>2.2738967422109608</v>
      </c>
      <c r="F238" s="14">
        <f t="shared" si="7"/>
        <v>1.1851667428482409</v>
      </c>
      <c r="G238" s="15">
        <v>4.867602628458572E-4</v>
      </c>
    </row>
    <row r="239" spans="1:7">
      <c r="A239" s="12" t="s">
        <v>310</v>
      </c>
      <c r="B239" s="12" t="s">
        <v>1214</v>
      </c>
      <c r="C239" s="13">
        <v>47.548598397945796</v>
      </c>
      <c r="D239" s="13">
        <v>23.153394698647151</v>
      </c>
      <c r="E239" s="13">
        <f t="shared" si="6"/>
        <v>2.0536339926310698</v>
      </c>
      <c r="F239" s="14">
        <f t="shared" si="7"/>
        <v>1.0381790813309919</v>
      </c>
      <c r="G239" s="15">
        <v>5.5194316745294639E-5</v>
      </c>
    </row>
    <row r="240" spans="1:7">
      <c r="A240" s="12" t="s">
        <v>2</v>
      </c>
      <c r="B240" s="12" t="s">
        <v>1488</v>
      </c>
      <c r="C240" s="13">
        <v>1118.5825292159111</v>
      </c>
      <c r="D240" s="13">
        <v>187.08879967173138</v>
      </c>
      <c r="E240" s="13">
        <f t="shared" si="6"/>
        <v>5.9788855943198715</v>
      </c>
      <c r="F240" s="14">
        <f t="shared" si="7"/>
        <v>2.5798766052639919</v>
      </c>
      <c r="G240" s="15">
        <v>4.7533258318972672E-6</v>
      </c>
    </row>
    <row r="241" spans="1:7">
      <c r="A241" s="12" t="s">
        <v>284</v>
      </c>
      <c r="B241" s="12" t="s">
        <v>1018</v>
      </c>
      <c r="C241" s="13">
        <v>52.760462684254549</v>
      </c>
      <c r="D241" s="13">
        <v>23.636455689229336</v>
      </c>
      <c r="E241" s="13">
        <f t="shared" si="6"/>
        <v>2.2321647279924646</v>
      </c>
      <c r="F241" s="14">
        <f t="shared" si="7"/>
        <v>1.1584434982641199</v>
      </c>
      <c r="G241" s="15">
        <v>1.2981919844889524E-6</v>
      </c>
    </row>
    <row r="242" spans="1:7">
      <c r="A242" s="12" t="s">
        <v>88</v>
      </c>
      <c r="B242" s="12" t="s">
        <v>1018</v>
      </c>
      <c r="C242" s="13">
        <v>148.92147971723236</v>
      </c>
      <c r="D242" s="13">
        <v>61.796786102851151</v>
      </c>
      <c r="E242" s="13">
        <f t="shared" si="6"/>
        <v>2.409858005712072</v>
      </c>
      <c r="F242" s="14">
        <f t="shared" si="7"/>
        <v>1.268948142102476</v>
      </c>
      <c r="G242" s="15">
        <v>6.6764083837871701E-10</v>
      </c>
    </row>
    <row r="243" spans="1:7">
      <c r="A243" s="12" t="s">
        <v>83</v>
      </c>
      <c r="B243" s="12" t="s">
        <v>1246</v>
      </c>
      <c r="C243" s="13">
        <v>156.15071372219938</v>
      </c>
      <c r="D243" s="13">
        <v>44.590527046017506</v>
      </c>
      <c r="E243" s="13">
        <f t="shared" si="6"/>
        <v>3.5018808717163528</v>
      </c>
      <c r="F243" s="14">
        <f t="shared" si="7"/>
        <v>1.8081300064706967</v>
      </c>
      <c r="G243" s="15">
        <v>2.6705645015134004E-6</v>
      </c>
    </row>
    <row r="244" spans="1:7">
      <c r="A244" s="12" t="s">
        <v>251</v>
      </c>
      <c r="B244" s="12" t="s">
        <v>1470</v>
      </c>
      <c r="C244" s="13">
        <v>57.520187242157903</v>
      </c>
      <c r="D244" s="13">
        <v>11.905498781793261</v>
      </c>
      <c r="E244" s="13">
        <f t="shared" si="6"/>
        <v>4.831396676141102</v>
      </c>
      <c r="F244" s="14">
        <f t="shared" si="7"/>
        <v>2.2724403084122304</v>
      </c>
      <c r="G244" s="15">
        <v>9.5136908831754531E-4</v>
      </c>
    </row>
    <row r="245" spans="1:7">
      <c r="A245" s="12" t="s">
        <v>127</v>
      </c>
      <c r="B245" s="12" t="s">
        <v>1247</v>
      </c>
      <c r="C245" s="13">
        <v>100.01170242534958</v>
      </c>
      <c r="D245" s="13">
        <v>45.888070661047301</v>
      </c>
      <c r="E245" s="13">
        <f t="shared" si="6"/>
        <v>2.1794706333174703</v>
      </c>
      <c r="F245" s="14">
        <f t="shared" si="7"/>
        <v>1.1239777646220852</v>
      </c>
      <c r="G245" s="15">
        <v>1.5755978330099585E-7</v>
      </c>
    </row>
    <row r="246" spans="1:7">
      <c r="A246" s="12" t="s">
        <v>633</v>
      </c>
      <c r="B246" s="12" t="s">
        <v>1446</v>
      </c>
      <c r="C246" s="13">
        <v>18.885674195364928</v>
      </c>
      <c r="D246" s="13">
        <v>4.7415137245367669</v>
      </c>
      <c r="E246" s="13">
        <f t="shared" si="6"/>
        <v>3.9830474596401189</v>
      </c>
      <c r="F246" s="14">
        <f t="shared" si="7"/>
        <v>1.993872670106196</v>
      </c>
      <c r="G246" s="15">
        <v>1.3772255579403525E-3</v>
      </c>
    </row>
    <row r="247" spans="1:7">
      <c r="A247" s="12" t="s">
        <v>46</v>
      </c>
      <c r="B247" s="12" t="s">
        <v>1409</v>
      </c>
      <c r="C247" s="13">
        <v>267.35765534156656</v>
      </c>
      <c r="D247" s="13">
        <v>81.927211397555709</v>
      </c>
      <c r="E247" s="13">
        <f t="shared" si="6"/>
        <v>3.2633559812526847</v>
      </c>
      <c r="F247" s="14">
        <f t="shared" si="7"/>
        <v>1.7063563715473098</v>
      </c>
      <c r="G247" s="15">
        <v>2.05337667889663E-2</v>
      </c>
    </row>
    <row r="248" spans="1:7">
      <c r="A248" s="12" t="s">
        <v>167</v>
      </c>
      <c r="B248" s="12" t="s">
        <v>1075</v>
      </c>
      <c r="C248" s="13">
        <v>78.734101153359802</v>
      </c>
      <c r="D248" s="13">
        <v>35.83008672407869</v>
      </c>
      <c r="E248" s="13">
        <f t="shared" si="6"/>
        <v>2.1974298237031218</v>
      </c>
      <c r="F248" s="14">
        <f t="shared" si="7"/>
        <v>1.1358170927351841</v>
      </c>
      <c r="G248" s="15">
        <v>2.1710611057050297E-6</v>
      </c>
    </row>
    <row r="249" spans="1:7">
      <c r="A249" s="12" t="s">
        <v>657</v>
      </c>
      <c r="B249" s="12" t="s">
        <v>1395</v>
      </c>
      <c r="C249" s="13">
        <v>17.500242397541236</v>
      </c>
      <c r="D249" s="13">
        <v>5.6617002372282883</v>
      </c>
      <c r="E249" s="13">
        <f t="shared" si="6"/>
        <v>3.0909871000356177</v>
      </c>
      <c r="F249" s="14">
        <f t="shared" si="7"/>
        <v>1.6280676332470982</v>
      </c>
      <c r="G249" s="15">
        <v>1.403850701819075E-3</v>
      </c>
    </row>
    <row r="250" spans="1:7">
      <c r="A250" s="12" t="s">
        <v>275</v>
      </c>
      <c r="B250" s="12" t="s">
        <v>1018</v>
      </c>
      <c r="C250" s="13">
        <v>53.872321365365003</v>
      </c>
      <c r="D250" s="13">
        <v>15.731684654327887</v>
      </c>
      <c r="E250" s="13">
        <f t="shared" si="6"/>
        <v>3.4244470664840323</v>
      </c>
      <c r="F250" s="14">
        <f t="shared" si="7"/>
        <v>1.7758710599446841</v>
      </c>
      <c r="G250" s="15">
        <v>7.9013088132164804E-11</v>
      </c>
    </row>
    <row r="251" spans="1:7">
      <c r="A251" s="12" t="s">
        <v>406</v>
      </c>
      <c r="B251" s="12" t="s">
        <v>1022</v>
      </c>
      <c r="C251" s="13">
        <v>37.581408970194268</v>
      </c>
      <c r="D251" s="13">
        <v>15.160107696254409</v>
      </c>
      <c r="E251" s="13">
        <f t="shared" si="6"/>
        <v>2.478967150047322</v>
      </c>
      <c r="F251" s="14">
        <f t="shared" si="7"/>
        <v>1.3097391537248246</v>
      </c>
      <c r="G251" s="15">
        <v>4.0441607139245273E-2</v>
      </c>
    </row>
    <row r="252" spans="1:7">
      <c r="A252" s="12" t="s">
        <v>78</v>
      </c>
      <c r="B252" s="12" t="s">
        <v>1212</v>
      </c>
      <c r="C252" s="13">
        <v>169.89848602962056</v>
      </c>
      <c r="D252" s="13">
        <v>83.068195326725174</v>
      </c>
      <c r="E252" s="13">
        <f t="shared" si="6"/>
        <v>2.0452892392975803</v>
      </c>
      <c r="F252" s="14">
        <f t="shared" si="7"/>
        <v>1.0323048796429466</v>
      </c>
      <c r="G252" s="15">
        <v>2.5474551127161306E-18</v>
      </c>
    </row>
    <row r="253" spans="1:7">
      <c r="A253" s="12" t="s">
        <v>238</v>
      </c>
      <c r="B253" s="12" t="s">
        <v>1299</v>
      </c>
      <c r="C253" s="13">
        <v>60.173859098508593</v>
      </c>
      <c r="D253" s="13">
        <v>25.013046847979783</v>
      </c>
      <c r="E253" s="13">
        <f t="shared" si="6"/>
        <v>2.4056988924309564</v>
      </c>
      <c r="F253" s="14">
        <f t="shared" si="7"/>
        <v>1.2664560799281286</v>
      </c>
      <c r="G253" s="15">
        <v>9.1646222285351024E-5</v>
      </c>
    </row>
    <row r="254" spans="1:7">
      <c r="A254" s="12" t="s">
        <v>50</v>
      </c>
      <c r="B254" s="12" t="s">
        <v>1419</v>
      </c>
      <c r="C254" s="13">
        <v>239.45070653386992</v>
      </c>
      <c r="D254" s="13">
        <v>70.392040155200036</v>
      </c>
      <c r="E254" s="13">
        <f t="shared" si="6"/>
        <v>3.4016730585721078</v>
      </c>
      <c r="F254" s="14">
        <f t="shared" si="7"/>
        <v>1.7662444874319734</v>
      </c>
      <c r="G254" s="15">
        <v>4.2021882008883394E-16</v>
      </c>
    </row>
    <row r="255" spans="1:7">
      <c r="A255" s="12" t="s">
        <v>263</v>
      </c>
      <c r="B255" s="12" t="s">
        <v>1142</v>
      </c>
      <c r="C255" s="13">
        <v>56.468834518766194</v>
      </c>
      <c r="D255" s="13">
        <v>15.479641281948716</v>
      </c>
      <c r="E255" s="13">
        <f t="shared" si="6"/>
        <v>3.6479420608161139</v>
      </c>
      <c r="F255" s="14">
        <f t="shared" si="7"/>
        <v>1.867082815786353</v>
      </c>
      <c r="G255" s="15">
        <v>3.6230970398527616E-14</v>
      </c>
    </row>
    <row r="256" spans="1:7">
      <c r="A256" s="12" t="s">
        <v>299</v>
      </c>
      <c r="B256" s="12" t="s">
        <v>1422</v>
      </c>
      <c r="C256" s="13">
        <v>49.357976613864771</v>
      </c>
      <c r="D256" s="13">
        <v>14.361175264703041</v>
      </c>
      <c r="E256" s="13">
        <f t="shared" si="6"/>
        <v>3.4369037146407524</v>
      </c>
      <c r="F256" s="14">
        <f t="shared" si="7"/>
        <v>1.7811094349641885</v>
      </c>
      <c r="G256" s="15">
        <v>9.3648000332749272E-5</v>
      </c>
    </row>
    <row r="257" spans="1:7">
      <c r="A257" s="12" t="s">
        <v>389</v>
      </c>
      <c r="B257" s="12" t="s">
        <v>1384</v>
      </c>
      <c r="C257" s="13">
        <v>39.96409565467755</v>
      </c>
      <c r="D257" s="13">
        <v>13.508161456604043</v>
      </c>
      <c r="E257" s="13">
        <f t="shared" si="6"/>
        <v>2.9585148047767369</v>
      </c>
      <c r="F257" s="14">
        <f t="shared" si="7"/>
        <v>1.564873114531746</v>
      </c>
      <c r="G257" s="15">
        <v>7.9506116728589374E-8</v>
      </c>
    </row>
    <row r="258" spans="1:7">
      <c r="A258" s="12" t="s">
        <v>11</v>
      </c>
      <c r="B258" s="12" t="s">
        <v>1018</v>
      </c>
      <c r="C258" s="13">
        <v>644.06753848979497</v>
      </c>
      <c r="D258" s="13">
        <v>259.34651882820214</v>
      </c>
      <c r="E258" s="13">
        <f t="shared" ref="E258:E321" si="8">C258/D258</f>
        <v>2.4834246528538988</v>
      </c>
      <c r="F258" s="14">
        <f t="shared" ref="F258:F321" si="9">LOG(E258,2)</f>
        <v>1.3123309760471327</v>
      </c>
      <c r="G258" s="15">
        <v>9.6534285420847739E-4</v>
      </c>
    </row>
    <row r="259" spans="1:7">
      <c r="A259" s="12" t="s">
        <v>87</v>
      </c>
      <c r="B259" s="12" t="s">
        <v>1336</v>
      </c>
      <c r="C259" s="13">
        <v>149.0094015745839</v>
      </c>
      <c r="D259" s="13">
        <v>57.677507411639148</v>
      </c>
      <c r="E259" s="13">
        <f t="shared" si="8"/>
        <v>2.5834923917761787</v>
      </c>
      <c r="F259" s="14">
        <f t="shared" si="9"/>
        <v>1.369322635122193</v>
      </c>
      <c r="G259" s="15">
        <v>4.234153970638576E-2</v>
      </c>
    </row>
    <row r="260" spans="1:7">
      <c r="A260" s="12" t="s">
        <v>699</v>
      </c>
      <c r="B260" s="12" t="s">
        <v>1018</v>
      </c>
      <c r="C260" s="13">
        <v>15.188083537270112</v>
      </c>
      <c r="D260" s="13">
        <v>1.5748778059826252</v>
      </c>
      <c r="E260" s="13">
        <f t="shared" si="8"/>
        <v>9.643975856141866</v>
      </c>
      <c r="F260" s="14">
        <f t="shared" si="9"/>
        <v>3.269628039133305</v>
      </c>
      <c r="G260" s="15">
        <v>1.2515555479829138E-2</v>
      </c>
    </row>
    <row r="261" spans="1:7">
      <c r="A261" s="12" t="s">
        <v>224</v>
      </c>
      <c r="B261" s="12" t="s">
        <v>1423</v>
      </c>
      <c r="C261" s="13">
        <v>64.22649203704907</v>
      </c>
      <c r="D261" s="13">
        <v>18.595251497081097</v>
      </c>
      <c r="E261" s="13">
        <f t="shared" si="8"/>
        <v>3.4539189774943742</v>
      </c>
      <c r="F261" s="14">
        <f t="shared" si="9"/>
        <v>1.7882342403254141</v>
      </c>
      <c r="G261" s="15">
        <v>2.498654208003558E-15</v>
      </c>
    </row>
    <row r="262" spans="1:7">
      <c r="A262" s="12" t="s">
        <v>890</v>
      </c>
      <c r="B262" s="12" t="s">
        <v>1032</v>
      </c>
      <c r="C262" s="13">
        <v>7.3611282227866113</v>
      </c>
      <c r="D262" s="13">
        <v>0.64470938506793585</v>
      </c>
      <c r="E262" s="13">
        <f t="shared" si="8"/>
        <v>11.417746341649636</v>
      </c>
      <c r="F262" s="14">
        <f t="shared" si="9"/>
        <v>3.5132060115615782</v>
      </c>
      <c r="G262" s="15">
        <v>2.4457614507080857E-3</v>
      </c>
    </row>
    <row r="263" spans="1:7">
      <c r="A263" s="12" t="s">
        <v>692</v>
      </c>
      <c r="B263" s="12" t="s">
        <v>1450</v>
      </c>
      <c r="C263" s="13">
        <v>15.518357732149125</v>
      </c>
      <c r="D263" s="13">
        <v>3.8195975403400038</v>
      </c>
      <c r="E263" s="13">
        <f t="shared" si="8"/>
        <v>4.0628253548324755</v>
      </c>
      <c r="F263" s="14">
        <f t="shared" si="9"/>
        <v>2.0224833500151211</v>
      </c>
      <c r="G263" s="15">
        <v>3.4409494279771276E-4</v>
      </c>
    </row>
    <row r="264" spans="1:7">
      <c r="A264" s="12" t="s">
        <v>645</v>
      </c>
      <c r="B264" s="12" t="s">
        <v>1047</v>
      </c>
      <c r="C264" s="13">
        <v>18.167974063435604</v>
      </c>
      <c r="D264" s="13">
        <v>8.5559282863954333</v>
      </c>
      <c r="E264" s="13">
        <f t="shared" si="8"/>
        <v>2.1234369264553146</v>
      </c>
      <c r="F264" s="14">
        <f t="shared" si="9"/>
        <v>1.086401256205181</v>
      </c>
      <c r="G264" s="15">
        <v>4.3731446316405673E-2</v>
      </c>
    </row>
    <row r="265" spans="1:7">
      <c r="A265" s="12" t="s">
        <v>663</v>
      </c>
      <c r="B265" s="12" t="s">
        <v>1404</v>
      </c>
      <c r="C265" s="13">
        <v>17.288994495116373</v>
      </c>
      <c r="D265" s="13">
        <v>5.4155745866929239</v>
      </c>
      <c r="E265" s="13">
        <f t="shared" si="8"/>
        <v>3.1924580149996742</v>
      </c>
      <c r="F265" s="14">
        <f t="shared" si="9"/>
        <v>1.674667646725162</v>
      </c>
      <c r="G265" s="15">
        <v>1.1273430606336423E-3</v>
      </c>
    </row>
    <row r="266" spans="1:7">
      <c r="A266" s="12" t="s">
        <v>438</v>
      </c>
      <c r="B266" s="12" t="s">
        <v>1351</v>
      </c>
      <c r="C266" s="13">
        <v>33.307944432296139</v>
      </c>
      <c r="D266" s="13">
        <v>12.633927956235501</v>
      </c>
      <c r="E266" s="13">
        <f t="shared" si="8"/>
        <v>2.6363886629460267</v>
      </c>
      <c r="F266" s="14">
        <f t="shared" si="9"/>
        <v>1.3985630717007667</v>
      </c>
      <c r="G266" s="15">
        <v>1.6425440272525224E-5</v>
      </c>
    </row>
    <row r="267" spans="1:7">
      <c r="A267" s="12" t="s">
        <v>553</v>
      </c>
      <c r="B267" s="12" t="s">
        <v>1018</v>
      </c>
      <c r="C267" s="13">
        <v>23.665062300450831</v>
      </c>
      <c r="D267" s="13">
        <v>9.6219026538964858</v>
      </c>
      <c r="E267" s="13">
        <f t="shared" si="8"/>
        <v>2.459499243724673</v>
      </c>
      <c r="F267" s="14">
        <f t="shared" si="9"/>
        <v>1.2983646114447209</v>
      </c>
      <c r="G267" s="15">
        <v>1.6527056370231753E-3</v>
      </c>
    </row>
    <row r="268" spans="1:7">
      <c r="A268" s="12" t="s">
        <v>617</v>
      </c>
      <c r="B268" s="12" t="s">
        <v>1279</v>
      </c>
      <c r="C268" s="13">
        <v>19.866158678054699</v>
      </c>
      <c r="D268" s="13">
        <v>8.6386101236631614</v>
      </c>
      <c r="E268" s="13">
        <f t="shared" si="8"/>
        <v>2.2996938620527243</v>
      </c>
      <c r="F268" s="14">
        <f t="shared" si="9"/>
        <v>1.2014418206938013</v>
      </c>
      <c r="G268" s="15">
        <v>2.1893287342566407E-2</v>
      </c>
    </row>
    <row r="269" spans="1:7">
      <c r="A269" s="12" t="s">
        <v>476</v>
      </c>
      <c r="B269" s="12" t="s">
        <v>1242</v>
      </c>
      <c r="C269" s="13">
        <v>29.971174536802081</v>
      </c>
      <c r="D269" s="13">
        <v>13.836799952432566</v>
      </c>
      <c r="E269" s="13">
        <f t="shared" si="8"/>
        <v>2.1660481209409279</v>
      </c>
      <c r="F269" s="14">
        <f t="shared" si="9"/>
        <v>1.1150652942258679</v>
      </c>
      <c r="G269" s="15">
        <v>1.6219469447121707E-3</v>
      </c>
    </row>
    <row r="270" spans="1:7">
      <c r="A270" s="12" t="s">
        <v>646</v>
      </c>
      <c r="B270" s="12" t="s">
        <v>1018</v>
      </c>
      <c r="C270" s="13">
        <v>18.104175576385661</v>
      </c>
      <c r="D270" s="13">
        <v>2.7210717356961251</v>
      </c>
      <c r="E270" s="13">
        <f t="shared" si="8"/>
        <v>6.6533253566555137</v>
      </c>
      <c r="F270" s="14">
        <f t="shared" si="9"/>
        <v>2.7340755851940206</v>
      </c>
      <c r="G270" s="15">
        <v>1.9487765405054884E-6</v>
      </c>
    </row>
    <row r="271" spans="1:7">
      <c r="A271" s="12" t="s">
        <v>134</v>
      </c>
      <c r="B271" s="12" t="s">
        <v>1087</v>
      </c>
      <c r="C271" s="13">
        <v>96.767108759138907</v>
      </c>
      <c r="D271" s="13">
        <v>19.821579123242767</v>
      </c>
      <c r="E271" s="13">
        <f t="shared" si="8"/>
        <v>4.88190714561535</v>
      </c>
      <c r="F271" s="14">
        <f t="shared" si="9"/>
        <v>2.2874448551694102</v>
      </c>
      <c r="G271" s="15">
        <v>3.6278461909430702E-18</v>
      </c>
    </row>
    <row r="272" spans="1:7">
      <c r="A272" s="12" t="s">
        <v>395</v>
      </c>
      <c r="B272" s="12" t="s">
        <v>1018</v>
      </c>
      <c r="C272" s="13">
        <v>39.474133518362891</v>
      </c>
      <c r="D272" s="13">
        <v>13.106049276182647</v>
      </c>
      <c r="E272" s="13">
        <f t="shared" si="8"/>
        <v>3.0119018085868499</v>
      </c>
      <c r="F272" s="14">
        <f t="shared" si="9"/>
        <v>1.5906747372827739</v>
      </c>
      <c r="G272" s="15">
        <v>7.8078180540533648E-5</v>
      </c>
    </row>
    <row r="273" spans="1:7">
      <c r="A273" s="12" t="s">
        <v>542</v>
      </c>
      <c r="B273" s="12" t="s">
        <v>1226</v>
      </c>
      <c r="C273" s="13">
        <v>24.784936285480466</v>
      </c>
      <c r="D273" s="13">
        <v>11.748796654978586</v>
      </c>
      <c r="E273" s="13">
        <f t="shared" si="8"/>
        <v>2.1095723258583914</v>
      </c>
      <c r="F273" s="14">
        <f t="shared" si="9"/>
        <v>1.0769505506378563</v>
      </c>
      <c r="G273" s="15">
        <v>4.1878578026776768E-2</v>
      </c>
    </row>
    <row r="274" spans="1:7">
      <c r="A274" s="12" t="s">
        <v>347</v>
      </c>
      <c r="B274" s="12" t="s">
        <v>1236</v>
      </c>
      <c r="C274" s="13">
        <v>44.313410745752151</v>
      </c>
      <c r="D274" s="13">
        <v>20.756615495072385</v>
      </c>
      <c r="E274" s="13">
        <f t="shared" si="8"/>
        <v>2.1349054115432327</v>
      </c>
      <c r="F274" s="14">
        <f t="shared" si="9"/>
        <v>1.094172151662868</v>
      </c>
      <c r="G274" s="15">
        <v>4.7682663399810036E-5</v>
      </c>
    </row>
    <row r="275" spans="1:7">
      <c r="A275" s="12" t="s">
        <v>391</v>
      </c>
      <c r="B275" s="12" t="s">
        <v>1516</v>
      </c>
      <c r="C275" s="13">
        <v>40.025508645980857</v>
      </c>
      <c r="D275" s="13">
        <v>2.6272950537972011</v>
      </c>
      <c r="E275" s="13">
        <f t="shared" si="8"/>
        <v>15.234493205524222</v>
      </c>
      <c r="F275" s="14">
        <f t="shared" si="9"/>
        <v>3.9292696026545815</v>
      </c>
      <c r="G275" s="15">
        <v>1.4294945561103499E-2</v>
      </c>
    </row>
    <row r="276" spans="1:7">
      <c r="A276" s="12" t="s">
        <v>205</v>
      </c>
      <c r="B276" s="12" t="s">
        <v>1225</v>
      </c>
      <c r="C276" s="13">
        <v>66.766957727236672</v>
      </c>
      <c r="D276" s="13">
        <v>31.653454246031668</v>
      </c>
      <c r="E276" s="13">
        <f t="shared" si="8"/>
        <v>2.109310320708746</v>
      </c>
      <c r="F276" s="14">
        <f t="shared" si="9"/>
        <v>1.0767713593390065</v>
      </c>
      <c r="G276" s="15">
        <v>1.7758219167986095E-7</v>
      </c>
    </row>
    <row r="277" spans="1:7">
      <c r="A277" s="12" t="s">
        <v>136</v>
      </c>
      <c r="B277" s="12" t="s">
        <v>1260</v>
      </c>
      <c r="C277" s="13">
        <v>96.109373826155476</v>
      </c>
      <c r="D277" s="13">
        <v>41.808797127130298</v>
      </c>
      <c r="E277" s="13">
        <f t="shared" si="8"/>
        <v>2.2987835199828983</v>
      </c>
      <c r="F277" s="14">
        <f t="shared" si="9"/>
        <v>1.2008706116184069</v>
      </c>
      <c r="G277" s="15">
        <v>3.0786360562712162E-11</v>
      </c>
    </row>
    <row r="278" spans="1:7">
      <c r="A278" s="12" t="s">
        <v>387</v>
      </c>
      <c r="B278" s="12" t="s">
        <v>1018</v>
      </c>
      <c r="C278" s="13">
        <v>40.086649955208308</v>
      </c>
      <c r="D278" s="13">
        <v>15.121635059904385</v>
      </c>
      <c r="E278" s="13">
        <f t="shared" si="8"/>
        <v>2.6509467922222014</v>
      </c>
      <c r="F278" s="14">
        <f t="shared" si="9"/>
        <v>1.4065077138236095</v>
      </c>
      <c r="G278" s="15">
        <v>1.0055625063467409E-6</v>
      </c>
    </row>
    <row r="279" spans="1:7">
      <c r="A279" s="12" t="s">
        <v>709</v>
      </c>
      <c r="B279" s="12" t="s">
        <v>1414</v>
      </c>
      <c r="C279" s="13">
        <v>14.762160408322437</v>
      </c>
      <c r="D279" s="13">
        <v>4.4246279717381674</v>
      </c>
      <c r="E279" s="13">
        <f t="shared" si="8"/>
        <v>3.33636195011516</v>
      </c>
      <c r="F279" s="14">
        <f t="shared" si="9"/>
        <v>1.7382758101585472</v>
      </c>
      <c r="G279" s="15">
        <v>2.6774802967687366E-3</v>
      </c>
    </row>
    <row r="280" spans="1:7">
      <c r="A280" s="12" t="s">
        <v>246</v>
      </c>
      <c r="B280" s="12" t="s">
        <v>1214</v>
      </c>
      <c r="C280" s="13">
        <v>59.004952675307145</v>
      </c>
      <c r="D280" s="13">
        <v>28.774691364537698</v>
      </c>
      <c r="E280" s="13">
        <f t="shared" si="8"/>
        <v>2.0505850758846229</v>
      </c>
      <c r="F280" s="14">
        <f t="shared" si="9"/>
        <v>1.0360356002906763</v>
      </c>
      <c r="G280" s="15">
        <v>2.5876006016434038E-4</v>
      </c>
    </row>
    <row r="281" spans="1:7">
      <c r="A281" s="12" t="s">
        <v>280</v>
      </c>
      <c r="B281" s="12" t="s">
        <v>1265</v>
      </c>
      <c r="C281" s="13">
        <v>53.700405333714684</v>
      </c>
      <c r="D281" s="13">
        <v>23.814521241286382</v>
      </c>
      <c r="E281" s="13">
        <f t="shared" si="8"/>
        <v>2.2549437290646104</v>
      </c>
      <c r="F281" s="14">
        <f t="shared" si="9"/>
        <v>1.1730914322334949</v>
      </c>
      <c r="G281" s="15">
        <v>7.1533444627521908E-7</v>
      </c>
    </row>
    <row r="282" spans="1:7">
      <c r="A282" s="12" t="s">
        <v>82</v>
      </c>
      <c r="B282" s="12" t="s">
        <v>1306</v>
      </c>
      <c r="C282" s="13">
        <v>158.28067671001216</v>
      </c>
      <c r="D282" s="13">
        <v>64.945982718170896</v>
      </c>
      <c r="E282" s="13">
        <f t="shared" si="8"/>
        <v>2.4371126601757869</v>
      </c>
      <c r="F282" s="14">
        <f t="shared" si="9"/>
        <v>1.2851729439295865</v>
      </c>
      <c r="G282" s="15">
        <v>1.0088181106290791E-4</v>
      </c>
    </row>
    <row r="283" spans="1:7">
      <c r="A283" s="12" t="s">
        <v>628</v>
      </c>
      <c r="B283" s="12" t="s">
        <v>1018</v>
      </c>
      <c r="C283" s="13">
        <v>19.257613389972917</v>
      </c>
      <c r="D283" s="13">
        <v>5.4557242347446042</v>
      </c>
      <c r="E283" s="13">
        <f t="shared" si="8"/>
        <v>3.5297996308778634</v>
      </c>
      <c r="F283" s="14">
        <f t="shared" si="9"/>
        <v>1.8195862912179079</v>
      </c>
      <c r="G283" s="15">
        <v>1.4581481763086508E-4</v>
      </c>
    </row>
    <row r="284" spans="1:7">
      <c r="A284" s="12" t="s">
        <v>551</v>
      </c>
      <c r="B284" s="12" t="s">
        <v>1407</v>
      </c>
      <c r="C284" s="13">
        <v>23.956757537175477</v>
      </c>
      <c r="D284" s="13">
        <v>7.413665762681684</v>
      </c>
      <c r="E284" s="13">
        <f t="shared" si="8"/>
        <v>3.2314321017501331</v>
      </c>
      <c r="F284" s="14">
        <f t="shared" si="9"/>
        <v>1.6921736782946444</v>
      </c>
      <c r="G284" s="15">
        <v>3.6422620084594834E-5</v>
      </c>
    </row>
    <row r="285" spans="1:7">
      <c r="A285" s="12" t="s">
        <v>261</v>
      </c>
      <c r="B285" s="12" t="s">
        <v>1129</v>
      </c>
      <c r="C285" s="13">
        <v>56.751405510441352</v>
      </c>
      <c r="D285" s="13">
        <v>16.758464482362239</v>
      </c>
      <c r="E285" s="13">
        <f t="shared" si="8"/>
        <v>3.386432305308785</v>
      </c>
      <c r="F285" s="14">
        <f t="shared" si="9"/>
        <v>1.7597661566104759</v>
      </c>
      <c r="G285" s="15">
        <v>8.2087990416486629E-3</v>
      </c>
    </row>
    <row r="286" spans="1:7">
      <c r="A286" s="12" t="s">
        <v>99</v>
      </c>
      <c r="B286" s="12" t="s">
        <v>1458</v>
      </c>
      <c r="C286" s="13">
        <v>132.17276880402031</v>
      </c>
      <c r="D286" s="13">
        <v>30.629411074535387</v>
      </c>
      <c r="E286" s="13">
        <f t="shared" si="8"/>
        <v>4.3152239683088718</v>
      </c>
      <c r="F286" s="14">
        <f t="shared" si="9"/>
        <v>2.1094354399565276</v>
      </c>
      <c r="G286" s="15">
        <v>3.8157817642853823E-15</v>
      </c>
    </row>
    <row r="287" spans="1:7">
      <c r="A287" s="12" t="s">
        <v>254</v>
      </c>
      <c r="B287" s="12" t="s">
        <v>1283</v>
      </c>
      <c r="C287" s="13">
        <v>57.185428510671919</v>
      </c>
      <c r="D287" s="13">
        <v>24.610469127156751</v>
      </c>
      <c r="E287" s="13">
        <f t="shared" si="8"/>
        <v>2.3236220413031416</v>
      </c>
      <c r="F287" s="14">
        <f t="shared" si="9"/>
        <v>1.2163754200838486</v>
      </c>
      <c r="G287" s="15">
        <v>1.2198473153189483E-3</v>
      </c>
    </row>
    <row r="288" spans="1:7">
      <c r="A288" s="12" t="s">
        <v>66</v>
      </c>
      <c r="B288" s="12" t="s">
        <v>1272</v>
      </c>
      <c r="C288" s="13">
        <v>196.1448043504773</v>
      </c>
      <c r="D288" s="13">
        <v>85.985588144583957</v>
      </c>
      <c r="E288" s="13">
        <f t="shared" si="8"/>
        <v>2.2811358110461679</v>
      </c>
      <c r="F288" s="14">
        <f t="shared" si="9"/>
        <v>1.1897523423493357</v>
      </c>
      <c r="G288" s="15">
        <v>3.2920270151558997E-7</v>
      </c>
    </row>
    <row r="289" spans="1:7">
      <c r="A289" s="12" t="s">
        <v>201</v>
      </c>
      <c r="B289" s="12" t="s">
        <v>1194</v>
      </c>
      <c r="C289" s="13">
        <v>67.871669757416598</v>
      </c>
      <c r="D289" s="13">
        <v>33.813013979528428</v>
      </c>
      <c r="E289" s="13">
        <f t="shared" si="8"/>
        <v>2.0072647117026734</v>
      </c>
      <c r="F289" s="14">
        <f t="shared" si="9"/>
        <v>1.0052308872923785</v>
      </c>
      <c r="G289" s="15">
        <v>6.5692452720092507E-3</v>
      </c>
    </row>
    <row r="290" spans="1:7">
      <c r="A290" s="12" t="s">
        <v>240</v>
      </c>
      <c r="B290" s="12" t="s">
        <v>1087</v>
      </c>
      <c r="C290" s="13">
        <v>60.199763352130674</v>
      </c>
      <c r="D290" s="13">
        <v>19.41463767250567</v>
      </c>
      <c r="E290" s="13">
        <f t="shared" si="8"/>
        <v>3.1007410165260758</v>
      </c>
      <c r="F290" s="14">
        <f t="shared" si="9"/>
        <v>1.6326130326333448</v>
      </c>
      <c r="G290" s="15">
        <v>8.5264766877012781E-5</v>
      </c>
    </row>
    <row r="291" spans="1:7">
      <c r="A291" s="12" t="s">
        <v>191</v>
      </c>
      <c r="B291" s="12" t="s">
        <v>1246</v>
      </c>
      <c r="C291" s="13">
        <v>69.952428157140858</v>
      </c>
      <c r="D291" s="13">
        <v>30.261775207391143</v>
      </c>
      <c r="E291" s="13">
        <f t="shared" si="8"/>
        <v>2.3115771522899839</v>
      </c>
      <c r="F291" s="14">
        <f t="shared" si="9"/>
        <v>1.2088775154480103</v>
      </c>
      <c r="G291" s="15">
        <v>2.2428713583800119E-3</v>
      </c>
    </row>
    <row r="292" spans="1:7">
      <c r="A292" s="12" t="s">
        <v>192</v>
      </c>
      <c r="B292" s="12" t="s">
        <v>1018</v>
      </c>
      <c r="C292" s="13">
        <v>69.77553343353641</v>
      </c>
      <c r="D292" s="13">
        <v>24.594355089656784</v>
      </c>
      <c r="E292" s="13">
        <f t="shared" si="8"/>
        <v>2.8370548111213001</v>
      </c>
      <c r="F292" s="14">
        <f t="shared" si="9"/>
        <v>1.5043940233542599</v>
      </c>
      <c r="G292" s="15">
        <v>1.0445683840391488E-9</v>
      </c>
    </row>
    <row r="293" spans="1:7">
      <c r="A293" s="12" t="s">
        <v>235</v>
      </c>
      <c r="B293" s="12" t="s">
        <v>1018</v>
      </c>
      <c r="C293" s="13">
        <v>61.449437965371921</v>
      </c>
      <c r="D293" s="13">
        <v>26.612135169820238</v>
      </c>
      <c r="E293" s="13">
        <f t="shared" si="8"/>
        <v>2.3090758247410106</v>
      </c>
      <c r="F293" s="14">
        <f t="shared" si="9"/>
        <v>1.2073155486779539</v>
      </c>
      <c r="G293" s="15">
        <v>3.0238534256123156E-8</v>
      </c>
    </row>
    <row r="294" spans="1:7">
      <c r="A294" s="12" t="s">
        <v>156</v>
      </c>
      <c r="B294" s="12" t="s">
        <v>1193</v>
      </c>
      <c r="C294" s="13">
        <v>86.695469962138574</v>
      </c>
      <c r="D294" s="13">
        <v>43.219214319605648</v>
      </c>
      <c r="E294" s="13">
        <f t="shared" si="8"/>
        <v>2.0059473853695362</v>
      </c>
      <c r="F294" s="14">
        <f t="shared" si="9"/>
        <v>1.0042837655403567</v>
      </c>
      <c r="G294" s="15">
        <v>3.8164108268470387E-2</v>
      </c>
    </row>
    <row r="295" spans="1:7">
      <c r="A295" s="12" t="s">
        <v>150</v>
      </c>
      <c r="B295" s="12" t="s">
        <v>1041</v>
      </c>
      <c r="C295" s="13">
        <v>89.891996506742657</v>
      </c>
      <c r="D295" s="13">
        <v>34.514349336982342</v>
      </c>
      <c r="E295" s="13">
        <f t="shared" si="8"/>
        <v>2.6044818527238704</v>
      </c>
      <c r="F295" s="14">
        <f t="shared" si="9"/>
        <v>1.3809963848419313</v>
      </c>
      <c r="G295" s="15">
        <v>5.1387552754389916E-15</v>
      </c>
    </row>
    <row r="296" spans="1:7">
      <c r="A296" s="12" t="s">
        <v>393</v>
      </c>
      <c r="B296" s="12" t="s">
        <v>1018</v>
      </c>
      <c r="C296" s="13">
        <v>39.771772187392358</v>
      </c>
      <c r="D296" s="13">
        <v>11.677219474959962</v>
      </c>
      <c r="E296" s="13">
        <f t="shared" si="8"/>
        <v>3.405928292490942</v>
      </c>
      <c r="F296" s="14">
        <f t="shared" si="9"/>
        <v>1.7680480612182374</v>
      </c>
      <c r="G296" s="15">
        <v>3.2670221722433073E-9</v>
      </c>
    </row>
    <row r="297" spans="1:7">
      <c r="A297" s="12" t="s">
        <v>540</v>
      </c>
      <c r="B297" s="12" t="s">
        <v>1224</v>
      </c>
      <c r="C297" s="13">
        <v>24.870907861826652</v>
      </c>
      <c r="D297" s="13">
        <v>11.82477111409824</v>
      </c>
      <c r="E297" s="13">
        <f t="shared" si="8"/>
        <v>2.103288733612271</v>
      </c>
      <c r="F297" s="14">
        <f t="shared" si="9"/>
        <v>1.072646912816972</v>
      </c>
      <c r="G297" s="15">
        <v>9.3203370580584553E-3</v>
      </c>
    </row>
    <row r="298" spans="1:7">
      <c r="A298" s="12" t="s">
        <v>950</v>
      </c>
      <c r="B298" s="12" t="s">
        <v>1018</v>
      </c>
      <c r="C298" s="13">
        <v>4.7171472995088743</v>
      </c>
      <c r="D298" s="13">
        <v>0.49741872146800636</v>
      </c>
      <c r="E298" s="13">
        <f t="shared" si="8"/>
        <v>9.4832524308441783</v>
      </c>
      <c r="F298" s="14">
        <f t="shared" si="9"/>
        <v>3.2453819389879301</v>
      </c>
      <c r="G298" s="15">
        <v>4.6302694362566184E-2</v>
      </c>
    </row>
    <row r="299" spans="1:7">
      <c r="A299" s="12" t="s">
        <v>181</v>
      </c>
      <c r="B299" s="12" t="s">
        <v>1018</v>
      </c>
      <c r="C299" s="13">
        <v>73.967267097255885</v>
      </c>
      <c r="D299" s="13">
        <v>32.942860196683249</v>
      </c>
      <c r="E299" s="13">
        <f t="shared" si="8"/>
        <v>2.2453201287210347</v>
      </c>
      <c r="F299" s="14">
        <f t="shared" si="9"/>
        <v>1.1669211532927</v>
      </c>
      <c r="G299" s="15">
        <v>1.8413806246418243E-9</v>
      </c>
    </row>
    <row r="300" spans="1:7">
      <c r="A300" s="12" t="s">
        <v>307</v>
      </c>
      <c r="B300" s="12" t="s">
        <v>1093</v>
      </c>
      <c r="C300" s="13">
        <v>48.207249209419565</v>
      </c>
      <c r="D300" s="13">
        <v>22.272584736877818</v>
      </c>
      <c r="E300" s="13">
        <f t="shared" si="8"/>
        <v>2.1644209587224261</v>
      </c>
      <c r="F300" s="14">
        <f t="shared" si="9"/>
        <v>1.1139811165395028</v>
      </c>
      <c r="G300" s="15">
        <v>1.161869651009614E-5</v>
      </c>
    </row>
    <row r="301" spans="1:7">
      <c r="A301" s="12" t="s">
        <v>619</v>
      </c>
      <c r="B301" s="12" t="s">
        <v>1352</v>
      </c>
      <c r="C301" s="13">
        <v>19.766493938109189</v>
      </c>
      <c r="D301" s="13">
        <v>7.4961167222722196</v>
      </c>
      <c r="E301" s="13">
        <f t="shared" si="8"/>
        <v>2.6368978326310772</v>
      </c>
      <c r="F301" s="14">
        <f t="shared" si="9"/>
        <v>1.3988416746488495</v>
      </c>
      <c r="G301" s="15">
        <v>2.8405038063915064E-3</v>
      </c>
    </row>
    <row r="302" spans="1:7">
      <c r="A302" s="12" t="s">
        <v>680</v>
      </c>
      <c r="B302" s="12" t="s">
        <v>1249</v>
      </c>
      <c r="C302" s="13">
        <v>16.480266880826569</v>
      </c>
      <c r="D302" s="13">
        <v>3.2131899881529988</v>
      </c>
      <c r="E302" s="13">
        <f t="shared" si="8"/>
        <v>5.1289425591356741</v>
      </c>
      <c r="F302" s="14">
        <f t="shared" si="9"/>
        <v>2.3586614141473325</v>
      </c>
      <c r="G302" s="15">
        <v>2.7034860255113789E-5</v>
      </c>
    </row>
    <row r="303" spans="1:7">
      <c r="A303" s="12" t="s">
        <v>33</v>
      </c>
      <c r="B303" s="12" t="s">
        <v>1492</v>
      </c>
      <c r="C303" s="13">
        <v>335.38894352251424</v>
      </c>
      <c r="D303" s="13">
        <v>49.961937050423451</v>
      </c>
      <c r="E303" s="13">
        <f t="shared" si="8"/>
        <v>6.7128891176502465</v>
      </c>
      <c r="F303" s="14">
        <f t="shared" si="9"/>
        <v>2.7469338124215019</v>
      </c>
      <c r="G303" s="15">
        <v>1.429111079997844E-4</v>
      </c>
    </row>
    <row r="304" spans="1:7">
      <c r="A304" s="12" t="s">
        <v>208</v>
      </c>
      <c r="B304" s="12" t="s">
        <v>1445</v>
      </c>
      <c r="C304" s="13">
        <v>66.596091634623903</v>
      </c>
      <c r="D304" s="13">
        <v>16.806604658883977</v>
      </c>
      <c r="E304" s="13">
        <f t="shared" si="8"/>
        <v>3.9624952800577233</v>
      </c>
      <c r="F304" s="14">
        <f t="shared" si="9"/>
        <v>1.9864092167810363</v>
      </c>
      <c r="G304" s="15">
        <v>2.5154236634613099E-5</v>
      </c>
    </row>
    <row r="305" spans="1:7">
      <c r="A305" s="12" t="s">
        <v>442</v>
      </c>
      <c r="B305" s="12" t="s">
        <v>1500</v>
      </c>
      <c r="C305" s="13">
        <v>32.989892286334573</v>
      </c>
      <c r="D305" s="13">
        <v>4.4808328551684111</v>
      </c>
      <c r="E305" s="13">
        <f t="shared" si="8"/>
        <v>7.3624465256012446</v>
      </c>
      <c r="F305" s="14">
        <f t="shared" si="9"/>
        <v>2.8801852505009844</v>
      </c>
      <c r="G305" s="15">
        <v>2.945890226660678E-2</v>
      </c>
    </row>
    <row r="306" spans="1:7">
      <c r="A306" s="12" t="s">
        <v>64</v>
      </c>
      <c r="B306" s="12" t="s">
        <v>1494</v>
      </c>
      <c r="C306" s="13">
        <v>199.74688154568381</v>
      </c>
      <c r="D306" s="13">
        <v>29.112448327285989</v>
      </c>
      <c r="E306" s="13">
        <f t="shared" si="8"/>
        <v>6.8612189294456787</v>
      </c>
      <c r="F306" s="14">
        <f t="shared" si="9"/>
        <v>2.7784649010701363</v>
      </c>
      <c r="G306" s="15">
        <v>8.6017051994138208E-19</v>
      </c>
    </row>
    <row r="307" spans="1:7">
      <c r="A307" s="12" t="s">
        <v>464</v>
      </c>
      <c r="B307" s="12" t="s">
        <v>1250</v>
      </c>
      <c r="C307" s="13">
        <v>30.798720260052448</v>
      </c>
      <c r="D307" s="13">
        <v>14.081942514232317</v>
      </c>
      <c r="E307" s="13">
        <f t="shared" si="8"/>
        <v>2.1871073702314039</v>
      </c>
      <c r="F307" s="14">
        <f t="shared" si="9"/>
        <v>1.1290240474084388</v>
      </c>
      <c r="G307" s="15">
        <v>1.1011553307011897E-3</v>
      </c>
    </row>
    <row r="308" spans="1:7">
      <c r="A308" s="12" t="s">
        <v>388</v>
      </c>
      <c r="B308" s="12" t="s">
        <v>1280</v>
      </c>
      <c r="C308" s="13">
        <v>40.14495958977755</v>
      </c>
      <c r="D308" s="13">
        <v>17.377101980508353</v>
      </c>
      <c r="E308" s="13">
        <f t="shared" si="8"/>
        <v>2.3102217869704385</v>
      </c>
      <c r="F308" s="14">
        <f t="shared" si="9"/>
        <v>1.2080313605603348</v>
      </c>
      <c r="G308" s="15">
        <v>3.1499657664202783E-2</v>
      </c>
    </row>
    <row r="309" spans="1:7">
      <c r="A309" s="12" t="s">
        <v>440</v>
      </c>
      <c r="B309" s="12" t="s">
        <v>1227</v>
      </c>
      <c r="C309" s="13">
        <v>32.882953417921378</v>
      </c>
      <c r="D309" s="13">
        <v>15.557193732566796</v>
      </c>
      <c r="E309" s="13">
        <f t="shared" si="8"/>
        <v>2.1136815535751503</v>
      </c>
      <c r="F309" s="14">
        <f t="shared" si="9"/>
        <v>1.0797580372294511</v>
      </c>
      <c r="G309" s="15">
        <v>2.8500064155107989E-3</v>
      </c>
    </row>
    <row r="310" spans="1:7">
      <c r="A310" s="12" t="s">
        <v>597</v>
      </c>
      <c r="B310" s="12" t="s">
        <v>1374</v>
      </c>
      <c r="C310" s="13">
        <v>21.276907053460842</v>
      </c>
      <c r="D310" s="13">
        <v>7.3742910503797603</v>
      </c>
      <c r="E310" s="13">
        <f t="shared" si="8"/>
        <v>2.8852817047904731</v>
      </c>
      <c r="F310" s="14">
        <f t="shared" si="9"/>
        <v>1.5287121834334689</v>
      </c>
      <c r="G310" s="15">
        <v>5.3780206608311E-4</v>
      </c>
    </row>
    <row r="311" spans="1:7">
      <c r="A311" s="12" t="s">
        <v>283</v>
      </c>
      <c r="B311" s="12" t="s">
        <v>1018</v>
      </c>
      <c r="C311" s="13">
        <v>52.901524554340419</v>
      </c>
      <c r="D311" s="13">
        <v>24.432187906783696</v>
      </c>
      <c r="E311" s="13">
        <f t="shared" si="8"/>
        <v>2.165238936282579</v>
      </c>
      <c r="F311" s="14">
        <f t="shared" si="9"/>
        <v>1.1145262365776807</v>
      </c>
      <c r="G311" s="15">
        <v>3.1160258145194012E-6</v>
      </c>
    </row>
    <row r="312" spans="1:7">
      <c r="A312" s="12" t="s">
        <v>329</v>
      </c>
      <c r="B312" s="12" t="s">
        <v>1213</v>
      </c>
      <c r="C312" s="13">
        <v>46.40780575198071</v>
      </c>
      <c r="D312" s="13">
        <v>22.679077685479239</v>
      </c>
      <c r="E312" s="13">
        <f t="shared" si="8"/>
        <v>2.0462827631519729</v>
      </c>
      <c r="F312" s="14">
        <f t="shared" si="9"/>
        <v>1.0330055159583043</v>
      </c>
      <c r="G312" s="15">
        <v>3.6733364823546498E-3</v>
      </c>
    </row>
    <row r="313" spans="1:7">
      <c r="A313" s="12" t="s">
        <v>557</v>
      </c>
      <c r="B313" s="12" t="s">
        <v>1111</v>
      </c>
      <c r="C313" s="13">
        <v>23.390404333435992</v>
      </c>
      <c r="D313" s="13">
        <v>1.3753427273666841</v>
      </c>
      <c r="E313" s="13">
        <f t="shared" si="8"/>
        <v>17.006964059220863</v>
      </c>
      <c r="F313" s="14">
        <f t="shared" si="9"/>
        <v>4.0880537210375119</v>
      </c>
      <c r="G313" s="15">
        <v>8.1165909693590782E-12</v>
      </c>
    </row>
    <row r="314" spans="1:7">
      <c r="A314" s="12" t="s">
        <v>477</v>
      </c>
      <c r="B314" s="12" t="s">
        <v>1215</v>
      </c>
      <c r="C314" s="13">
        <v>29.821273501568879</v>
      </c>
      <c r="D314" s="13">
        <v>14.531522906122106</v>
      </c>
      <c r="E314" s="13">
        <f t="shared" si="8"/>
        <v>2.052178129864505</v>
      </c>
      <c r="F314" s="14">
        <f t="shared" si="9"/>
        <v>1.0371559628740818</v>
      </c>
      <c r="G314" s="15">
        <v>5.3891782124482505E-3</v>
      </c>
    </row>
    <row r="315" spans="1:7">
      <c r="A315" s="12" t="s">
        <v>314</v>
      </c>
      <c r="B315" s="12" t="s">
        <v>1311</v>
      </c>
      <c r="C315" s="13">
        <v>47.246002032310891</v>
      </c>
      <c r="D315" s="13">
        <v>11.311399029928223</v>
      </c>
      <c r="E315" s="13">
        <f t="shared" si="8"/>
        <v>4.1768486733873704</v>
      </c>
      <c r="F315" s="14">
        <f t="shared" si="9"/>
        <v>2.0624148758185501</v>
      </c>
      <c r="G315" s="15">
        <v>2.3306130983556927E-13</v>
      </c>
    </row>
    <row r="316" spans="1:7">
      <c r="A316" s="12" t="s">
        <v>385</v>
      </c>
      <c r="B316" s="12" t="s">
        <v>1214</v>
      </c>
      <c r="C316" s="13">
        <v>40.380406567002808</v>
      </c>
      <c r="D316" s="13">
        <v>17.286001717746583</v>
      </c>
      <c r="E316" s="13">
        <f t="shared" si="8"/>
        <v>2.3360177342540975</v>
      </c>
      <c r="F316" s="14">
        <f t="shared" si="9"/>
        <v>1.2240512267107913</v>
      </c>
      <c r="G316" s="15">
        <v>2.6241947329075642E-4</v>
      </c>
    </row>
    <row r="317" spans="1:7">
      <c r="A317" s="12" t="s">
        <v>806</v>
      </c>
      <c r="B317" s="12" t="s">
        <v>1018</v>
      </c>
      <c r="C317" s="13">
        <v>10.491731029440146</v>
      </c>
      <c r="D317" s="13">
        <v>3.5133192754495775</v>
      </c>
      <c r="E317" s="13">
        <f t="shared" si="8"/>
        <v>2.986273152785861</v>
      </c>
      <c r="F317" s="14">
        <f t="shared" si="9"/>
        <v>1.5783461340411249</v>
      </c>
      <c r="G317" s="15">
        <v>4.2714952302584444E-2</v>
      </c>
    </row>
    <row r="318" spans="1:7">
      <c r="A318" s="12" t="s">
        <v>19</v>
      </c>
      <c r="B318" s="12" t="s">
        <v>1192</v>
      </c>
      <c r="C318" s="13">
        <v>505.8762754833831</v>
      </c>
      <c r="D318" s="13">
        <v>248.53837729620361</v>
      </c>
      <c r="E318" s="13">
        <f t="shared" si="8"/>
        <v>2.0354050790332825</v>
      </c>
      <c r="F318" s="14">
        <f t="shared" si="9"/>
        <v>1.0253159430691536</v>
      </c>
      <c r="G318" s="15">
        <v>6.4210446951462965E-4</v>
      </c>
    </row>
    <row r="319" spans="1:7">
      <c r="A319" s="12" t="s">
        <v>339</v>
      </c>
      <c r="B319" s="12" t="s">
        <v>1018</v>
      </c>
      <c r="C319" s="13">
        <v>45.242481502296876</v>
      </c>
      <c r="D319" s="13">
        <v>19.498638927247388</v>
      </c>
      <c r="E319" s="13">
        <f t="shared" si="8"/>
        <v>2.3202892094727217</v>
      </c>
      <c r="F319" s="14">
        <f t="shared" si="9"/>
        <v>1.214304639433776</v>
      </c>
      <c r="G319" s="15">
        <v>7.3730342710177681E-6</v>
      </c>
    </row>
    <row r="320" spans="1:7">
      <c r="A320" s="12" t="s">
        <v>202</v>
      </c>
      <c r="B320" s="12" t="s">
        <v>1416</v>
      </c>
      <c r="C320" s="13">
        <v>68.005654801528934</v>
      </c>
      <c r="D320" s="13">
        <v>20.243278294892288</v>
      </c>
      <c r="E320" s="13">
        <f t="shared" si="8"/>
        <v>3.3594190531228274</v>
      </c>
      <c r="F320" s="14">
        <f t="shared" si="9"/>
        <v>1.7482117682291261</v>
      </c>
      <c r="G320" s="15">
        <v>4.5585343147192597E-9</v>
      </c>
    </row>
    <row r="321" spans="1:7">
      <c r="A321" s="12" t="s">
        <v>330</v>
      </c>
      <c r="B321" s="12" t="s">
        <v>1239</v>
      </c>
      <c r="C321" s="13">
        <v>46.456262367099136</v>
      </c>
      <c r="D321" s="13">
        <v>21.54595900635476</v>
      </c>
      <c r="E321" s="13">
        <f t="shared" si="8"/>
        <v>2.1561473477879232</v>
      </c>
      <c r="F321" s="14">
        <f t="shared" si="9"/>
        <v>1.1084557730158049</v>
      </c>
      <c r="G321" s="15">
        <v>2.0930697484089363E-5</v>
      </c>
    </row>
    <row r="322" spans="1:7">
      <c r="A322" s="12" t="s">
        <v>777</v>
      </c>
      <c r="B322" s="12" t="s">
        <v>1507</v>
      </c>
      <c r="C322" s="13">
        <v>11.693078129906132</v>
      </c>
      <c r="D322" s="13">
        <v>1.3307645498492708</v>
      </c>
      <c r="E322" s="13">
        <f t="shared" ref="E322:E385" si="10">C322/D322</f>
        <v>8.7867370161239631</v>
      </c>
      <c r="F322" s="14">
        <f t="shared" ref="F322:F385" si="11">LOG(E322,2)</f>
        <v>3.1353275152413302</v>
      </c>
      <c r="G322" s="15">
        <v>7.0307818974248962E-5</v>
      </c>
    </row>
    <row r="323" spans="1:7">
      <c r="A323" s="12" t="s">
        <v>62</v>
      </c>
      <c r="B323" s="12" t="s">
        <v>1256</v>
      </c>
      <c r="C323" s="13">
        <v>208.8402380858349</v>
      </c>
      <c r="D323" s="13">
        <v>94.039520878285202</v>
      </c>
      <c r="E323" s="13">
        <f t="shared" si="10"/>
        <v>2.2207709709212109</v>
      </c>
      <c r="F323" s="14">
        <f t="shared" si="11"/>
        <v>1.1510606147877589</v>
      </c>
      <c r="G323" s="15">
        <v>3.3786435249750937E-4</v>
      </c>
    </row>
    <row r="324" spans="1:7">
      <c r="A324" s="12" t="s">
        <v>484</v>
      </c>
      <c r="B324" s="12" t="s">
        <v>1406</v>
      </c>
      <c r="C324" s="13">
        <v>29.186563763430012</v>
      </c>
      <c r="D324" s="13">
        <v>9.0370074338172266</v>
      </c>
      <c r="E324" s="13">
        <f t="shared" si="10"/>
        <v>3.2296713239618997</v>
      </c>
      <c r="F324" s="14">
        <f t="shared" si="11"/>
        <v>1.6913873527156515</v>
      </c>
      <c r="G324" s="15">
        <v>1.5344831995086394E-4</v>
      </c>
    </row>
    <row r="325" spans="1:7">
      <c r="A325" s="12" t="s">
        <v>44</v>
      </c>
      <c r="B325" s="12" t="s">
        <v>1367</v>
      </c>
      <c r="C325" s="13">
        <v>271.08811851516037</v>
      </c>
      <c r="D325" s="13">
        <v>95.877189996347497</v>
      </c>
      <c r="E325" s="13">
        <f t="shared" si="10"/>
        <v>2.8274516443951647</v>
      </c>
      <c r="F325" s="14">
        <f t="shared" si="11"/>
        <v>1.4995023511866832</v>
      </c>
      <c r="G325" s="15">
        <v>1.002097675457677E-36</v>
      </c>
    </row>
    <row r="326" spans="1:7">
      <c r="A326" s="12" t="s">
        <v>29</v>
      </c>
      <c r="B326" s="12" t="s">
        <v>1096</v>
      </c>
      <c r="C326" s="13">
        <v>364.45684433194606</v>
      </c>
      <c r="D326" s="13">
        <v>123.72194562940319</v>
      </c>
      <c r="E326" s="13">
        <f t="shared" si="10"/>
        <v>2.9457736255105491</v>
      </c>
      <c r="F326" s="14">
        <f t="shared" si="11"/>
        <v>1.5586465675422165</v>
      </c>
      <c r="G326" s="15">
        <v>7.3005861968889564E-40</v>
      </c>
    </row>
    <row r="327" spans="1:7">
      <c r="A327" s="12" t="s">
        <v>571</v>
      </c>
      <c r="B327" s="12" t="s">
        <v>1018</v>
      </c>
      <c r="C327" s="13">
        <v>22.576791827629346</v>
      </c>
      <c r="D327" s="13">
        <v>6.5073013675734499</v>
      </c>
      <c r="E327" s="13">
        <f t="shared" si="10"/>
        <v>3.4694553936185923</v>
      </c>
      <c r="F327" s="14">
        <f t="shared" si="11"/>
        <v>1.7947092182534268</v>
      </c>
      <c r="G327" s="15">
        <v>2.9502311818901662E-5</v>
      </c>
    </row>
    <row r="328" spans="1:7">
      <c r="A328" s="12" t="s">
        <v>652</v>
      </c>
      <c r="B328" s="12" t="s">
        <v>1093</v>
      </c>
      <c r="C328" s="13">
        <v>17.719662408215498</v>
      </c>
      <c r="D328" s="13">
        <v>6.637317730203649</v>
      </c>
      <c r="E328" s="13">
        <f t="shared" si="10"/>
        <v>2.6697022997077187</v>
      </c>
      <c r="F328" s="14">
        <f t="shared" si="11"/>
        <v>1.4166788749911607</v>
      </c>
      <c r="G328" s="15">
        <v>5.4621376183197285E-3</v>
      </c>
    </row>
    <row r="329" spans="1:7">
      <c r="A329" s="12" t="s">
        <v>36</v>
      </c>
      <c r="B329" s="12" t="s">
        <v>1261</v>
      </c>
      <c r="C329" s="13">
        <v>316.41535942683976</v>
      </c>
      <c r="D329" s="13">
        <v>141.72259590863879</v>
      </c>
      <c r="E329" s="13">
        <f t="shared" si="10"/>
        <v>2.2326387503571858</v>
      </c>
      <c r="F329" s="14">
        <f t="shared" si="11"/>
        <v>1.1587498363686926</v>
      </c>
      <c r="G329" s="15">
        <v>5.3066076737582517E-4</v>
      </c>
    </row>
    <row r="330" spans="1:7">
      <c r="A330" s="12" t="s">
        <v>157</v>
      </c>
      <c r="B330" s="12" t="s">
        <v>1226</v>
      </c>
      <c r="C330" s="13">
        <v>86.601113121133395</v>
      </c>
      <c r="D330" s="13">
        <v>37.495981784011256</v>
      </c>
      <c r="E330" s="13">
        <f t="shared" si="10"/>
        <v>2.3096104969322648</v>
      </c>
      <c r="F330" s="14">
        <f t="shared" si="11"/>
        <v>1.2076495695958283</v>
      </c>
      <c r="G330" s="15">
        <v>9.7538592587380454E-12</v>
      </c>
    </row>
    <row r="331" spans="1:7">
      <c r="A331" s="12" t="s">
        <v>326</v>
      </c>
      <c r="B331" s="12" t="s">
        <v>1041</v>
      </c>
      <c r="C331" s="13">
        <v>46.585354692030528</v>
      </c>
      <c r="D331" s="13">
        <v>11.1736916004895</v>
      </c>
      <c r="E331" s="13">
        <f t="shared" si="10"/>
        <v>4.1691999705799745</v>
      </c>
      <c r="F331" s="14">
        <f t="shared" si="11"/>
        <v>2.0597705709098544</v>
      </c>
      <c r="G331" s="15">
        <v>1.5331552671574828E-3</v>
      </c>
    </row>
    <row r="332" spans="1:7">
      <c r="A332" s="12" t="s">
        <v>164</v>
      </c>
      <c r="B332" s="12" t="s">
        <v>1340</v>
      </c>
      <c r="C332" s="13">
        <v>80.387252568936745</v>
      </c>
      <c r="D332" s="13">
        <v>23.02760309839088</v>
      </c>
      <c r="E332" s="13">
        <f t="shared" si="10"/>
        <v>3.4909083774574019</v>
      </c>
      <c r="F332" s="14">
        <f t="shared" si="11"/>
        <v>1.8036024923468481</v>
      </c>
      <c r="G332" s="15">
        <v>1.6606064907777557E-3</v>
      </c>
    </row>
    <row r="333" spans="1:7">
      <c r="A333" s="12" t="s">
        <v>93</v>
      </c>
      <c r="B333" s="12" t="s">
        <v>1340</v>
      </c>
      <c r="C333" s="13">
        <v>140.38140601141808</v>
      </c>
      <c r="D333" s="13">
        <v>42.030522206329088</v>
      </c>
      <c r="E333" s="13">
        <f t="shared" si="10"/>
        <v>3.3399871960258207</v>
      </c>
      <c r="F333" s="14">
        <f t="shared" si="11"/>
        <v>1.7398425720809265</v>
      </c>
      <c r="G333" s="15">
        <v>1.577327750159547E-5</v>
      </c>
    </row>
    <row r="334" spans="1:7">
      <c r="A334" s="12" t="s">
        <v>377</v>
      </c>
      <c r="B334" s="12" t="s">
        <v>1018</v>
      </c>
      <c r="C334" s="13">
        <v>40.726162000213911</v>
      </c>
      <c r="D334" s="13">
        <v>14.434319526815614</v>
      </c>
      <c r="E334" s="13">
        <f t="shared" si="10"/>
        <v>2.8214812568444367</v>
      </c>
      <c r="F334" s="14">
        <f t="shared" si="11"/>
        <v>1.496452765762524</v>
      </c>
      <c r="G334" s="15">
        <v>1.7711383326788747E-7</v>
      </c>
    </row>
    <row r="335" spans="1:7">
      <c r="A335" s="12" t="s">
        <v>412</v>
      </c>
      <c r="B335" s="12" t="s">
        <v>1093</v>
      </c>
      <c r="C335" s="13">
        <v>37.235737138835361</v>
      </c>
      <c r="D335" s="13">
        <v>16.093157071247557</v>
      </c>
      <c r="E335" s="13">
        <f t="shared" si="10"/>
        <v>2.3137621147911167</v>
      </c>
      <c r="F335" s="14">
        <f t="shared" si="11"/>
        <v>1.210240544024886</v>
      </c>
      <c r="G335" s="15">
        <v>3.5734213797253699E-3</v>
      </c>
    </row>
    <row r="336" spans="1:7">
      <c r="A336" s="12" t="s">
        <v>463</v>
      </c>
      <c r="B336" s="12" t="s">
        <v>1206</v>
      </c>
      <c r="C336" s="13">
        <v>30.783707893744676</v>
      </c>
      <c r="D336" s="13">
        <v>15.186159336719049</v>
      </c>
      <c r="E336" s="13">
        <f t="shared" si="10"/>
        <v>2.02708974739333</v>
      </c>
      <c r="F336" s="14">
        <f t="shared" si="11"/>
        <v>1.0194099641146244</v>
      </c>
      <c r="G336" s="15">
        <v>3.9052508568188163E-3</v>
      </c>
    </row>
    <row r="337" spans="1:7">
      <c r="A337" s="12" t="s">
        <v>526</v>
      </c>
      <c r="B337" s="12" t="s">
        <v>1487</v>
      </c>
      <c r="C337" s="13">
        <v>25.85838865639931</v>
      </c>
      <c r="D337" s="13">
        <v>4.6013037398308017</v>
      </c>
      <c r="E337" s="13">
        <f t="shared" si="10"/>
        <v>5.6197960661797497</v>
      </c>
      <c r="F337" s="14">
        <f t="shared" si="11"/>
        <v>2.4905177781954233</v>
      </c>
      <c r="G337" s="15">
        <v>1.6578038961826169E-6</v>
      </c>
    </row>
    <row r="338" spans="1:7">
      <c r="A338" s="12" t="s">
        <v>543</v>
      </c>
      <c r="B338" s="12" t="s">
        <v>1026</v>
      </c>
      <c r="C338" s="13">
        <v>24.811911373939779</v>
      </c>
      <c r="D338" s="13">
        <v>5.0033924645563053</v>
      </c>
      <c r="E338" s="13">
        <f t="shared" si="10"/>
        <v>4.9590176164883495</v>
      </c>
      <c r="F338" s="14">
        <f t="shared" si="11"/>
        <v>2.3100543504119266</v>
      </c>
      <c r="G338" s="15">
        <v>4.1951295982634501E-2</v>
      </c>
    </row>
    <row r="339" spans="1:7">
      <c r="A339" s="12" t="s">
        <v>117</v>
      </c>
      <c r="B339" s="12" t="s">
        <v>1503</v>
      </c>
      <c r="C339" s="13">
        <v>110.56061725880086</v>
      </c>
      <c r="D339" s="13">
        <v>13.246533264423618</v>
      </c>
      <c r="E339" s="13">
        <f t="shared" si="10"/>
        <v>8.3463812796767662</v>
      </c>
      <c r="F339" s="14">
        <f t="shared" si="11"/>
        <v>3.0611508273511894</v>
      </c>
      <c r="G339" s="15">
        <v>3.6495170488604187E-7</v>
      </c>
    </row>
    <row r="340" spans="1:7">
      <c r="A340" s="12" t="s">
        <v>883</v>
      </c>
      <c r="B340" s="12" t="s">
        <v>1023</v>
      </c>
      <c r="C340" s="13">
        <v>7.6064621702445718</v>
      </c>
      <c r="D340" s="13">
        <v>0.21933728921294324</v>
      </c>
      <c r="E340" s="13">
        <f t="shared" si="10"/>
        <v>34.67929323618042</v>
      </c>
      <c r="F340" s="14">
        <f t="shared" si="11"/>
        <v>5.116002591629127</v>
      </c>
      <c r="G340" s="15">
        <v>3.9676179397338192E-4</v>
      </c>
    </row>
    <row r="341" spans="1:7">
      <c r="A341" s="12" t="s">
        <v>639</v>
      </c>
      <c r="B341" s="12" t="s">
        <v>1473</v>
      </c>
      <c r="C341" s="13">
        <v>18.530287898472345</v>
      </c>
      <c r="D341" s="13">
        <v>2.6890945985478378</v>
      </c>
      <c r="E341" s="13">
        <f t="shared" si="10"/>
        <v>6.8909022049574054</v>
      </c>
      <c r="F341" s="14">
        <f t="shared" si="11"/>
        <v>2.7846928829885638</v>
      </c>
      <c r="G341" s="15">
        <v>4.6265370769482047E-7</v>
      </c>
    </row>
    <row r="342" spans="1:7">
      <c r="A342" s="12" t="s">
        <v>355</v>
      </c>
      <c r="B342" s="12" t="s">
        <v>1093</v>
      </c>
      <c r="C342" s="13">
        <v>43.679508343142544</v>
      </c>
      <c r="D342" s="13">
        <v>6.0194849780999817</v>
      </c>
      <c r="E342" s="13">
        <f t="shared" si="10"/>
        <v>7.2563530770583879</v>
      </c>
      <c r="F342" s="14">
        <f t="shared" si="11"/>
        <v>2.8592446557187383</v>
      </c>
      <c r="G342" s="15">
        <v>1.6323700021179848E-17</v>
      </c>
    </row>
    <row r="343" spans="1:7">
      <c r="A343" s="12" t="s">
        <v>120</v>
      </c>
      <c r="B343" s="12" t="s">
        <v>1018</v>
      </c>
      <c r="C343" s="13">
        <v>108.2947816923306</v>
      </c>
      <c r="D343" s="13">
        <v>14.941399704783089</v>
      </c>
      <c r="E343" s="13">
        <f t="shared" si="10"/>
        <v>7.247967649085977</v>
      </c>
      <c r="F343" s="14">
        <f t="shared" si="11"/>
        <v>2.8575765160067488</v>
      </c>
      <c r="G343" s="15">
        <v>2.6755665775752354E-6</v>
      </c>
    </row>
    <row r="344" spans="1:7">
      <c r="A344" s="12" t="s">
        <v>45</v>
      </c>
      <c r="B344" s="12" t="s">
        <v>1041</v>
      </c>
      <c r="C344" s="13">
        <v>270.95672704656289</v>
      </c>
      <c r="D344" s="13">
        <v>13.569375523939298</v>
      </c>
      <c r="E344" s="13">
        <f t="shared" si="10"/>
        <v>19.968253260331466</v>
      </c>
      <c r="F344" s="14">
        <f t="shared" si="11"/>
        <v>4.319636232232372</v>
      </c>
      <c r="G344" s="15">
        <v>6.7332455025331001E-87</v>
      </c>
    </row>
    <row r="345" spans="1:7">
      <c r="A345" s="12" t="s">
        <v>71</v>
      </c>
      <c r="B345" s="12" t="s">
        <v>1328</v>
      </c>
      <c r="C345" s="13">
        <v>181.17995815457641</v>
      </c>
      <c r="D345" s="13">
        <v>72.110267652334826</v>
      </c>
      <c r="E345" s="13">
        <f t="shared" si="10"/>
        <v>2.5125403642668362</v>
      </c>
      <c r="F345" s="14">
        <f t="shared" si="11"/>
        <v>1.3291467735492095</v>
      </c>
      <c r="G345" s="15">
        <v>1.9220604778398033E-3</v>
      </c>
    </row>
    <row r="346" spans="1:7">
      <c r="A346" s="12" t="s">
        <v>144</v>
      </c>
      <c r="B346" s="12" t="s">
        <v>1438</v>
      </c>
      <c r="C346" s="13">
        <v>92.71299178452368</v>
      </c>
      <c r="D346" s="13">
        <v>24.260204458102795</v>
      </c>
      <c r="E346" s="13">
        <f t="shared" si="10"/>
        <v>3.8216080142538935</v>
      </c>
      <c r="F346" s="14">
        <f t="shared" si="11"/>
        <v>1.9341798073855552</v>
      </c>
      <c r="G346" s="15">
        <v>6.208753912137706E-25</v>
      </c>
    </row>
    <row r="347" spans="1:7">
      <c r="A347" s="12" t="s">
        <v>95</v>
      </c>
      <c r="B347" s="12" t="s">
        <v>1498</v>
      </c>
      <c r="C347" s="13">
        <v>139.4434448675535</v>
      </c>
      <c r="D347" s="13">
        <v>10.005300847707877</v>
      </c>
      <c r="E347" s="13">
        <f t="shared" si="10"/>
        <v>13.936956718247879</v>
      </c>
      <c r="F347" s="14">
        <f t="shared" si="11"/>
        <v>3.80084366277835</v>
      </c>
      <c r="G347" s="15">
        <v>3.8748822052877463E-17</v>
      </c>
    </row>
    <row r="348" spans="1:7">
      <c r="A348" s="12" t="s">
        <v>15</v>
      </c>
      <c r="B348" s="12" t="s">
        <v>1133</v>
      </c>
      <c r="C348" s="13">
        <v>573.75506789914368</v>
      </c>
      <c r="D348" s="13">
        <v>85.304408675171146</v>
      </c>
      <c r="E348" s="13">
        <f t="shared" si="10"/>
        <v>6.7259720430620824</v>
      </c>
      <c r="F348" s="14">
        <f t="shared" si="11"/>
        <v>2.7497427822216896</v>
      </c>
      <c r="G348" s="15">
        <v>3.8403678735515801E-5</v>
      </c>
    </row>
    <row r="349" spans="1:7">
      <c r="A349" s="12" t="s">
        <v>133</v>
      </c>
      <c r="B349" s="12" t="s">
        <v>1221</v>
      </c>
      <c r="C349" s="13">
        <v>96.902056071213849</v>
      </c>
      <c r="D349" s="13">
        <v>46.66930801928121</v>
      </c>
      <c r="E349" s="13">
        <f t="shared" si="10"/>
        <v>2.0763551075404676</v>
      </c>
      <c r="F349" s="14">
        <f t="shared" si="11"/>
        <v>1.0540532009579238</v>
      </c>
      <c r="G349" s="15">
        <v>7.3880605607148278E-10</v>
      </c>
    </row>
    <row r="350" spans="1:7">
      <c r="A350" s="12" t="s">
        <v>269</v>
      </c>
      <c r="B350" s="12" t="s">
        <v>1367</v>
      </c>
      <c r="C350" s="13">
        <v>55.182233811297671</v>
      </c>
      <c r="D350" s="13">
        <v>17.46826862192464</v>
      </c>
      <c r="E350" s="13">
        <f t="shared" si="10"/>
        <v>3.1589984677724594</v>
      </c>
      <c r="F350" s="14">
        <f t="shared" si="11"/>
        <v>1.6594672373261248</v>
      </c>
      <c r="G350" s="15">
        <v>6.1311300401355226E-11</v>
      </c>
    </row>
    <row r="351" spans="1:7">
      <c r="A351" s="12" t="s">
        <v>549</v>
      </c>
      <c r="B351" s="12" t="s">
        <v>1327</v>
      </c>
      <c r="C351" s="13">
        <v>24.22149919225016</v>
      </c>
      <c r="D351" s="13">
        <v>9.6454752908509676</v>
      </c>
      <c r="E351" s="13">
        <f t="shared" si="10"/>
        <v>2.5111773615992781</v>
      </c>
      <c r="F351" s="14">
        <f t="shared" si="11"/>
        <v>1.3283639281168997</v>
      </c>
      <c r="G351" s="15">
        <v>4.6658999658340868E-2</v>
      </c>
    </row>
    <row r="352" spans="1:7">
      <c r="A352" s="12" t="s">
        <v>585</v>
      </c>
      <c r="B352" s="12" t="s">
        <v>1105</v>
      </c>
      <c r="C352" s="13">
        <v>21.851998204148714</v>
      </c>
      <c r="D352" s="13">
        <v>7.1710714525608026</v>
      </c>
      <c r="E352" s="13">
        <f t="shared" si="10"/>
        <v>3.0472431279910515</v>
      </c>
      <c r="F352" s="14">
        <f t="shared" si="11"/>
        <v>1.6075046117912943</v>
      </c>
      <c r="G352" s="15">
        <v>2.1395911701774887E-4</v>
      </c>
    </row>
    <row r="353" spans="1:7">
      <c r="A353" s="12" t="s">
        <v>485</v>
      </c>
      <c r="B353" s="12" t="s">
        <v>1018</v>
      </c>
      <c r="C353" s="13">
        <v>29.174427878576612</v>
      </c>
      <c r="D353" s="13">
        <v>9.0826588992998722</v>
      </c>
      <c r="E353" s="13">
        <f t="shared" si="10"/>
        <v>3.212102117016141</v>
      </c>
      <c r="F353" s="14">
        <f t="shared" si="11"/>
        <v>1.6835177587864054</v>
      </c>
      <c r="G353" s="15">
        <v>2.8077457468618183E-6</v>
      </c>
    </row>
    <row r="354" spans="1:7">
      <c r="A354" s="12" t="s">
        <v>295</v>
      </c>
      <c r="B354" s="12" t="s">
        <v>1026</v>
      </c>
      <c r="C354" s="13">
        <v>50.315772723931708</v>
      </c>
      <c r="D354" s="13">
        <v>13.932121762175145</v>
      </c>
      <c r="E354" s="13">
        <f t="shared" si="10"/>
        <v>3.6114938975437281</v>
      </c>
      <c r="F354" s="14">
        <f t="shared" si="11"/>
        <v>1.8525957326133646</v>
      </c>
      <c r="G354" s="15">
        <v>1.8973815401979104E-12</v>
      </c>
    </row>
    <row r="355" spans="1:7">
      <c r="A355" s="12" t="s">
        <v>405</v>
      </c>
      <c r="B355" s="12" t="s">
        <v>1026</v>
      </c>
      <c r="C355" s="13">
        <v>37.827445325756337</v>
      </c>
      <c r="D355" s="13">
        <v>8.9326811973130731</v>
      </c>
      <c r="E355" s="13">
        <f t="shared" si="10"/>
        <v>4.2347246577136026</v>
      </c>
      <c r="F355" s="14">
        <f t="shared" si="11"/>
        <v>2.0822681684087172</v>
      </c>
      <c r="G355" s="15">
        <v>9.3293554092310298E-11</v>
      </c>
    </row>
    <row r="356" spans="1:7">
      <c r="A356" s="12" t="s">
        <v>837</v>
      </c>
      <c r="B356" s="12" t="s">
        <v>1052</v>
      </c>
      <c r="C356" s="13">
        <v>9.2823784652540713</v>
      </c>
      <c r="D356" s="13">
        <v>1.2026320042164518</v>
      </c>
      <c r="E356" s="13">
        <f t="shared" si="10"/>
        <v>7.7183863664943786</v>
      </c>
      <c r="F356" s="14">
        <f t="shared" si="11"/>
        <v>2.9482992640234795</v>
      </c>
      <c r="G356" s="15">
        <v>1.563164024066794E-3</v>
      </c>
    </row>
    <row r="357" spans="1:7">
      <c r="A357" s="12" t="s">
        <v>199</v>
      </c>
      <c r="B357" s="12" t="s">
        <v>1472</v>
      </c>
      <c r="C357" s="13">
        <v>68.120157551176774</v>
      </c>
      <c r="D357" s="13">
        <v>13.524120201645189</v>
      </c>
      <c r="E357" s="13">
        <f t="shared" si="10"/>
        <v>5.0369381915793721</v>
      </c>
      <c r="F357" s="14">
        <f t="shared" si="11"/>
        <v>2.3325470277503118</v>
      </c>
      <c r="G357" s="15">
        <v>2.6954158097491818E-3</v>
      </c>
    </row>
    <row r="358" spans="1:7">
      <c r="A358" s="12" t="s">
        <v>89</v>
      </c>
      <c r="B358" s="12" t="s">
        <v>1203</v>
      </c>
      <c r="C358" s="13">
        <v>147.04565850270134</v>
      </c>
      <c r="D358" s="13">
        <v>72.670324324686362</v>
      </c>
      <c r="E358" s="13">
        <f t="shared" si="10"/>
        <v>2.0234622573818544</v>
      </c>
      <c r="F358" s="14">
        <f t="shared" si="11"/>
        <v>1.0168259393973293</v>
      </c>
      <c r="G358" s="15">
        <v>2.4986659066758292E-3</v>
      </c>
    </row>
    <row r="359" spans="1:7">
      <c r="A359" s="12" t="s">
        <v>384</v>
      </c>
      <c r="B359" s="12" t="s">
        <v>1018</v>
      </c>
      <c r="C359" s="13">
        <v>40.462908825919044</v>
      </c>
      <c r="D359" s="13">
        <v>14.617557603739845</v>
      </c>
      <c r="E359" s="13">
        <f t="shared" si="10"/>
        <v>2.7681032579318701</v>
      </c>
      <c r="F359" s="14">
        <f t="shared" si="11"/>
        <v>1.4688977605063267</v>
      </c>
      <c r="G359" s="15">
        <v>3.1184859953179955E-7</v>
      </c>
    </row>
    <row r="360" spans="1:7">
      <c r="A360" s="12" t="s">
        <v>302</v>
      </c>
      <c r="B360" s="12" t="s">
        <v>1365</v>
      </c>
      <c r="C360" s="13">
        <v>48.930834223551578</v>
      </c>
      <c r="D360" s="13">
        <v>17.452612623544255</v>
      </c>
      <c r="E360" s="13">
        <f t="shared" si="10"/>
        <v>2.803639505385112</v>
      </c>
      <c r="F360" s="14">
        <f t="shared" si="11"/>
        <v>1.4873008581829994</v>
      </c>
      <c r="G360" s="15">
        <v>1.7319262850608197E-5</v>
      </c>
    </row>
    <row r="361" spans="1:7">
      <c r="A361" s="12" t="s">
        <v>180</v>
      </c>
      <c r="B361" s="12" t="s">
        <v>1468</v>
      </c>
      <c r="C361" s="13">
        <v>74.345068848406342</v>
      </c>
      <c r="D361" s="13">
        <v>15.869898107006071</v>
      </c>
      <c r="E361" s="13">
        <f t="shared" si="10"/>
        <v>4.6846594947944427</v>
      </c>
      <c r="F361" s="14">
        <f t="shared" si="11"/>
        <v>2.2279441891813376</v>
      </c>
      <c r="G361" s="15">
        <v>8.6468053466434592E-3</v>
      </c>
    </row>
    <row r="362" spans="1:7">
      <c r="A362" s="12" t="s">
        <v>227</v>
      </c>
      <c r="B362" s="12" t="s">
        <v>1499</v>
      </c>
      <c r="C362" s="13">
        <v>63.15311513105965</v>
      </c>
      <c r="D362" s="13">
        <v>8.6020214731937212</v>
      </c>
      <c r="E362" s="13">
        <f t="shared" si="10"/>
        <v>7.3416597863493163</v>
      </c>
      <c r="F362" s="14">
        <f t="shared" si="11"/>
        <v>2.8761062612749773</v>
      </c>
      <c r="G362" s="15">
        <v>7.4811830964160175E-26</v>
      </c>
    </row>
    <row r="363" spans="1:7">
      <c r="A363" s="12" t="s">
        <v>503</v>
      </c>
      <c r="B363" s="12" t="s">
        <v>1397</v>
      </c>
      <c r="C363" s="13">
        <v>27.418755500110283</v>
      </c>
      <c r="D363" s="13">
        <v>8.8451181038500408</v>
      </c>
      <c r="E363" s="13">
        <f t="shared" si="10"/>
        <v>3.0998744367444502</v>
      </c>
      <c r="F363" s="14">
        <f t="shared" si="11"/>
        <v>1.6322097789979442</v>
      </c>
      <c r="G363" s="15">
        <v>6.3355230647000032E-4</v>
      </c>
    </row>
    <row r="364" spans="1:7">
      <c r="A364" s="12" t="s">
        <v>327</v>
      </c>
      <c r="B364" s="12" t="s">
        <v>1083</v>
      </c>
      <c r="C364" s="13">
        <v>46.591293856644882</v>
      </c>
      <c r="D364" s="13">
        <v>8.7741991013742453</v>
      </c>
      <c r="E364" s="13">
        <f t="shared" si="10"/>
        <v>5.3100338068858717</v>
      </c>
      <c r="F364" s="14">
        <f t="shared" si="11"/>
        <v>2.4087210461276092</v>
      </c>
      <c r="G364" s="15">
        <v>5.4404706436582752E-6</v>
      </c>
    </row>
    <row r="365" spans="1:7">
      <c r="A365" s="12" t="s">
        <v>522</v>
      </c>
      <c r="B365" s="12" t="s">
        <v>1308</v>
      </c>
      <c r="C365" s="13">
        <v>26.179929701376903</v>
      </c>
      <c r="D365" s="13">
        <v>10.705559265280607</v>
      </c>
      <c r="E365" s="13">
        <f t="shared" si="10"/>
        <v>2.4454518491417359</v>
      </c>
      <c r="F365" s="14">
        <f t="shared" si="11"/>
        <v>1.2901010583423029</v>
      </c>
      <c r="G365" s="15">
        <v>7.614583684229998E-4</v>
      </c>
    </row>
    <row r="366" spans="1:7">
      <c r="A366" s="12" t="s">
        <v>317</v>
      </c>
      <c r="B366" s="12" t="s">
        <v>1232</v>
      </c>
      <c r="C366" s="13">
        <v>47.065246679426927</v>
      </c>
      <c r="D366" s="13">
        <v>22.177530976117414</v>
      </c>
      <c r="E366" s="13">
        <f t="shared" si="10"/>
        <v>2.1222040780874414</v>
      </c>
      <c r="F366" s="14">
        <f t="shared" si="11"/>
        <v>1.0855633971989262</v>
      </c>
      <c r="G366" s="15">
        <v>2.6767767795119251E-5</v>
      </c>
    </row>
    <row r="367" spans="1:7">
      <c r="A367" s="12" t="s">
        <v>620</v>
      </c>
      <c r="B367" s="12" t="s">
        <v>1018</v>
      </c>
      <c r="C367" s="13">
        <v>19.63256943552852</v>
      </c>
      <c r="D367" s="13">
        <v>1.4757656218547932</v>
      </c>
      <c r="E367" s="13">
        <f t="shared" si="10"/>
        <v>13.303311274356444</v>
      </c>
      <c r="F367" s="14">
        <f t="shared" si="11"/>
        <v>3.7337134808026908</v>
      </c>
      <c r="G367" s="15">
        <v>3.38090717119533E-6</v>
      </c>
    </row>
    <row r="368" spans="1:7">
      <c r="A368" s="12" t="s">
        <v>126</v>
      </c>
      <c r="B368" s="12" t="s">
        <v>1026</v>
      </c>
      <c r="C368" s="13">
        <v>100.18563545773941</v>
      </c>
      <c r="D368" s="13">
        <v>25.067095635094066</v>
      </c>
      <c r="E368" s="13">
        <f t="shared" si="10"/>
        <v>3.9966989760664169</v>
      </c>
      <c r="F368" s="14">
        <f t="shared" si="11"/>
        <v>1.9988089157429596</v>
      </c>
      <c r="G368" s="15">
        <v>7.9581665626752436E-6</v>
      </c>
    </row>
    <row r="369" spans="1:7">
      <c r="A369" s="12" t="s">
        <v>100</v>
      </c>
      <c r="B369" s="12" t="s">
        <v>1214</v>
      </c>
      <c r="C369" s="13">
        <v>130.56803997252203</v>
      </c>
      <c r="D369" s="13">
        <v>47.674472887088569</v>
      </c>
      <c r="E369" s="13">
        <f t="shared" si="10"/>
        <v>2.7387411347317299</v>
      </c>
      <c r="F369" s="14">
        <f t="shared" si="11"/>
        <v>1.4535129092385852</v>
      </c>
      <c r="G369" s="15">
        <v>3.2896348814545562E-2</v>
      </c>
    </row>
    <row r="370" spans="1:7">
      <c r="A370" s="12" t="s">
        <v>612</v>
      </c>
      <c r="B370" s="12" t="s">
        <v>1355</v>
      </c>
      <c r="C370" s="13">
        <v>20.210835460483043</v>
      </c>
      <c r="D370" s="13">
        <v>7.5738849285581722</v>
      </c>
      <c r="E370" s="13">
        <f t="shared" si="10"/>
        <v>2.6684899032827722</v>
      </c>
      <c r="F370" s="14">
        <f t="shared" si="11"/>
        <v>1.4160235526372908</v>
      </c>
      <c r="G370" s="15">
        <v>2.0906395985518422E-3</v>
      </c>
    </row>
    <row r="371" spans="1:7">
      <c r="A371" s="12" t="s">
        <v>512</v>
      </c>
      <c r="B371" s="12" t="s">
        <v>1206</v>
      </c>
      <c r="C371" s="13">
        <v>26.486468369189435</v>
      </c>
      <c r="D371" s="13">
        <v>8.5613706943056496</v>
      </c>
      <c r="E371" s="13">
        <f t="shared" si="10"/>
        <v>3.0937182041195985</v>
      </c>
      <c r="F371" s="14">
        <f t="shared" si="11"/>
        <v>1.6293417927681915</v>
      </c>
      <c r="G371" s="15">
        <v>1.9815376948981177E-5</v>
      </c>
    </row>
    <row r="372" spans="1:7">
      <c r="A372" s="12" t="s">
        <v>774</v>
      </c>
      <c r="B372" s="12" t="s">
        <v>1018</v>
      </c>
      <c r="C372" s="13">
        <v>11.743104346508716</v>
      </c>
      <c r="D372" s="13">
        <v>1.6256133056213191</v>
      </c>
      <c r="E372" s="13">
        <f t="shared" si="10"/>
        <v>7.2237993536971148</v>
      </c>
      <c r="F372" s="14">
        <f t="shared" si="11"/>
        <v>2.8527578214668541</v>
      </c>
      <c r="G372" s="15">
        <v>1.1368526028500707E-2</v>
      </c>
    </row>
    <row r="373" spans="1:7">
      <c r="A373" s="12" t="s">
        <v>665</v>
      </c>
      <c r="B373" s="12" t="s">
        <v>1018</v>
      </c>
      <c r="C373" s="13">
        <v>17.117759519079801</v>
      </c>
      <c r="D373" s="13">
        <v>6.926860021417073</v>
      </c>
      <c r="E373" s="13">
        <f t="shared" si="10"/>
        <v>2.4712148745829441</v>
      </c>
      <c r="F373" s="14">
        <f t="shared" si="11"/>
        <v>1.3052204598846244</v>
      </c>
      <c r="G373" s="15">
        <v>1.4294945561103499E-2</v>
      </c>
    </row>
    <row r="374" spans="1:7">
      <c r="A374" s="12" t="s">
        <v>536</v>
      </c>
      <c r="B374" s="12" t="s">
        <v>1303</v>
      </c>
      <c r="C374" s="13">
        <v>25.125475445148215</v>
      </c>
      <c r="D374" s="13">
        <v>10.358303102310323</v>
      </c>
      <c r="E374" s="13">
        <f t="shared" si="10"/>
        <v>2.4256362453367686</v>
      </c>
      <c r="F374" s="14">
        <f t="shared" si="11"/>
        <v>1.2783632164122622</v>
      </c>
      <c r="G374" s="15">
        <v>1.2258208217480306E-3</v>
      </c>
    </row>
    <row r="375" spans="1:7">
      <c r="A375" s="12" t="s">
        <v>342</v>
      </c>
      <c r="B375" s="12" t="s">
        <v>1220</v>
      </c>
      <c r="C375" s="13">
        <v>44.986269794468711</v>
      </c>
      <c r="D375" s="13">
        <v>21.784489802183231</v>
      </c>
      <c r="E375" s="13">
        <f t="shared" si="10"/>
        <v>2.0650595998791861</v>
      </c>
      <c r="F375" s="14">
        <f t="shared" si="11"/>
        <v>1.0461834200027471</v>
      </c>
      <c r="G375" s="15">
        <v>5.0933640035476123E-3</v>
      </c>
    </row>
    <row r="376" spans="1:7">
      <c r="A376" s="12" t="s">
        <v>332</v>
      </c>
      <c r="B376" s="12" t="s">
        <v>1018</v>
      </c>
      <c r="C376" s="13">
        <v>46.388176109390507</v>
      </c>
      <c r="D376" s="13">
        <v>17.353986988644785</v>
      </c>
      <c r="E376" s="13">
        <f t="shared" si="10"/>
        <v>2.6730558309017769</v>
      </c>
      <c r="F376" s="14">
        <f t="shared" si="11"/>
        <v>1.4184899708110481</v>
      </c>
      <c r="G376" s="15">
        <v>6.607541444509708E-8</v>
      </c>
    </row>
    <row r="377" spans="1:7">
      <c r="A377" s="12" t="s">
        <v>684</v>
      </c>
      <c r="B377" s="12" t="s">
        <v>1026</v>
      </c>
      <c r="C377" s="13">
        <v>16.330049867069896</v>
      </c>
      <c r="D377" s="13">
        <v>5.0402933170164381</v>
      </c>
      <c r="E377" s="13">
        <f t="shared" si="10"/>
        <v>3.2399007041789267</v>
      </c>
      <c r="F377" s="14">
        <f t="shared" si="11"/>
        <v>1.6959495983618063</v>
      </c>
      <c r="G377" s="15">
        <v>1.5773230283726339E-3</v>
      </c>
    </row>
    <row r="378" spans="1:7">
      <c r="A378" s="12" t="s">
        <v>501</v>
      </c>
      <c r="B378" s="12" t="s">
        <v>1497</v>
      </c>
      <c r="C378" s="13">
        <v>27.387688454016029</v>
      </c>
      <c r="D378" s="13">
        <v>3.8148413685031564</v>
      </c>
      <c r="E378" s="13">
        <f t="shared" si="10"/>
        <v>7.1792470009735263</v>
      </c>
      <c r="F378" s="14">
        <f t="shared" si="11"/>
        <v>2.8438325341694437</v>
      </c>
      <c r="G378" s="15">
        <v>1.2389453424415519E-9</v>
      </c>
    </row>
    <row r="379" spans="1:7">
      <c r="A379" s="12" t="s">
        <v>96</v>
      </c>
      <c r="B379" s="12" t="s">
        <v>1515</v>
      </c>
      <c r="C379" s="13">
        <v>139.24911682029662</v>
      </c>
      <c r="D379" s="13">
        <v>9.1728891828751262</v>
      </c>
      <c r="E379" s="13">
        <f t="shared" si="10"/>
        <v>15.180507912410073</v>
      </c>
      <c r="F379" s="14">
        <f t="shared" si="11"/>
        <v>3.9241481564218104</v>
      </c>
      <c r="G379" s="15">
        <v>6.40925789327196E-17</v>
      </c>
    </row>
    <row r="380" spans="1:7">
      <c r="A380" s="12" t="s">
        <v>75</v>
      </c>
      <c r="B380" s="12" t="s">
        <v>1018</v>
      </c>
      <c r="C380" s="13">
        <v>174.78289665128924</v>
      </c>
      <c r="D380" s="13">
        <v>46.343132790280798</v>
      </c>
      <c r="E380" s="13">
        <f t="shared" si="10"/>
        <v>3.7714950657790913</v>
      </c>
      <c r="F380" s="14">
        <f t="shared" si="11"/>
        <v>1.9151365384577475</v>
      </c>
      <c r="G380" s="15">
        <v>4.2858825791617564E-22</v>
      </c>
    </row>
    <row r="381" spans="1:7">
      <c r="A381" s="12" t="s">
        <v>236</v>
      </c>
      <c r="B381" s="12" t="s">
        <v>1246</v>
      </c>
      <c r="C381" s="13">
        <v>60.675953996969405</v>
      </c>
      <c r="D381" s="13">
        <v>17.913449005430731</v>
      </c>
      <c r="E381" s="13">
        <f t="shared" si="10"/>
        <v>3.3871731780169512</v>
      </c>
      <c r="F381" s="14">
        <f t="shared" si="11"/>
        <v>1.7600817502448838</v>
      </c>
      <c r="G381" s="15">
        <v>4.0672244217897561E-14</v>
      </c>
    </row>
    <row r="382" spans="1:7">
      <c r="A382" s="12" t="s">
        <v>625</v>
      </c>
      <c r="B382" s="12" t="s">
        <v>1018</v>
      </c>
      <c r="C382" s="13">
        <v>19.396930210995922</v>
      </c>
      <c r="D382" s="13">
        <v>7.0787776375650253</v>
      </c>
      <c r="E382" s="13">
        <f t="shared" si="10"/>
        <v>2.7401524958295096</v>
      </c>
      <c r="F382" s="14">
        <f t="shared" si="11"/>
        <v>1.4542561847387157</v>
      </c>
      <c r="G382" s="15">
        <v>2.1375419679350617E-3</v>
      </c>
    </row>
    <row r="383" spans="1:7">
      <c r="A383" s="12" t="s">
        <v>581</v>
      </c>
      <c r="B383" s="12" t="s">
        <v>1093</v>
      </c>
      <c r="C383" s="13">
        <v>22.015274104707995</v>
      </c>
      <c r="D383" s="13">
        <v>10.25082667320328</v>
      </c>
      <c r="E383" s="13">
        <f t="shared" si="10"/>
        <v>2.1476584090781863</v>
      </c>
      <c r="F383" s="14">
        <f t="shared" si="11"/>
        <v>1.1027645469926255</v>
      </c>
      <c r="G383" s="15">
        <v>1.4813183990835086E-2</v>
      </c>
    </row>
    <row r="384" spans="1:7">
      <c r="A384" s="12" t="s">
        <v>176</v>
      </c>
      <c r="B384" s="12" t="s">
        <v>1018</v>
      </c>
      <c r="C384" s="13">
        <v>75.26085020397278</v>
      </c>
      <c r="D384" s="13">
        <v>28.345111796193251</v>
      </c>
      <c r="E384" s="13">
        <f t="shared" si="10"/>
        <v>2.655161522914872</v>
      </c>
      <c r="F384" s="14">
        <f t="shared" si="11"/>
        <v>1.4087996279673429</v>
      </c>
      <c r="G384" s="15">
        <v>7.3674551462236966E-13</v>
      </c>
    </row>
    <row r="385" spans="1:7">
      <c r="A385" s="12" t="s">
        <v>452</v>
      </c>
      <c r="B385" s="12" t="s">
        <v>1366</v>
      </c>
      <c r="C385" s="13">
        <v>31.493471598951299</v>
      </c>
      <c r="D385" s="13">
        <v>11.168881216441511</v>
      </c>
      <c r="E385" s="13">
        <f t="shared" si="10"/>
        <v>2.8197516822535746</v>
      </c>
      <c r="F385" s="14">
        <f t="shared" si="11"/>
        <v>1.4955681191648005</v>
      </c>
      <c r="G385" s="15">
        <v>1.7387737297774414E-4</v>
      </c>
    </row>
    <row r="386" spans="1:7">
      <c r="A386" s="12" t="s">
        <v>85</v>
      </c>
      <c r="B386" s="12" t="s">
        <v>1415</v>
      </c>
      <c r="C386" s="13">
        <v>154.81250732066965</v>
      </c>
      <c r="D386" s="13">
        <v>46.129005138196533</v>
      </c>
      <c r="E386" s="13">
        <f t="shared" ref="E386:E449" si="12">C386/D386</f>
        <v>3.3560773066072289</v>
      </c>
      <c r="F386" s="14">
        <f t="shared" ref="F386:F449" si="13">LOG(E386,2)</f>
        <v>1.7467759483684195</v>
      </c>
      <c r="G386" s="15">
        <v>1.3931497241493512E-9</v>
      </c>
    </row>
    <row r="387" spans="1:7">
      <c r="A387" s="12" t="s">
        <v>835</v>
      </c>
      <c r="B387" s="12" t="s">
        <v>1018</v>
      </c>
      <c r="C387" s="13">
        <v>9.2960260682809039</v>
      </c>
      <c r="D387" s="13">
        <v>2.7874424851137043</v>
      </c>
      <c r="E387" s="13">
        <f t="shared" si="12"/>
        <v>3.3349660550580666</v>
      </c>
      <c r="F387" s="14">
        <f t="shared" si="13"/>
        <v>1.7376720770174701</v>
      </c>
      <c r="G387" s="15">
        <v>4.1329093301203275E-2</v>
      </c>
    </row>
    <row r="388" spans="1:7">
      <c r="A388" s="12" t="s">
        <v>178</v>
      </c>
      <c r="B388" s="12" t="s">
        <v>1471</v>
      </c>
      <c r="C388" s="13">
        <v>74.715915120445914</v>
      </c>
      <c r="D388" s="13">
        <v>15.302995985368776</v>
      </c>
      <c r="E388" s="13">
        <f t="shared" si="12"/>
        <v>4.882437085645317</v>
      </c>
      <c r="F388" s="14">
        <f t="shared" si="13"/>
        <v>2.2876014538791329</v>
      </c>
      <c r="G388" s="15">
        <v>1.3495727486078844E-9</v>
      </c>
    </row>
    <row r="389" spans="1:7">
      <c r="A389" s="12" t="s">
        <v>601</v>
      </c>
      <c r="B389" s="12" t="s">
        <v>1432</v>
      </c>
      <c r="C389" s="13">
        <v>20.917982308713615</v>
      </c>
      <c r="D389" s="13">
        <v>5.6847919346258395</v>
      </c>
      <c r="E389" s="13">
        <f t="shared" si="12"/>
        <v>3.6796390350371531</v>
      </c>
      <c r="F389" s="14">
        <f t="shared" si="13"/>
        <v>1.8795642478301544</v>
      </c>
      <c r="G389" s="15">
        <v>1.0448310078683453E-2</v>
      </c>
    </row>
    <row r="390" spans="1:7">
      <c r="A390" s="12" t="s">
        <v>742</v>
      </c>
      <c r="B390" s="12" t="s">
        <v>1087</v>
      </c>
      <c r="C390" s="13">
        <v>12.892167534186571</v>
      </c>
      <c r="D390" s="13">
        <v>2.7795861972912328</v>
      </c>
      <c r="E390" s="13">
        <f t="shared" si="12"/>
        <v>4.6381607257764728</v>
      </c>
      <c r="F390" s="14">
        <f t="shared" si="13"/>
        <v>2.2135528144347543</v>
      </c>
      <c r="G390" s="15">
        <v>7.2638178373059204E-4</v>
      </c>
    </row>
    <row r="391" spans="1:7">
      <c r="A391" s="12" t="s">
        <v>279</v>
      </c>
      <c r="B391" s="12" t="s">
        <v>1018</v>
      </c>
      <c r="C391" s="13">
        <v>53.801396822622984</v>
      </c>
      <c r="D391" s="13">
        <v>18.072036934065963</v>
      </c>
      <c r="E391" s="13">
        <f t="shared" si="12"/>
        <v>2.9770521728630839</v>
      </c>
      <c r="F391" s="14">
        <f t="shared" si="13"/>
        <v>1.5738845050395991</v>
      </c>
      <c r="G391" s="15">
        <v>3.0009883655543867E-2</v>
      </c>
    </row>
    <row r="392" spans="1:7">
      <c r="A392" s="12" t="s">
        <v>225</v>
      </c>
      <c r="B392" s="12" t="s">
        <v>1339</v>
      </c>
      <c r="C392" s="13">
        <v>64.199514753039253</v>
      </c>
      <c r="D392" s="13">
        <v>24.829040860744104</v>
      </c>
      <c r="E392" s="13">
        <f t="shared" si="12"/>
        <v>2.5856622941300058</v>
      </c>
      <c r="F392" s="14">
        <f t="shared" si="13"/>
        <v>1.370533861227496</v>
      </c>
      <c r="G392" s="15">
        <v>1.7965473383838421E-8</v>
      </c>
    </row>
    <row r="393" spans="1:7">
      <c r="A393" s="12" t="s">
        <v>107</v>
      </c>
      <c r="B393" s="12" t="s">
        <v>1018</v>
      </c>
      <c r="C393" s="13">
        <v>121.77467592590068</v>
      </c>
      <c r="D393" s="13">
        <v>44.086887666045662</v>
      </c>
      <c r="E393" s="13">
        <f t="shared" si="12"/>
        <v>2.7621517955255372</v>
      </c>
      <c r="F393" s="14">
        <f t="shared" si="13"/>
        <v>1.465792605850246</v>
      </c>
      <c r="G393" s="15">
        <v>4.6983854163395207E-5</v>
      </c>
    </row>
    <row r="394" spans="1:7">
      <c r="A394" s="12" t="s">
        <v>701</v>
      </c>
      <c r="B394" s="12" t="s">
        <v>1486</v>
      </c>
      <c r="C394" s="13">
        <v>15.180471810505681</v>
      </c>
      <c r="D394" s="13">
        <v>2.7877084929000784</v>
      </c>
      <c r="E394" s="13">
        <f t="shared" si="12"/>
        <v>5.4455018697859972</v>
      </c>
      <c r="F394" s="14">
        <f t="shared" si="13"/>
        <v>2.4450650171121713</v>
      </c>
      <c r="G394" s="15">
        <v>2.5851961489833857E-2</v>
      </c>
    </row>
    <row r="395" spans="1:7">
      <c r="A395" s="12" t="s">
        <v>728</v>
      </c>
      <c r="B395" s="12" t="s">
        <v>1359</v>
      </c>
      <c r="C395" s="13">
        <v>13.786755000322771</v>
      </c>
      <c r="D395" s="13">
        <v>5.0943593130622551</v>
      </c>
      <c r="E395" s="13">
        <f t="shared" si="12"/>
        <v>2.7062784843174823</v>
      </c>
      <c r="F395" s="14">
        <f t="shared" si="13"/>
        <v>1.4363103046771677</v>
      </c>
      <c r="G395" s="15">
        <v>2.1725324931031742E-2</v>
      </c>
    </row>
    <row r="396" spans="1:7">
      <c r="A396" s="12" t="s">
        <v>336</v>
      </c>
      <c r="B396" s="12" t="s">
        <v>1018</v>
      </c>
      <c r="C396" s="13">
        <v>45.738306672563311</v>
      </c>
      <c r="D396" s="13">
        <v>22.777999412157346</v>
      </c>
      <c r="E396" s="13">
        <f t="shared" si="12"/>
        <v>2.008003681313264</v>
      </c>
      <c r="F396" s="14">
        <f t="shared" si="13"/>
        <v>1.0057619142127496</v>
      </c>
      <c r="G396" s="15">
        <v>1.4871818012010356E-4</v>
      </c>
    </row>
    <row r="397" spans="1:7">
      <c r="A397" s="12" t="s">
        <v>714</v>
      </c>
      <c r="B397" s="12" t="s">
        <v>1385</v>
      </c>
      <c r="C397" s="13">
        <v>14.484911387720137</v>
      </c>
      <c r="D397" s="13">
        <v>4.888281491428728</v>
      </c>
      <c r="E397" s="13">
        <f t="shared" si="12"/>
        <v>2.9631909318476142</v>
      </c>
      <c r="F397" s="14">
        <f t="shared" si="13"/>
        <v>1.5671515886869969</v>
      </c>
      <c r="G397" s="15">
        <v>8.0753036546612235E-3</v>
      </c>
    </row>
    <row r="398" spans="1:7">
      <c r="A398" s="12" t="s">
        <v>380</v>
      </c>
      <c r="B398" s="12" t="s">
        <v>1198</v>
      </c>
      <c r="C398" s="13">
        <v>40.675774693068924</v>
      </c>
      <c r="D398" s="13">
        <v>20.143404704959863</v>
      </c>
      <c r="E398" s="13">
        <f t="shared" si="12"/>
        <v>2.0193098082894312</v>
      </c>
      <c r="F398" s="14">
        <f t="shared" si="13"/>
        <v>1.0138622700523379</v>
      </c>
      <c r="G398" s="15">
        <v>4.1885926033796364E-4</v>
      </c>
    </row>
    <row r="399" spans="1:7">
      <c r="A399" s="12" t="s">
        <v>35</v>
      </c>
      <c r="B399" s="12" t="s">
        <v>1026</v>
      </c>
      <c r="C399" s="13">
        <v>328.5235404657796</v>
      </c>
      <c r="D399" s="13">
        <v>126.49850832723398</v>
      </c>
      <c r="E399" s="13">
        <f t="shared" si="12"/>
        <v>2.597054659458395</v>
      </c>
      <c r="F399" s="14">
        <f t="shared" si="13"/>
        <v>1.3768763783211793</v>
      </c>
      <c r="G399" s="15">
        <v>1.5067139674331492E-2</v>
      </c>
    </row>
    <row r="400" spans="1:7">
      <c r="A400" s="12" t="s">
        <v>855</v>
      </c>
      <c r="B400" s="12" t="s">
        <v>1018</v>
      </c>
      <c r="C400" s="13">
        <v>8.7658629547454918</v>
      </c>
      <c r="D400" s="13">
        <v>1.4416673692092832</v>
      </c>
      <c r="E400" s="13">
        <f t="shared" si="12"/>
        <v>6.0803644044141318</v>
      </c>
      <c r="F400" s="14">
        <f t="shared" si="13"/>
        <v>2.6041577889134571</v>
      </c>
      <c r="G400" s="15">
        <v>4.1158191318124253E-3</v>
      </c>
    </row>
    <row r="401" spans="1:7">
      <c r="A401" s="12" t="s">
        <v>676</v>
      </c>
      <c r="B401" s="12" t="s">
        <v>1018</v>
      </c>
      <c r="C401" s="13">
        <v>16.660300173162852</v>
      </c>
      <c r="D401" s="13">
        <v>2.2330804307570857</v>
      </c>
      <c r="E401" s="13">
        <f t="shared" si="12"/>
        <v>7.460680745616707</v>
      </c>
      <c r="F401" s="14">
        <f t="shared" si="13"/>
        <v>2.8993072743837311</v>
      </c>
      <c r="G401" s="15">
        <v>1.4784265707747945E-6</v>
      </c>
    </row>
    <row r="402" spans="1:7">
      <c r="A402" s="12" t="s">
        <v>245</v>
      </c>
      <c r="B402" s="12" t="s">
        <v>1275</v>
      </c>
      <c r="C402" s="13">
        <v>59.30624331771498</v>
      </c>
      <c r="D402" s="13">
        <v>25.899563476178997</v>
      </c>
      <c r="E402" s="13">
        <f t="shared" si="12"/>
        <v>2.2898549379900408</v>
      </c>
      <c r="F402" s="14">
        <f t="shared" si="13"/>
        <v>1.1952562066754127</v>
      </c>
      <c r="G402" s="15">
        <v>2.7668841593435193E-7</v>
      </c>
    </row>
    <row r="403" spans="1:7">
      <c r="A403" s="12" t="s">
        <v>166</v>
      </c>
      <c r="B403" s="12" t="s">
        <v>1324</v>
      </c>
      <c r="C403" s="13">
        <v>79.14672195499557</v>
      </c>
      <c r="D403" s="13">
        <v>31.640560096993976</v>
      </c>
      <c r="E403" s="13">
        <f t="shared" si="12"/>
        <v>2.5014323928644657</v>
      </c>
      <c r="F403" s="14">
        <f t="shared" si="13"/>
        <v>1.3227544606067583</v>
      </c>
      <c r="G403" s="15">
        <v>2.6421881654640061E-12</v>
      </c>
    </row>
    <row r="404" spans="1:7">
      <c r="A404" s="12" t="s">
        <v>838</v>
      </c>
      <c r="B404" s="12" t="s">
        <v>1036</v>
      </c>
      <c r="C404" s="13">
        <v>9.3182629979746441</v>
      </c>
      <c r="D404" s="13">
        <v>1.6483100030287769</v>
      </c>
      <c r="E404" s="13">
        <f t="shared" si="12"/>
        <v>5.6532223798025214</v>
      </c>
      <c r="F404" s="14">
        <f t="shared" si="13"/>
        <v>2.4990734491475961</v>
      </c>
      <c r="G404" s="15">
        <v>3.5427421946767385E-3</v>
      </c>
    </row>
    <row r="405" spans="1:7">
      <c r="A405" s="12" t="s">
        <v>94</v>
      </c>
      <c r="B405" s="12" t="s">
        <v>1439</v>
      </c>
      <c r="C405" s="13">
        <v>140.25829972137345</v>
      </c>
      <c r="D405" s="13">
        <v>36.527461085878478</v>
      </c>
      <c r="E405" s="13">
        <f t="shared" si="12"/>
        <v>3.8398042336317024</v>
      </c>
      <c r="F405" s="14">
        <f t="shared" si="13"/>
        <v>1.9410327592880339</v>
      </c>
      <c r="G405" s="15">
        <v>2.9613014559486056E-3</v>
      </c>
    </row>
    <row r="406" spans="1:7">
      <c r="A406" s="12" t="s">
        <v>397</v>
      </c>
      <c r="B406" s="12" t="s">
        <v>1413</v>
      </c>
      <c r="C406" s="13">
        <v>39.071742969108421</v>
      </c>
      <c r="D406" s="13">
        <v>11.831807398558121</v>
      </c>
      <c r="E406" s="13">
        <f t="shared" si="12"/>
        <v>3.3022632682365911</v>
      </c>
      <c r="F406" s="14">
        <f t="shared" si="13"/>
        <v>1.7234551416439075</v>
      </c>
      <c r="G406" s="15">
        <v>2.7448344031409354E-8</v>
      </c>
    </row>
    <row r="407" spans="1:7">
      <c r="A407" s="12" t="s">
        <v>656</v>
      </c>
      <c r="B407" s="12" t="s">
        <v>1017</v>
      </c>
      <c r="C407" s="13">
        <v>17.579113297305163</v>
      </c>
      <c r="D407" s="13">
        <v>2.4111184827711027</v>
      </c>
      <c r="E407" s="13">
        <f t="shared" si="12"/>
        <v>7.2908541919107419</v>
      </c>
      <c r="F407" s="14">
        <f t="shared" si="13"/>
        <v>2.8660878497018389</v>
      </c>
      <c r="G407" s="15">
        <v>1.4449903024867332E-2</v>
      </c>
    </row>
    <row r="408" spans="1:7">
      <c r="A408" s="12" t="s">
        <v>366</v>
      </c>
      <c r="B408" s="12" t="s">
        <v>1517</v>
      </c>
      <c r="C408" s="13">
        <v>41.998993483213617</v>
      </c>
      <c r="D408" s="13">
        <v>2.0180861930705665</v>
      </c>
      <c r="E408" s="13">
        <f t="shared" si="12"/>
        <v>20.8112981632916</v>
      </c>
      <c r="F408" s="14">
        <f t="shared" si="13"/>
        <v>4.3792950549307967</v>
      </c>
      <c r="G408" s="15">
        <v>1.7398362723856883E-6</v>
      </c>
    </row>
    <row r="409" spans="1:7">
      <c r="A409" s="12" t="s">
        <v>343</v>
      </c>
      <c r="B409" s="12" t="s">
        <v>1421</v>
      </c>
      <c r="C409" s="13">
        <v>44.74452678625903</v>
      </c>
      <c r="D409" s="13">
        <v>13.062131401475314</v>
      </c>
      <c r="E409" s="13">
        <f t="shared" si="12"/>
        <v>3.4255149799829239</v>
      </c>
      <c r="F409" s="14">
        <f t="shared" si="13"/>
        <v>1.7763208941221524</v>
      </c>
      <c r="G409" s="15">
        <v>1.8617283639053567E-10</v>
      </c>
    </row>
    <row r="410" spans="1:7">
      <c r="A410" s="12" t="s">
        <v>294</v>
      </c>
      <c r="B410" s="12" t="s">
        <v>1018</v>
      </c>
      <c r="C410" s="13">
        <v>50.500167654630765</v>
      </c>
      <c r="D410" s="13">
        <v>19.616546161345653</v>
      </c>
      <c r="E410" s="13">
        <f t="shared" si="12"/>
        <v>2.5743659071922251</v>
      </c>
      <c r="F410" s="14">
        <f t="shared" si="13"/>
        <v>1.3642171254210478</v>
      </c>
      <c r="G410" s="15">
        <v>4.0283940396129841E-3</v>
      </c>
    </row>
    <row r="411" spans="1:7">
      <c r="A411" s="12" t="s">
        <v>453</v>
      </c>
      <c r="B411" s="12" t="s">
        <v>1342</v>
      </c>
      <c r="C411" s="13">
        <v>31.429741513576531</v>
      </c>
      <c r="D411" s="13">
        <v>12.10965299069229</v>
      </c>
      <c r="E411" s="13">
        <f t="shared" si="12"/>
        <v>2.5954287490924828</v>
      </c>
      <c r="F411" s="14">
        <f t="shared" si="13"/>
        <v>1.375972882743463</v>
      </c>
      <c r="G411" s="15">
        <v>4.5012309237682182E-5</v>
      </c>
    </row>
    <row r="412" spans="1:7">
      <c r="A412" s="12" t="s">
        <v>140</v>
      </c>
      <c r="B412" s="12" t="s">
        <v>1403</v>
      </c>
      <c r="C412" s="13">
        <v>93.945252521187967</v>
      </c>
      <c r="D412" s="13">
        <v>29.457511650880118</v>
      </c>
      <c r="E412" s="13">
        <f t="shared" si="12"/>
        <v>3.1891781503676708</v>
      </c>
      <c r="F412" s="14">
        <f t="shared" si="13"/>
        <v>1.6731846900872722</v>
      </c>
      <c r="G412" s="15">
        <v>2.3405802260898227E-7</v>
      </c>
    </row>
    <row r="413" spans="1:7">
      <c r="A413" s="12" t="s">
        <v>615</v>
      </c>
      <c r="B413" s="12" t="s">
        <v>1394</v>
      </c>
      <c r="C413" s="13">
        <v>20.020682707643051</v>
      </c>
      <c r="D413" s="13">
        <v>6.4845930036349442</v>
      </c>
      <c r="E413" s="13">
        <f t="shared" si="12"/>
        <v>3.0874231731151731</v>
      </c>
      <c r="F413" s="14">
        <f t="shared" si="13"/>
        <v>1.6264032373791717</v>
      </c>
      <c r="G413" s="15">
        <v>8.4862397276128688E-3</v>
      </c>
    </row>
    <row r="414" spans="1:7">
      <c r="A414" s="12" t="s">
        <v>661</v>
      </c>
      <c r="B414" s="12" t="s">
        <v>1435</v>
      </c>
      <c r="C414" s="13">
        <v>17.331344054307451</v>
      </c>
      <c r="D414" s="13">
        <v>4.6310894640458038</v>
      </c>
      <c r="E414" s="13">
        <f t="shared" si="12"/>
        <v>3.7423902493920886</v>
      </c>
      <c r="F414" s="14">
        <f t="shared" si="13"/>
        <v>1.9039600079391463</v>
      </c>
      <c r="G414" s="15">
        <v>6.8415210039213931E-4</v>
      </c>
    </row>
    <row r="415" spans="1:7">
      <c r="A415" s="12" t="s">
        <v>651</v>
      </c>
      <c r="B415" s="12" t="s">
        <v>1293</v>
      </c>
      <c r="C415" s="13">
        <v>17.860993624312979</v>
      </c>
      <c r="D415" s="13">
        <v>5.9846392165041875</v>
      </c>
      <c r="E415" s="13">
        <f t="shared" si="12"/>
        <v>2.9844729110915624</v>
      </c>
      <c r="F415" s="14">
        <f t="shared" si="13"/>
        <v>1.5774761590612203</v>
      </c>
      <c r="G415" s="15">
        <v>1.6712110208700957E-3</v>
      </c>
    </row>
    <row r="416" spans="1:7">
      <c r="A416" s="12" t="s">
        <v>232</v>
      </c>
      <c r="B416" s="12" t="s">
        <v>1210</v>
      </c>
      <c r="C416" s="13">
        <v>61.749452149773596</v>
      </c>
      <c r="D416" s="13">
        <v>19.714378590193455</v>
      </c>
      <c r="E416" s="13">
        <f t="shared" si="12"/>
        <v>3.132203831192006</v>
      </c>
      <c r="F416" s="14">
        <f t="shared" si="13"/>
        <v>1.6471781004582497</v>
      </c>
      <c r="G416" s="15">
        <v>6.1096822115574854E-13</v>
      </c>
    </row>
    <row r="417" spans="1:7">
      <c r="A417" s="12" t="s">
        <v>624</v>
      </c>
      <c r="B417" s="12" t="s">
        <v>1018</v>
      </c>
      <c r="C417" s="13">
        <v>19.330543333873766</v>
      </c>
      <c r="D417" s="13">
        <v>3.660507555232714</v>
      </c>
      <c r="E417" s="13">
        <f t="shared" si="12"/>
        <v>5.2808368900210727</v>
      </c>
      <c r="F417" s="14">
        <f t="shared" si="13"/>
        <v>2.4007665813654526</v>
      </c>
      <c r="G417" s="15">
        <v>1.4735180534443532E-2</v>
      </c>
    </row>
    <row r="418" spans="1:7">
      <c r="A418" s="12" t="s">
        <v>402</v>
      </c>
      <c r="B418" s="12" t="s">
        <v>1196</v>
      </c>
      <c r="C418" s="13">
        <v>38.462308237751039</v>
      </c>
      <c r="D418" s="13">
        <v>19.074786331496803</v>
      </c>
      <c r="E418" s="13">
        <f t="shared" si="12"/>
        <v>2.0163952334418047</v>
      </c>
      <c r="F418" s="14">
        <f t="shared" si="13"/>
        <v>1.0117784490760633</v>
      </c>
      <c r="G418" s="15">
        <v>7.1883106931480711E-4</v>
      </c>
    </row>
    <row r="419" spans="1:7">
      <c r="A419" s="12" t="s">
        <v>449</v>
      </c>
      <c r="B419" s="12" t="s">
        <v>1305</v>
      </c>
      <c r="C419" s="13">
        <v>31.80529114938172</v>
      </c>
      <c r="D419" s="13">
        <v>13.09263480508743</v>
      </c>
      <c r="E419" s="13">
        <f t="shared" si="12"/>
        <v>2.4292506147825246</v>
      </c>
      <c r="F419" s="14">
        <f t="shared" si="13"/>
        <v>1.2805113339643051</v>
      </c>
      <c r="G419" s="15">
        <v>1.3006577028101406E-4</v>
      </c>
    </row>
    <row r="420" spans="1:7">
      <c r="A420" s="12" t="s">
        <v>775</v>
      </c>
      <c r="B420" s="12" t="s">
        <v>1189</v>
      </c>
      <c r="C420" s="13">
        <v>11.734186491991686</v>
      </c>
      <c r="D420" s="13">
        <v>3.77982935875673</v>
      </c>
      <c r="E420" s="13">
        <f t="shared" si="12"/>
        <v>3.1044222842512976</v>
      </c>
      <c r="F420" s="14">
        <f t="shared" si="13"/>
        <v>1.6343248158877095</v>
      </c>
      <c r="G420" s="15">
        <v>1.9520789529074378E-2</v>
      </c>
    </row>
    <row r="421" spans="1:7">
      <c r="A421" s="12" t="s">
        <v>77</v>
      </c>
      <c r="B421" s="12" t="s">
        <v>1018</v>
      </c>
      <c r="C421" s="13">
        <v>170.96232593323802</v>
      </c>
      <c r="D421" s="13">
        <v>73.535936315120026</v>
      </c>
      <c r="E421" s="13">
        <f t="shared" si="12"/>
        <v>2.3248813369373766</v>
      </c>
      <c r="F421" s="14">
        <f t="shared" si="13"/>
        <v>1.2171570822504167</v>
      </c>
      <c r="G421" s="15">
        <v>3.81378161570556E-12</v>
      </c>
    </row>
    <row r="422" spans="1:7">
      <c r="A422" s="12" t="s">
        <v>899</v>
      </c>
      <c r="B422" s="12" t="s">
        <v>1018</v>
      </c>
      <c r="C422" s="13">
        <v>6.7376846153238938</v>
      </c>
      <c r="D422" s="13">
        <v>0.71028961330747808</v>
      </c>
      <c r="E422" s="13">
        <f t="shared" si="12"/>
        <v>9.485827314790269</v>
      </c>
      <c r="F422" s="14">
        <f t="shared" si="13"/>
        <v>3.2457736050436927</v>
      </c>
      <c r="G422" s="15">
        <v>7.1230030487281016E-3</v>
      </c>
    </row>
    <row r="423" spans="1:7">
      <c r="A423" s="12" t="s">
        <v>572</v>
      </c>
      <c r="B423" s="12" t="s">
        <v>1105</v>
      </c>
      <c r="C423" s="13">
        <v>22.570130941203008</v>
      </c>
      <c r="D423" s="13">
        <v>8.3298143792432793</v>
      </c>
      <c r="E423" s="13">
        <f t="shared" si="12"/>
        <v>2.7095598909676291</v>
      </c>
      <c r="F423" s="14">
        <f t="shared" si="13"/>
        <v>1.4380585361983329</v>
      </c>
      <c r="G423" s="15">
        <v>6.8685553140008734E-4</v>
      </c>
    </row>
    <row r="424" spans="1:7">
      <c r="A424" s="12" t="s">
        <v>641</v>
      </c>
      <c r="B424" s="12" t="s">
        <v>1428</v>
      </c>
      <c r="C424" s="13">
        <v>18.463261841586725</v>
      </c>
      <c r="D424" s="13">
        <v>5.1088608615486528</v>
      </c>
      <c r="E424" s="13">
        <f t="shared" si="12"/>
        <v>3.6139684250453326</v>
      </c>
      <c r="F424" s="14">
        <f t="shared" si="13"/>
        <v>1.853583901545758</v>
      </c>
      <c r="G424" s="15">
        <v>1.769340613231671E-4</v>
      </c>
    </row>
    <row r="425" spans="1:7">
      <c r="A425" s="12" t="s">
        <v>91</v>
      </c>
      <c r="B425" s="12" t="s">
        <v>1412</v>
      </c>
      <c r="C425" s="13">
        <v>146.22332240001433</v>
      </c>
      <c r="D425" s="13">
        <v>44.311662775433568</v>
      </c>
      <c r="E425" s="13">
        <f t="shared" si="12"/>
        <v>3.2998834447052321</v>
      </c>
      <c r="F425" s="14">
        <f t="shared" si="13"/>
        <v>1.7224150678906676</v>
      </c>
      <c r="G425" s="15">
        <v>1.323112010495175E-4</v>
      </c>
    </row>
    <row r="426" spans="1:7">
      <c r="A426" s="12" t="s">
        <v>344</v>
      </c>
      <c r="B426" s="12" t="s">
        <v>1502</v>
      </c>
      <c r="C426" s="13">
        <v>44.62641980150466</v>
      </c>
      <c r="D426" s="13">
        <v>5.4960199928051425</v>
      </c>
      <c r="E426" s="13">
        <f t="shared" si="12"/>
        <v>8.119770281026133</v>
      </c>
      <c r="F426" s="14">
        <f t="shared" si="13"/>
        <v>3.0214389122488226</v>
      </c>
      <c r="G426" s="15">
        <v>8.7775864233007562E-19</v>
      </c>
    </row>
    <row r="427" spans="1:7">
      <c r="A427" s="12" t="s">
        <v>422</v>
      </c>
      <c r="B427" s="12" t="s">
        <v>1502</v>
      </c>
      <c r="C427" s="13">
        <v>34.923632055453531</v>
      </c>
      <c r="D427" s="13">
        <v>3.0809509515480973</v>
      </c>
      <c r="E427" s="13">
        <f t="shared" si="12"/>
        <v>11.335341783972678</v>
      </c>
      <c r="F427" s="14">
        <f t="shared" si="13"/>
        <v>3.5027559868578586</v>
      </c>
      <c r="G427" s="15">
        <v>2.5661433010783324E-16</v>
      </c>
    </row>
    <row r="428" spans="1:7">
      <c r="A428" s="12" t="s">
        <v>892</v>
      </c>
      <c r="B428" s="12" t="s">
        <v>1018</v>
      </c>
      <c r="C428" s="13">
        <v>6.8260760962789044</v>
      </c>
      <c r="D428" s="13">
        <v>1.3745139974841403</v>
      </c>
      <c r="E428" s="13">
        <f t="shared" si="12"/>
        <v>4.96617430508027</v>
      </c>
      <c r="F428" s="14">
        <f t="shared" si="13"/>
        <v>2.3121348987805144</v>
      </c>
      <c r="G428" s="15">
        <v>3.555678515286561E-2</v>
      </c>
    </row>
    <row r="429" spans="1:7">
      <c r="A429" s="12" t="s">
        <v>455</v>
      </c>
      <c r="B429" s="12" t="s">
        <v>1285</v>
      </c>
      <c r="C429" s="13">
        <v>31.357374053912547</v>
      </c>
      <c r="D429" s="13">
        <v>13.469994671438402</v>
      </c>
      <c r="E429" s="13">
        <f t="shared" si="12"/>
        <v>2.3279425730139529</v>
      </c>
      <c r="F429" s="14">
        <f t="shared" si="13"/>
        <v>1.2190554694790725</v>
      </c>
      <c r="G429" s="15">
        <v>5.925060200079873E-3</v>
      </c>
    </row>
    <row r="430" spans="1:7">
      <c r="A430" s="12" t="s">
        <v>753</v>
      </c>
      <c r="B430" s="12" t="s">
        <v>1018</v>
      </c>
      <c r="C430" s="13">
        <v>12.280120925835556</v>
      </c>
      <c r="D430" s="13">
        <v>4.144298220006509</v>
      </c>
      <c r="E430" s="13">
        <f t="shared" si="12"/>
        <v>2.9631364042658754</v>
      </c>
      <c r="F430" s="14">
        <f t="shared" si="13"/>
        <v>1.5671250404835966</v>
      </c>
      <c r="G430" s="15">
        <v>2.0941693678516924E-2</v>
      </c>
    </row>
    <row r="431" spans="1:7">
      <c r="A431" s="12" t="s">
        <v>174</v>
      </c>
      <c r="B431" s="12" t="s">
        <v>1142</v>
      </c>
      <c r="C431" s="13">
        <v>76.441235844712665</v>
      </c>
      <c r="D431" s="13">
        <v>12.991617434371122</v>
      </c>
      <c r="E431" s="13">
        <f t="shared" si="12"/>
        <v>5.8838890716160401</v>
      </c>
      <c r="F431" s="14">
        <f t="shared" si="13"/>
        <v>2.5567700478609292</v>
      </c>
      <c r="G431" s="15">
        <v>3.8294956648431705E-28</v>
      </c>
    </row>
    <row r="432" spans="1:7">
      <c r="A432" s="12" t="s">
        <v>677</v>
      </c>
      <c r="B432" s="12" t="s">
        <v>1018</v>
      </c>
      <c r="C432" s="13">
        <v>16.638831638486472</v>
      </c>
      <c r="D432" s="13">
        <v>5.281298989513366</v>
      </c>
      <c r="E432" s="13">
        <f t="shared" si="12"/>
        <v>3.1505187779606514</v>
      </c>
      <c r="F432" s="14">
        <f t="shared" si="13"/>
        <v>1.6555894085386591</v>
      </c>
      <c r="G432" s="15">
        <v>1.7366885521209856E-3</v>
      </c>
    </row>
    <row r="433" spans="1:7">
      <c r="A433" s="12" t="s">
        <v>55</v>
      </c>
      <c r="B433" s="12" t="s">
        <v>1158</v>
      </c>
      <c r="C433" s="13">
        <v>222.96125100113508</v>
      </c>
      <c r="D433" s="13">
        <v>105.50554786707106</v>
      </c>
      <c r="E433" s="13">
        <f t="shared" si="12"/>
        <v>2.1132656576699573</v>
      </c>
      <c r="F433" s="14">
        <f t="shared" si="13"/>
        <v>1.0794741392142178</v>
      </c>
      <c r="G433" s="15">
        <v>1.4389770295668944E-2</v>
      </c>
    </row>
    <row r="434" spans="1:7">
      <c r="A434" s="12" t="s">
        <v>834</v>
      </c>
      <c r="B434" s="12" t="s">
        <v>1018</v>
      </c>
      <c r="C434" s="13">
        <v>9.3241087606050339</v>
      </c>
      <c r="D434" s="13">
        <v>1.5205344704151251</v>
      </c>
      <c r="E434" s="13">
        <f t="shared" si="12"/>
        <v>6.1321258689120244</v>
      </c>
      <c r="F434" s="14">
        <f t="shared" si="13"/>
        <v>2.616387310269928</v>
      </c>
      <c r="G434" s="15">
        <v>2.5106731160673902E-3</v>
      </c>
    </row>
    <row r="435" spans="1:7">
      <c r="A435" s="12" t="s">
        <v>48</v>
      </c>
      <c r="B435" s="12" t="s">
        <v>1018</v>
      </c>
      <c r="C435" s="13">
        <v>249.36338887843326</v>
      </c>
      <c r="D435" s="13">
        <v>99.320884849884678</v>
      </c>
      <c r="E435" s="13">
        <f t="shared" si="12"/>
        <v>2.5106843264165986</v>
      </c>
      <c r="F435" s="14">
        <f t="shared" si="13"/>
        <v>1.3280806469516624</v>
      </c>
      <c r="G435" s="15">
        <v>3.0851145710277222E-31</v>
      </c>
    </row>
    <row r="436" spans="1:7">
      <c r="A436" s="12" t="s">
        <v>760</v>
      </c>
      <c r="B436" s="12" t="s">
        <v>1361</v>
      </c>
      <c r="C436" s="13">
        <v>12.058046355512909</v>
      </c>
      <c r="D436" s="13">
        <v>4.3977511464406183</v>
      </c>
      <c r="E436" s="13">
        <f t="shared" si="12"/>
        <v>2.7418664571942091</v>
      </c>
      <c r="F436" s="14">
        <f t="shared" si="13"/>
        <v>1.4551583062610549</v>
      </c>
      <c r="G436" s="15">
        <v>3.8233777527448998E-2</v>
      </c>
    </row>
    <row r="437" spans="1:7">
      <c r="A437" s="12" t="s">
        <v>960</v>
      </c>
      <c r="B437" s="12" t="s">
        <v>1029</v>
      </c>
      <c r="C437" s="13">
        <v>4.2854710498296305</v>
      </c>
      <c r="D437" s="13">
        <v>0.3256926029586939</v>
      </c>
      <c r="E437" s="13">
        <f t="shared" si="12"/>
        <v>13.158023887859489</v>
      </c>
      <c r="F437" s="14">
        <f t="shared" si="13"/>
        <v>3.7178709318894603</v>
      </c>
      <c r="G437" s="15">
        <v>4.710652750093048E-2</v>
      </c>
    </row>
    <row r="438" spans="1:7">
      <c r="A438" s="12" t="s">
        <v>567</v>
      </c>
      <c r="B438" s="12" t="s">
        <v>1022</v>
      </c>
      <c r="C438" s="13">
        <v>22.786508733417747</v>
      </c>
      <c r="D438" s="13">
        <v>7.0856574634399605</v>
      </c>
      <c r="E438" s="13">
        <f t="shared" si="12"/>
        <v>3.2158637149749127</v>
      </c>
      <c r="F438" s="14">
        <f t="shared" si="13"/>
        <v>1.6852062678675845</v>
      </c>
      <c r="G438" s="15">
        <v>6.9594922668964206E-5</v>
      </c>
    </row>
    <row r="439" spans="1:7">
      <c r="A439" s="12" t="s">
        <v>383</v>
      </c>
      <c r="B439" s="12" t="s">
        <v>1295</v>
      </c>
      <c r="C439" s="13">
        <v>40.550950596907143</v>
      </c>
      <c r="D439" s="13">
        <v>17.118491806932557</v>
      </c>
      <c r="E439" s="13">
        <f t="shared" si="12"/>
        <v>2.368838975667531</v>
      </c>
      <c r="F439" s="14">
        <f t="shared" si="13"/>
        <v>1.2441801331912883</v>
      </c>
      <c r="G439" s="15">
        <v>1.1995950883677483E-5</v>
      </c>
    </row>
    <row r="440" spans="1:7">
      <c r="A440" s="12" t="s">
        <v>520</v>
      </c>
      <c r="B440" s="12" t="s">
        <v>1424</v>
      </c>
      <c r="C440" s="13">
        <v>26.231850482983216</v>
      </c>
      <c r="D440" s="13">
        <v>7.5474549655535794</v>
      </c>
      <c r="E440" s="13">
        <f t="shared" si="12"/>
        <v>3.4755888710439229</v>
      </c>
      <c r="F440" s="14">
        <f t="shared" si="13"/>
        <v>1.7972574352058976</v>
      </c>
      <c r="G440" s="15">
        <v>6.7364965041818107E-3</v>
      </c>
    </row>
    <row r="441" spans="1:7">
      <c r="A441" s="12" t="s">
        <v>72</v>
      </c>
      <c r="B441" s="12" t="s">
        <v>1020</v>
      </c>
      <c r="C441" s="13">
        <v>180.36950294611066</v>
      </c>
      <c r="D441" s="13">
        <v>21.850889390922205</v>
      </c>
      <c r="E441" s="13">
        <f t="shared" si="12"/>
        <v>8.254561163127935</v>
      </c>
      <c r="F441" s="14">
        <f t="shared" si="13"/>
        <v>3.0451915192441992</v>
      </c>
      <c r="G441" s="15">
        <v>9.214032074910343E-6</v>
      </c>
    </row>
    <row r="442" spans="1:7">
      <c r="A442" s="12" t="s">
        <v>210</v>
      </c>
      <c r="B442" s="12" t="s">
        <v>1231</v>
      </c>
      <c r="C442" s="13">
        <v>65.781523819377981</v>
      </c>
      <c r="D442" s="13">
        <v>31.000269095535241</v>
      </c>
      <c r="E442" s="13">
        <f t="shared" si="12"/>
        <v>2.1219662196045919</v>
      </c>
      <c r="F442" s="14">
        <f t="shared" si="13"/>
        <v>1.085401689618914</v>
      </c>
      <c r="G442" s="15">
        <v>1.8468646838774902E-7</v>
      </c>
    </row>
    <row r="443" spans="1:7">
      <c r="A443" s="12" t="s">
        <v>147</v>
      </c>
      <c r="B443" s="12" t="s">
        <v>1063</v>
      </c>
      <c r="C443" s="13">
        <v>91.813790503551147</v>
      </c>
      <c r="D443" s="13">
        <v>34.852764637764786</v>
      </c>
      <c r="E443" s="13">
        <f t="shared" si="12"/>
        <v>2.634333071071961</v>
      </c>
      <c r="F443" s="14">
        <f t="shared" si="13"/>
        <v>1.397437763819676</v>
      </c>
      <c r="G443" s="15">
        <v>1.2440797393343832E-15</v>
      </c>
    </row>
    <row r="444" spans="1:7">
      <c r="A444" s="12" t="s">
        <v>298</v>
      </c>
      <c r="B444" s="12" t="s">
        <v>1018</v>
      </c>
      <c r="C444" s="13">
        <v>49.72382181372226</v>
      </c>
      <c r="D444" s="13">
        <v>13.508458239948881</v>
      </c>
      <c r="E444" s="13">
        <f t="shared" si="12"/>
        <v>3.6809398178892714</v>
      </c>
      <c r="F444" s="14">
        <f t="shared" si="13"/>
        <v>1.8800741623428736</v>
      </c>
      <c r="G444" s="15">
        <v>4.7497824856488007E-9</v>
      </c>
    </row>
    <row r="445" spans="1:7">
      <c r="A445" s="12" t="s">
        <v>98</v>
      </c>
      <c r="B445" s="12" t="s">
        <v>1018</v>
      </c>
      <c r="C445" s="13">
        <v>135.41540358601705</v>
      </c>
      <c r="D445" s="13">
        <v>41.061566427290465</v>
      </c>
      <c r="E445" s="13">
        <f t="shared" si="12"/>
        <v>3.2978625846094571</v>
      </c>
      <c r="F445" s="14">
        <f t="shared" si="13"/>
        <v>1.7215312857878935</v>
      </c>
      <c r="G445" s="15">
        <v>6.8679796023837504E-28</v>
      </c>
    </row>
    <row r="446" spans="1:7">
      <c r="A446" s="12" t="s">
        <v>244</v>
      </c>
      <c r="B446" s="12" t="s">
        <v>1142</v>
      </c>
      <c r="C446" s="13">
        <v>59.367069605256916</v>
      </c>
      <c r="D446" s="13">
        <v>10.936314704825094</v>
      </c>
      <c r="E446" s="13">
        <f t="shared" si="12"/>
        <v>5.428434642527634</v>
      </c>
      <c r="F446" s="14">
        <f t="shared" si="13"/>
        <v>2.4405362387219478</v>
      </c>
      <c r="G446" s="15">
        <v>2.901827904913256E-4</v>
      </c>
    </row>
    <row r="447" spans="1:7">
      <c r="A447" s="12" t="s">
        <v>430</v>
      </c>
      <c r="B447" s="12" t="s">
        <v>1322</v>
      </c>
      <c r="C447" s="13">
        <v>34.215984848906182</v>
      </c>
      <c r="D447" s="13">
        <v>13.680564604960706</v>
      </c>
      <c r="E447" s="13">
        <f t="shared" si="12"/>
        <v>2.5010652584103972</v>
      </c>
      <c r="F447" s="14">
        <f t="shared" si="13"/>
        <v>1.3225427011641366</v>
      </c>
      <c r="G447" s="15">
        <v>3.2820408994296026E-5</v>
      </c>
    </row>
    <row r="448" spans="1:7">
      <c r="A448" s="12" t="s">
        <v>351</v>
      </c>
      <c r="B448" s="12" t="s">
        <v>1018</v>
      </c>
      <c r="C448" s="13">
        <v>44.12861018430138</v>
      </c>
      <c r="D448" s="13">
        <v>16.886475534745593</v>
      </c>
      <c r="E448" s="13">
        <f t="shared" si="12"/>
        <v>2.6132516577246925</v>
      </c>
      <c r="F448" s="14">
        <f t="shared" si="13"/>
        <v>1.3858460637582579</v>
      </c>
      <c r="G448" s="15">
        <v>2.9616051313224983E-7</v>
      </c>
    </row>
    <row r="449" spans="1:7">
      <c r="A449" s="12" t="s">
        <v>184</v>
      </c>
      <c r="B449" s="12" t="s">
        <v>1208</v>
      </c>
      <c r="C449" s="13">
        <v>72.813059174977511</v>
      </c>
      <c r="D449" s="13">
        <v>35.725937253846602</v>
      </c>
      <c r="E449" s="13">
        <f t="shared" si="12"/>
        <v>2.0381007405799481</v>
      </c>
      <c r="F449" s="14">
        <f t="shared" si="13"/>
        <v>1.0272253637427449</v>
      </c>
      <c r="G449" s="15">
        <v>1.4416581214223812E-7</v>
      </c>
    </row>
    <row r="450" spans="1:7">
      <c r="A450" s="12" t="s">
        <v>361</v>
      </c>
      <c r="B450" s="12" t="s">
        <v>1230</v>
      </c>
      <c r="C450" s="13">
        <v>42.88915511970874</v>
      </c>
      <c r="D450" s="13">
        <v>20.214145453439404</v>
      </c>
      <c r="E450" s="13">
        <f t="shared" ref="E450:E513" si="14">C450/D450</f>
        <v>2.1217397103675841</v>
      </c>
      <c r="F450" s="14">
        <f t="shared" ref="F450:F513" si="15">LOG(E450,2)</f>
        <v>1.0852476809488274</v>
      </c>
      <c r="G450" s="15">
        <v>1.5908467716186279E-2</v>
      </c>
    </row>
    <row r="451" spans="1:7">
      <c r="A451" s="12" t="s">
        <v>73</v>
      </c>
      <c r="B451" s="12" t="s">
        <v>1133</v>
      </c>
      <c r="C451" s="13">
        <v>178.76749398788047</v>
      </c>
      <c r="D451" s="13">
        <v>27.450890590452904</v>
      </c>
      <c r="E451" s="13">
        <f t="shared" si="14"/>
        <v>6.512265727730294</v>
      </c>
      <c r="F451" s="14">
        <f t="shared" si="15"/>
        <v>2.7031595688082732</v>
      </c>
      <c r="G451" s="15">
        <v>4.1702183065826158E-4</v>
      </c>
    </row>
    <row r="452" spans="1:7">
      <c r="A452" s="12" t="s">
        <v>6</v>
      </c>
      <c r="B452" s="12" t="s">
        <v>1133</v>
      </c>
      <c r="C452" s="13">
        <v>874.99575617481605</v>
      </c>
      <c r="D452" s="13">
        <v>205.94641909791949</v>
      </c>
      <c r="E452" s="13">
        <f t="shared" si="14"/>
        <v>4.2486572964339313</v>
      </c>
      <c r="F452" s="14">
        <f t="shared" si="15"/>
        <v>2.087006978229935</v>
      </c>
      <c r="G452" s="15">
        <v>1.6703108706190363E-4</v>
      </c>
    </row>
    <row r="453" spans="1:7">
      <c r="A453" s="12" t="s">
        <v>779</v>
      </c>
      <c r="B453" s="12" t="s">
        <v>1380</v>
      </c>
      <c r="C453" s="13">
        <v>11.625609841489</v>
      </c>
      <c r="D453" s="13">
        <v>4.0012292500302644</v>
      </c>
      <c r="E453" s="13">
        <f t="shared" si="14"/>
        <v>2.9055095609433192</v>
      </c>
      <c r="F453" s="14">
        <f t="shared" si="15"/>
        <v>1.5387912020389598</v>
      </c>
      <c r="G453" s="15">
        <v>3.1447507777006507E-2</v>
      </c>
    </row>
    <row r="454" spans="1:7">
      <c r="A454" s="12" t="s">
        <v>754</v>
      </c>
      <c r="B454" s="12" t="s">
        <v>1489</v>
      </c>
      <c r="C454" s="13">
        <v>12.125423325402544</v>
      </c>
      <c r="D454" s="13">
        <v>1.9564481784675645</v>
      </c>
      <c r="E454" s="13">
        <f t="shared" si="14"/>
        <v>6.1976716065641337</v>
      </c>
      <c r="F454" s="14">
        <f t="shared" si="15"/>
        <v>2.6317263134699611</v>
      </c>
      <c r="G454" s="15">
        <v>2.3965283635716671E-4</v>
      </c>
    </row>
    <row r="455" spans="1:7">
      <c r="A455" s="12" t="s">
        <v>190</v>
      </c>
      <c r="B455" s="12" t="s">
        <v>1183</v>
      </c>
      <c r="C455" s="13">
        <v>70.390272367618635</v>
      </c>
      <c r="D455" s="13">
        <v>35.102735005066087</v>
      </c>
      <c r="E455" s="13">
        <f t="shared" si="14"/>
        <v>2.0052646142091146</v>
      </c>
      <c r="F455" s="14">
        <f t="shared" si="15"/>
        <v>1.0037926269135182</v>
      </c>
      <c r="G455" s="15">
        <v>1.9232713802367729E-4</v>
      </c>
    </row>
    <row r="456" spans="1:7">
      <c r="A456" s="12" t="s">
        <v>170</v>
      </c>
      <c r="B456" s="12" t="s">
        <v>1018</v>
      </c>
      <c r="C456" s="13">
        <v>77.518253204935959</v>
      </c>
      <c r="D456" s="13">
        <v>36.431758455550586</v>
      </c>
      <c r="E456" s="13">
        <f t="shared" si="14"/>
        <v>2.1277658968757684</v>
      </c>
      <c r="F456" s="14">
        <f t="shared" si="15"/>
        <v>1.0893394299766725</v>
      </c>
      <c r="G456" s="15">
        <v>6.9383201375867712E-9</v>
      </c>
    </row>
    <row r="457" spans="1:7">
      <c r="A457" s="12" t="s">
        <v>415</v>
      </c>
      <c r="B457" s="12" t="s">
        <v>1248</v>
      </c>
      <c r="C457" s="13">
        <v>36.243695421745244</v>
      </c>
      <c r="D457" s="13">
        <v>11.089915412383291</v>
      </c>
      <c r="E457" s="13">
        <f t="shared" si="14"/>
        <v>3.2681669854104189</v>
      </c>
      <c r="F457" s="14">
        <f t="shared" si="15"/>
        <v>1.7084816991717366</v>
      </c>
      <c r="G457" s="15">
        <v>6.6973373520932782E-4</v>
      </c>
    </row>
    <row r="458" spans="1:7">
      <c r="A458" s="12" t="s">
        <v>129</v>
      </c>
      <c r="B458" s="12" t="s">
        <v>1041</v>
      </c>
      <c r="C458" s="13">
        <v>98.517750347054232</v>
      </c>
      <c r="D458" s="13">
        <v>30.344946837892262</v>
      </c>
      <c r="E458" s="13">
        <f t="shared" si="14"/>
        <v>3.2465949231465916</v>
      </c>
      <c r="F458" s="14">
        <f t="shared" si="15"/>
        <v>1.6989273911457303</v>
      </c>
      <c r="G458" s="15">
        <v>2.4671948574344146E-22</v>
      </c>
    </row>
    <row r="459" spans="1:7">
      <c r="A459" s="12" t="s">
        <v>264</v>
      </c>
      <c r="B459" s="12" t="s">
        <v>1018</v>
      </c>
      <c r="C459" s="13">
        <v>56.134328240839785</v>
      </c>
      <c r="D459" s="13">
        <v>27.816055933361898</v>
      </c>
      <c r="E459" s="13">
        <f t="shared" si="14"/>
        <v>2.0180549095572404</v>
      </c>
      <c r="F459" s="14">
        <f t="shared" si="15"/>
        <v>1.0129654294830188</v>
      </c>
      <c r="G459" s="15">
        <v>8.8756037867589576E-3</v>
      </c>
    </row>
    <row r="460" spans="1:7">
      <c r="A460" s="12" t="s">
        <v>702</v>
      </c>
      <c r="B460" s="12" t="s">
        <v>1477</v>
      </c>
      <c r="C460" s="13">
        <v>15.177720374110359</v>
      </c>
      <c r="D460" s="13">
        <v>2.9392508492361444</v>
      </c>
      <c r="E460" s="13">
        <f t="shared" si="14"/>
        <v>5.1638057289512265</v>
      </c>
      <c r="F460" s="14">
        <f t="shared" si="15"/>
        <v>2.3684347250543261</v>
      </c>
      <c r="G460" s="15">
        <v>6.8254896976890008E-5</v>
      </c>
    </row>
    <row r="461" spans="1:7">
      <c r="A461" s="12" t="s">
        <v>340</v>
      </c>
      <c r="B461" s="12" t="s">
        <v>1389</v>
      </c>
      <c r="C461" s="13">
        <v>45.306460614914329</v>
      </c>
      <c r="D461" s="13">
        <v>14.948663233468084</v>
      </c>
      <c r="E461" s="13">
        <f t="shared" si="14"/>
        <v>3.0308034843864262</v>
      </c>
      <c r="F461" s="14">
        <f t="shared" si="15"/>
        <v>1.5997003116100859</v>
      </c>
      <c r="G461" s="15">
        <v>3.4907937238942432E-9</v>
      </c>
    </row>
    <row r="462" spans="1:7">
      <c r="A462" s="12" t="s">
        <v>193</v>
      </c>
      <c r="B462" s="12" t="s">
        <v>1326</v>
      </c>
      <c r="C462" s="13">
        <v>69.257400881821439</v>
      </c>
      <c r="D462" s="13">
        <v>27.642439501740885</v>
      </c>
      <c r="E462" s="13">
        <f t="shared" si="14"/>
        <v>2.5054735446724843</v>
      </c>
      <c r="F462" s="14">
        <f t="shared" si="15"/>
        <v>1.3250833044123465</v>
      </c>
      <c r="G462" s="15">
        <v>4.3147361562642466E-4</v>
      </c>
    </row>
    <row r="463" spans="1:7">
      <c r="A463" s="12" t="s">
        <v>255</v>
      </c>
      <c r="B463" s="12" t="s">
        <v>1223</v>
      </c>
      <c r="C463" s="13">
        <v>57.030779981321565</v>
      </c>
      <c r="D463" s="13">
        <v>27.427728204823676</v>
      </c>
      <c r="E463" s="13">
        <f t="shared" si="14"/>
        <v>2.0793111101083332</v>
      </c>
      <c r="F463" s="14">
        <f t="shared" si="15"/>
        <v>1.0561056328624228</v>
      </c>
      <c r="G463" s="15">
        <v>3.5922381181687108E-6</v>
      </c>
    </row>
    <row r="464" spans="1:7">
      <c r="A464" s="12" t="s">
        <v>782</v>
      </c>
      <c r="B464" s="12" t="s">
        <v>1018</v>
      </c>
      <c r="C464" s="13">
        <v>11.582679777891903</v>
      </c>
      <c r="D464" s="13">
        <v>4.2652435605160228</v>
      </c>
      <c r="E464" s="13">
        <f t="shared" si="14"/>
        <v>2.7155963343135774</v>
      </c>
      <c r="F464" s="14">
        <f t="shared" si="15"/>
        <v>1.4412690429974473</v>
      </c>
      <c r="G464" s="15">
        <v>4.842379986231795E-2</v>
      </c>
    </row>
    <row r="465" spans="1:7">
      <c r="A465" s="12" t="s">
        <v>252</v>
      </c>
      <c r="B465" s="12" t="s">
        <v>1492</v>
      </c>
      <c r="C465" s="13">
        <v>57.475934108884417</v>
      </c>
      <c r="D465" s="13">
        <v>3.1577539341475132</v>
      </c>
      <c r="E465" s="13">
        <f t="shared" si="14"/>
        <v>18.201524028629223</v>
      </c>
      <c r="F465" s="14">
        <f t="shared" si="15"/>
        <v>4.1859873484153525</v>
      </c>
      <c r="G465" s="15">
        <v>1.3343836553418685E-9</v>
      </c>
    </row>
    <row r="466" spans="1:7">
      <c r="A466" s="12" t="s">
        <v>172</v>
      </c>
      <c r="B466" s="12" t="s">
        <v>1026</v>
      </c>
      <c r="C466" s="13">
        <v>76.724091480482585</v>
      </c>
      <c r="D466" s="13">
        <v>13.464586398420044</v>
      </c>
      <c r="E466" s="13">
        <f t="shared" si="14"/>
        <v>5.6982137594278806</v>
      </c>
      <c r="F466" s="14">
        <f t="shared" si="15"/>
        <v>2.5105097430871939</v>
      </c>
      <c r="G466" s="15">
        <v>4.2301361554413302E-18</v>
      </c>
    </row>
    <row r="467" spans="1:7">
      <c r="A467" s="12" t="s">
        <v>407</v>
      </c>
      <c r="B467" s="12" t="s">
        <v>1018</v>
      </c>
      <c r="C467" s="13">
        <v>37.56316403891784</v>
      </c>
      <c r="D467" s="13">
        <v>12.662381408483705</v>
      </c>
      <c r="E467" s="13">
        <f t="shared" si="14"/>
        <v>2.9665165522301189</v>
      </c>
      <c r="F467" s="14">
        <f t="shared" si="15"/>
        <v>1.5687698326053163</v>
      </c>
      <c r="G467" s="15">
        <v>2.2963596071557748E-7</v>
      </c>
    </row>
    <row r="468" spans="1:7">
      <c r="A468" s="12" t="s">
        <v>839</v>
      </c>
      <c r="B468" s="12" t="s">
        <v>1018</v>
      </c>
      <c r="C468" s="13">
        <v>9.2535448528677922</v>
      </c>
      <c r="D468" s="13">
        <v>1.3425877289632</v>
      </c>
      <c r="E468" s="13">
        <f t="shared" si="14"/>
        <v>6.8923204444999282</v>
      </c>
      <c r="F468" s="14">
        <f t="shared" si="15"/>
        <v>2.7849897783103685</v>
      </c>
      <c r="G468" s="15">
        <v>1.6906868783225571E-3</v>
      </c>
    </row>
    <row r="469" spans="1:7">
      <c r="A469" s="12" t="s">
        <v>889</v>
      </c>
      <c r="B469" s="12" t="s">
        <v>1037</v>
      </c>
      <c r="C469" s="13">
        <v>7.3673960380340731</v>
      </c>
      <c r="D469" s="13">
        <v>1.224790241861565</v>
      </c>
      <c r="E469" s="13">
        <f t="shared" si="14"/>
        <v>6.0152308421696192</v>
      </c>
      <c r="F469" s="14">
        <f t="shared" si="15"/>
        <v>2.5886201037293546</v>
      </c>
      <c r="G469" s="15">
        <v>1.3010174329156203E-2</v>
      </c>
    </row>
    <row r="470" spans="1:7">
      <c r="A470" s="12" t="s">
        <v>963</v>
      </c>
      <c r="B470" s="12" t="s">
        <v>1026</v>
      </c>
      <c r="C470" s="13">
        <v>4.1051624897303389</v>
      </c>
      <c r="D470" s="13">
        <v>0.19127955290153068</v>
      </c>
      <c r="E470" s="13">
        <f t="shared" si="14"/>
        <v>21.461585556108272</v>
      </c>
      <c r="F470" s="14">
        <f t="shared" si="15"/>
        <v>4.4236847594922573</v>
      </c>
      <c r="G470" s="15">
        <v>3.8234557505452536E-2</v>
      </c>
    </row>
    <row r="471" spans="1:7">
      <c r="A471" s="12" t="s">
        <v>705</v>
      </c>
      <c r="B471" s="12" t="s">
        <v>1022</v>
      </c>
      <c r="C471" s="13">
        <v>15.019273785543765</v>
      </c>
      <c r="D471" s="13">
        <v>0.53225782014806267</v>
      </c>
      <c r="E471" s="13">
        <f t="shared" si="14"/>
        <v>28.218042491824217</v>
      </c>
      <c r="F471" s="14">
        <f t="shared" si="15"/>
        <v>4.8185460053849054</v>
      </c>
      <c r="G471" s="15">
        <v>4.6265370769482047E-7</v>
      </c>
    </row>
    <row r="472" spans="1:7">
      <c r="A472" s="12" t="s">
        <v>114</v>
      </c>
      <c r="B472" s="12" t="s">
        <v>1447</v>
      </c>
      <c r="C472" s="13">
        <v>117.24522393877731</v>
      </c>
      <c r="D472" s="13">
        <v>29.238649029457719</v>
      </c>
      <c r="E472" s="13">
        <f t="shared" si="14"/>
        <v>4.0099398512104178</v>
      </c>
      <c r="F472" s="14">
        <f t="shared" si="15"/>
        <v>2.0035805965277613</v>
      </c>
      <c r="G472" s="15">
        <v>2.9982944422803087E-33</v>
      </c>
    </row>
    <row r="473" spans="1:7">
      <c r="A473" s="12" t="s">
        <v>556</v>
      </c>
      <c r="B473" s="12" t="s">
        <v>1018</v>
      </c>
      <c r="C473" s="13">
        <v>23.435248802381448</v>
      </c>
      <c r="D473" s="13">
        <v>7.3817802782185211</v>
      </c>
      <c r="E473" s="13">
        <f t="shared" si="14"/>
        <v>3.1747421244075804</v>
      </c>
      <c r="F473" s="14">
        <f t="shared" si="15"/>
        <v>1.6666394104839639</v>
      </c>
      <c r="G473" s="15">
        <v>5.9758824507176224E-5</v>
      </c>
    </row>
    <row r="474" spans="1:7">
      <c r="A474" s="12" t="s">
        <v>367</v>
      </c>
      <c r="B474" s="12" t="s">
        <v>1288</v>
      </c>
      <c r="C474" s="13">
        <v>41.893542830388753</v>
      </c>
      <c r="D474" s="13">
        <v>14.399287717117579</v>
      </c>
      <c r="E474" s="13">
        <f t="shared" si="14"/>
        <v>2.9094177193630602</v>
      </c>
      <c r="F474" s="14">
        <f t="shared" si="15"/>
        <v>1.540730446108</v>
      </c>
      <c r="G474" s="15">
        <v>4.9698004236342535E-8</v>
      </c>
    </row>
    <row r="475" spans="1:7">
      <c r="A475" s="12" t="s">
        <v>230</v>
      </c>
      <c r="B475" s="12" t="s">
        <v>1437</v>
      </c>
      <c r="C475" s="13">
        <v>61.966521283308815</v>
      </c>
      <c r="D475" s="13">
        <v>16.305575930765659</v>
      </c>
      <c r="E475" s="13">
        <f t="shared" si="14"/>
        <v>3.8003270504778213</v>
      </c>
      <c r="F475" s="14">
        <f t="shared" si="15"/>
        <v>1.926123580082334</v>
      </c>
      <c r="G475" s="15">
        <v>1.0197873965599229E-2</v>
      </c>
    </row>
    <row r="476" spans="1:7">
      <c r="A476" s="12" t="s">
        <v>489</v>
      </c>
      <c r="B476" s="12" t="s">
        <v>1329</v>
      </c>
      <c r="C476" s="13">
        <v>28.557668427228506</v>
      </c>
      <c r="D476" s="13">
        <v>11.316124517115524</v>
      </c>
      <c r="E476" s="13">
        <f t="shared" si="14"/>
        <v>2.5236262100187501</v>
      </c>
      <c r="F476" s="14">
        <f t="shared" si="15"/>
        <v>1.3354982396044337</v>
      </c>
      <c r="G476" s="15">
        <v>2.7857990370862397E-3</v>
      </c>
    </row>
    <row r="477" spans="1:7">
      <c r="A477" s="12" t="s">
        <v>439</v>
      </c>
      <c r="B477" s="12" t="s">
        <v>1321</v>
      </c>
      <c r="C477" s="13">
        <v>32.920311617907508</v>
      </c>
      <c r="D477" s="13">
        <v>13.163801994859874</v>
      </c>
      <c r="E477" s="13">
        <f t="shared" si="14"/>
        <v>2.5008209353773356</v>
      </c>
      <c r="F477" s="14">
        <f t="shared" si="15"/>
        <v>1.3224017608808927</v>
      </c>
      <c r="G477" s="15">
        <v>5.1493600619223779E-5</v>
      </c>
    </row>
    <row r="478" spans="1:7">
      <c r="A478" s="12" t="s">
        <v>38</v>
      </c>
      <c r="B478" s="12" t="s">
        <v>1018</v>
      </c>
      <c r="C478" s="13">
        <v>300.36095017268741</v>
      </c>
      <c r="D478" s="13">
        <v>83.35219666794093</v>
      </c>
      <c r="E478" s="13">
        <f t="shared" si="14"/>
        <v>3.6035157102009858</v>
      </c>
      <c r="F478" s="14">
        <f t="shared" si="15"/>
        <v>1.8494051350586245</v>
      </c>
      <c r="G478" s="15">
        <v>4.2322374189993606E-24</v>
      </c>
    </row>
    <row r="479" spans="1:7">
      <c r="A479" s="12" t="s">
        <v>13</v>
      </c>
      <c r="B479" s="12" t="s">
        <v>1427</v>
      </c>
      <c r="C479" s="13">
        <v>609.92940568387519</v>
      </c>
      <c r="D479" s="13">
        <v>173.81657895797301</v>
      </c>
      <c r="E479" s="13">
        <f t="shared" si="14"/>
        <v>3.5090404456260158</v>
      </c>
      <c r="F479" s="14">
        <f t="shared" si="15"/>
        <v>1.811076576514032</v>
      </c>
      <c r="G479" s="15">
        <v>3.6495203673129064E-5</v>
      </c>
    </row>
    <row r="480" spans="1:7">
      <c r="A480" s="12" t="s">
        <v>60</v>
      </c>
      <c r="B480" s="12" t="s">
        <v>1018</v>
      </c>
      <c r="C480" s="13">
        <v>212.5720544192487</v>
      </c>
      <c r="D480" s="13">
        <v>93.573402806130574</v>
      </c>
      <c r="E480" s="13">
        <f t="shared" si="14"/>
        <v>2.2717144834378278</v>
      </c>
      <c r="F480" s="14">
        <f t="shared" si="15"/>
        <v>1.1837815235694589</v>
      </c>
      <c r="G480" s="15">
        <v>8.7753459870730097E-23</v>
      </c>
    </row>
    <row r="481" spans="1:7">
      <c r="A481" s="12" t="s">
        <v>92</v>
      </c>
      <c r="B481" s="12" t="s">
        <v>1378</v>
      </c>
      <c r="C481" s="13">
        <v>143.01735037883896</v>
      </c>
      <c r="D481" s="13">
        <v>49.3131866761344</v>
      </c>
      <c r="E481" s="13">
        <f t="shared" si="14"/>
        <v>2.9001847176924302</v>
      </c>
      <c r="F481" s="14">
        <f t="shared" si="15"/>
        <v>1.5361447908650414</v>
      </c>
      <c r="G481" s="15">
        <v>1.074632059229332E-16</v>
      </c>
    </row>
    <row r="482" spans="1:7">
      <c r="A482" s="12" t="s">
        <v>466</v>
      </c>
      <c r="B482" s="12" t="s">
        <v>1207</v>
      </c>
      <c r="C482" s="13">
        <v>30.760335997945152</v>
      </c>
      <c r="D482" s="13">
        <v>15.117366417228437</v>
      </c>
      <c r="E482" s="13">
        <f t="shared" si="14"/>
        <v>2.0347681698638511</v>
      </c>
      <c r="F482" s="14">
        <f t="shared" si="15"/>
        <v>1.02486443122848</v>
      </c>
      <c r="G482" s="15">
        <v>3.679076202762312E-3</v>
      </c>
    </row>
    <row r="483" spans="1:7">
      <c r="A483" s="12" t="s">
        <v>226</v>
      </c>
      <c r="B483" s="12" t="s">
        <v>1426</v>
      </c>
      <c r="C483" s="13">
        <v>63.810330637034269</v>
      </c>
      <c r="D483" s="13">
        <v>18.287250536256682</v>
      </c>
      <c r="E483" s="13">
        <f t="shared" si="14"/>
        <v>3.4893343048219623</v>
      </c>
      <c r="F483" s="14">
        <f t="shared" si="15"/>
        <v>1.8029518253351104</v>
      </c>
      <c r="G483" s="15">
        <v>2.1665212228116286E-15</v>
      </c>
    </row>
    <row r="484" spans="1:7">
      <c r="A484" s="12" t="s">
        <v>593</v>
      </c>
      <c r="B484" s="12" t="s">
        <v>1269</v>
      </c>
      <c r="C484" s="13">
        <v>21.418796902744688</v>
      </c>
      <c r="D484" s="13">
        <v>9.4581652143601325</v>
      </c>
      <c r="E484" s="13">
        <f t="shared" si="14"/>
        <v>2.2645826560763584</v>
      </c>
      <c r="F484" s="14">
        <f t="shared" si="15"/>
        <v>1.1792451979595413</v>
      </c>
      <c r="G484" s="15">
        <v>9.3881437675583119E-3</v>
      </c>
    </row>
    <row r="485" spans="1:7">
      <c r="A485" s="12" t="s">
        <v>103</v>
      </c>
      <c r="B485" s="12" t="s">
        <v>1286</v>
      </c>
      <c r="C485" s="13">
        <v>127.08399641133929</v>
      </c>
      <c r="D485" s="13">
        <v>54.349946043760475</v>
      </c>
      <c r="E485" s="13">
        <f t="shared" si="14"/>
        <v>2.3382543252023869</v>
      </c>
      <c r="F485" s="14">
        <f t="shared" si="15"/>
        <v>1.2254318561969682</v>
      </c>
      <c r="G485" s="15">
        <v>7.0082737373672575E-11</v>
      </c>
    </row>
    <row r="486" spans="1:7">
      <c r="A486" s="12" t="s">
        <v>247</v>
      </c>
      <c r="B486" s="12" t="s">
        <v>1464</v>
      </c>
      <c r="C486" s="13">
        <v>58.646980647028023</v>
      </c>
      <c r="D486" s="13">
        <v>13.060304304104873</v>
      </c>
      <c r="E486" s="13">
        <f t="shared" si="14"/>
        <v>4.4904758175194424</v>
      </c>
      <c r="F486" s="14">
        <f t="shared" si="15"/>
        <v>2.1668683231858528</v>
      </c>
      <c r="G486" s="15">
        <v>1.970497854651703E-6</v>
      </c>
    </row>
    <row r="487" spans="1:7">
      <c r="A487" s="12" t="s">
        <v>27</v>
      </c>
      <c r="B487" s="12" t="s">
        <v>1483</v>
      </c>
      <c r="C487" s="13">
        <v>388.08435743187533</v>
      </c>
      <c r="D487" s="13">
        <v>71.832078198611882</v>
      </c>
      <c r="E487" s="13">
        <f t="shared" si="14"/>
        <v>5.4026608607764723</v>
      </c>
      <c r="F487" s="14">
        <f t="shared" si="15"/>
        <v>2.433670123047678</v>
      </c>
      <c r="G487" s="15">
        <v>3.1106587404417255E-6</v>
      </c>
    </row>
    <row r="488" spans="1:7">
      <c r="A488" s="12" t="s">
        <v>596</v>
      </c>
      <c r="B488" s="12" t="s">
        <v>1018</v>
      </c>
      <c r="C488" s="13">
        <v>21.229345434314226</v>
      </c>
      <c r="D488" s="13">
        <v>9.3127198263404782</v>
      </c>
      <c r="E488" s="13">
        <f t="shared" si="14"/>
        <v>2.2796074433881577</v>
      </c>
      <c r="F488" s="14">
        <f t="shared" si="15"/>
        <v>1.1887854084964982</v>
      </c>
      <c r="G488" s="15">
        <v>9.2016281582318529E-3</v>
      </c>
    </row>
    <row r="489" spans="1:7">
      <c r="A489" s="12" t="s">
        <v>569</v>
      </c>
      <c r="B489" s="12" t="s">
        <v>1202</v>
      </c>
      <c r="C489" s="13">
        <v>22.691510960542473</v>
      </c>
      <c r="D489" s="13">
        <v>11.21459978151484</v>
      </c>
      <c r="E489" s="13">
        <f t="shared" si="14"/>
        <v>2.0233901701909294</v>
      </c>
      <c r="F489" s="14">
        <f t="shared" si="15"/>
        <v>1.0167745415098446</v>
      </c>
      <c r="G489" s="15">
        <v>2.5374221537676784E-2</v>
      </c>
    </row>
    <row r="490" spans="1:7">
      <c r="A490" s="12" t="s">
        <v>579</v>
      </c>
      <c r="B490" s="12" t="s">
        <v>1105</v>
      </c>
      <c r="C490" s="13">
        <v>22.125369218109181</v>
      </c>
      <c r="D490" s="13">
        <v>4.1040045041872988</v>
      </c>
      <c r="E490" s="13">
        <f t="shared" si="14"/>
        <v>5.3911659199045125</v>
      </c>
      <c r="F490" s="14">
        <f t="shared" si="15"/>
        <v>2.4305973110047194</v>
      </c>
      <c r="G490" s="15">
        <v>1.2422231107560668E-2</v>
      </c>
    </row>
    <row r="491" spans="1:7">
      <c r="A491" s="12" t="s">
        <v>145</v>
      </c>
      <c r="B491" s="12" t="s">
        <v>1018</v>
      </c>
      <c r="C491" s="13">
        <v>92.409391613813753</v>
      </c>
      <c r="D491" s="13">
        <v>4.7426824218014341</v>
      </c>
      <c r="E491" s="13">
        <f t="shared" si="14"/>
        <v>19.484625660158262</v>
      </c>
      <c r="F491" s="14">
        <f t="shared" si="15"/>
        <v>4.2842643095135813</v>
      </c>
      <c r="G491" s="15">
        <v>2.4687480027589299E-50</v>
      </c>
    </row>
    <row r="492" spans="1:7">
      <c r="A492" s="12" t="s">
        <v>818</v>
      </c>
      <c r="B492" s="12" t="s">
        <v>1026</v>
      </c>
      <c r="C492" s="13">
        <v>9.9122575927465846</v>
      </c>
      <c r="D492" s="13">
        <v>2.6439426311689846</v>
      </c>
      <c r="E492" s="13">
        <f t="shared" si="14"/>
        <v>3.7490441267116337</v>
      </c>
      <c r="F492" s="14">
        <f t="shared" si="15"/>
        <v>1.9065228064244544</v>
      </c>
      <c r="G492" s="15">
        <v>1.6474703006328355E-2</v>
      </c>
    </row>
    <row r="493" spans="1:7">
      <c r="A493" s="12" t="s">
        <v>695</v>
      </c>
      <c r="B493" s="12" t="s">
        <v>1025</v>
      </c>
      <c r="C493" s="13">
        <v>15.306985715425002</v>
      </c>
      <c r="D493" s="13">
        <v>0.62553457272438229</v>
      </c>
      <c r="E493" s="13">
        <f t="shared" si="14"/>
        <v>24.470247341819483</v>
      </c>
      <c r="F493" s="14">
        <f t="shared" si="15"/>
        <v>4.6129567789369874</v>
      </c>
      <c r="G493" s="15">
        <v>4.334444332673204E-8</v>
      </c>
    </row>
    <row r="494" spans="1:7">
      <c r="A494" s="12" t="s">
        <v>81</v>
      </c>
      <c r="B494" s="12" t="s">
        <v>1063</v>
      </c>
      <c r="C494" s="13">
        <v>162.29947364820882</v>
      </c>
      <c r="D494" s="13">
        <v>45.579168904299472</v>
      </c>
      <c r="E494" s="13">
        <f t="shared" si="14"/>
        <v>3.5608256479836591</v>
      </c>
      <c r="F494" s="14">
        <f t="shared" si="15"/>
        <v>1.8322117974119114</v>
      </c>
      <c r="G494" s="15">
        <v>1.2610422720180917E-11</v>
      </c>
    </row>
    <row r="495" spans="1:7">
      <c r="A495" s="12" t="s">
        <v>681</v>
      </c>
      <c r="B495" s="12" t="s">
        <v>1287</v>
      </c>
      <c r="C495" s="13">
        <v>16.414692974265943</v>
      </c>
      <c r="D495" s="13">
        <v>7.0140498674386862</v>
      </c>
      <c r="E495" s="13">
        <f t="shared" si="14"/>
        <v>2.3402589494648232</v>
      </c>
      <c r="F495" s="14">
        <f t="shared" si="15"/>
        <v>1.2266681727314994</v>
      </c>
      <c r="G495" s="15">
        <v>2.9426053390093694E-2</v>
      </c>
    </row>
    <row r="496" spans="1:7">
      <c r="A496" s="12" t="s">
        <v>877</v>
      </c>
      <c r="B496" s="12" t="s">
        <v>1018</v>
      </c>
      <c r="C496" s="13">
        <v>7.7548911242223681</v>
      </c>
      <c r="D496" s="13">
        <v>1.2471196444549071</v>
      </c>
      <c r="E496" s="13">
        <f t="shared" si="14"/>
        <v>6.2182414964779804</v>
      </c>
      <c r="F496" s="14">
        <f t="shared" si="15"/>
        <v>2.6365066473971512</v>
      </c>
      <c r="G496" s="15">
        <v>8.5629211016350418E-3</v>
      </c>
    </row>
    <row r="497" spans="1:7">
      <c r="A497" s="12" t="s">
        <v>721</v>
      </c>
      <c r="B497" s="12" t="s">
        <v>1018</v>
      </c>
      <c r="C497" s="13">
        <v>14.146197711810354</v>
      </c>
      <c r="D497" s="13">
        <v>5.060636217553518</v>
      </c>
      <c r="E497" s="13">
        <f t="shared" si="14"/>
        <v>2.7953397762009264</v>
      </c>
      <c r="F497" s="14">
        <f t="shared" si="15"/>
        <v>1.4830236546774611</v>
      </c>
      <c r="G497" s="15">
        <v>2.6386678416384084E-2</v>
      </c>
    </row>
    <row r="498" spans="1:7">
      <c r="A498" s="12" t="s">
        <v>296</v>
      </c>
      <c r="B498" s="12" t="s">
        <v>1018</v>
      </c>
      <c r="C498" s="13">
        <v>50.314686437789014</v>
      </c>
      <c r="D498" s="13">
        <v>15.540875188344101</v>
      </c>
      <c r="E498" s="13">
        <f t="shared" si="14"/>
        <v>3.237570975122805</v>
      </c>
      <c r="F498" s="14">
        <f t="shared" si="15"/>
        <v>1.6949118203931113</v>
      </c>
      <c r="G498" s="15">
        <v>4.54635560278695E-11</v>
      </c>
    </row>
    <row r="499" spans="1:7">
      <c r="A499" s="12" t="s">
        <v>56</v>
      </c>
      <c r="B499" s="12" t="s">
        <v>1212</v>
      </c>
      <c r="C499" s="13">
        <v>220.29726275343469</v>
      </c>
      <c r="D499" s="13">
        <v>78.075413482146303</v>
      </c>
      <c r="E499" s="13">
        <f t="shared" si="14"/>
        <v>2.8215958510909536</v>
      </c>
      <c r="F499" s="14">
        <f t="shared" si="15"/>
        <v>1.4965113595219302</v>
      </c>
      <c r="G499" s="15">
        <v>2.9350796844714307E-9</v>
      </c>
    </row>
    <row r="500" spans="1:7">
      <c r="A500" s="12" t="s">
        <v>436</v>
      </c>
      <c r="B500" s="12" t="s">
        <v>1284</v>
      </c>
      <c r="C500" s="13">
        <v>33.710662165249495</v>
      </c>
      <c r="D500" s="13">
        <v>2.2513042791719644</v>
      </c>
      <c r="E500" s="13">
        <f t="shared" si="14"/>
        <v>14.97383648986283</v>
      </c>
      <c r="F500" s="14">
        <f t="shared" si="15"/>
        <v>3.9043720007048375</v>
      </c>
      <c r="G500" s="15">
        <v>5.8730403473023123E-7</v>
      </c>
    </row>
    <row r="501" spans="1:7">
      <c r="A501" s="12" t="s">
        <v>376</v>
      </c>
      <c r="B501" s="12" t="s">
        <v>1409</v>
      </c>
      <c r="C501" s="13">
        <v>41.169509901562478</v>
      </c>
      <c r="D501" s="13">
        <v>7.5319300260294115</v>
      </c>
      <c r="E501" s="13">
        <f t="shared" si="14"/>
        <v>5.4659973949951448</v>
      </c>
      <c r="F501" s="14">
        <f t="shared" si="15"/>
        <v>2.4504847722964507</v>
      </c>
      <c r="G501" s="15">
        <v>6.5006495376037253E-3</v>
      </c>
    </row>
    <row r="502" spans="1:7">
      <c r="A502" s="12" t="s">
        <v>123</v>
      </c>
      <c r="B502" s="12" t="s">
        <v>1148</v>
      </c>
      <c r="C502" s="13">
        <v>102.20156098165792</v>
      </c>
      <c r="D502" s="13">
        <v>50.663992985644704</v>
      </c>
      <c r="E502" s="13">
        <f t="shared" si="14"/>
        <v>2.0172425219349774</v>
      </c>
      <c r="F502" s="14">
        <f t="shared" si="15"/>
        <v>1.0123845416403505</v>
      </c>
      <c r="G502" s="15">
        <v>4.7687862779324749E-5</v>
      </c>
    </row>
    <row r="503" spans="1:7">
      <c r="A503" s="12" t="s">
        <v>30</v>
      </c>
      <c r="B503" s="12" t="s">
        <v>1503</v>
      </c>
      <c r="C503" s="13">
        <v>354.20498742133441</v>
      </c>
      <c r="D503" s="13">
        <v>14.039621177821317</v>
      </c>
      <c r="E503" s="13">
        <f t="shared" si="14"/>
        <v>25.228956175888808</v>
      </c>
      <c r="F503" s="14">
        <f t="shared" si="15"/>
        <v>4.6570086122986289</v>
      </c>
      <c r="G503" s="15">
        <v>5.6817390701377353E-5</v>
      </c>
    </row>
    <row r="504" spans="1:7">
      <c r="A504" s="12" t="s">
        <v>297</v>
      </c>
      <c r="B504" s="12" t="s">
        <v>1300</v>
      </c>
      <c r="C504" s="13">
        <v>50.073736453161665</v>
      </c>
      <c r="D504" s="13">
        <v>20.794285085373293</v>
      </c>
      <c r="E504" s="13">
        <f t="shared" si="14"/>
        <v>2.4080528014104967</v>
      </c>
      <c r="F504" s="14">
        <f t="shared" si="15"/>
        <v>1.2678670264406009</v>
      </c>
      <c r="G504" s="15">
        <v>3.2222820307060188E-7</v>
      </c>
    </row>
    <row r="505" spans="1:7">
      <c r="A505" s="12" t="s">
        <v>481</v>
      </c>
      <c r="B505" s="12" t="s">
        <v>1249</v>
      </c>
      <c r="C505" s="13">
        <v>29.683718964134073</v>
      </c>
      <c r="D505" s="13">
        <v>13.573687095602068</v>
      </c>
      <c r="E505" s="13">
        <f t="shared" si="14"/>
        <v>2.1868574658503599</v>
      </c>
      <c r="F505" s="14">
        <f t="shared" si="15"/>
        <v>1.1288591920311632</v>
      </c>
      <c r="G505" s="15">
        <v>1.5048676893601137E-3</v>
      </c>
    </row>
    <row r="506" spans="1:7">
      <c r="A506" s="12" t="s">
        <v>348</v>
      </c>
      <c r="B506" s="12" t="s">
        <v>1436</v>
      </c>
      <c r="C506" s="13">
        <v>44.295535923423692</v>
      </c>
      <c r="D506" s="13">
        <v>11.760808264850724</v>
      </c>
      <c r="E506" s="13">
        <f t="shared" si="14"/>
        <v>3.7663683418603817</v>
      </c>
      <c r="F506" s="14">
        <f t="shared" si="15"/>
        <v>1.913174098993407</v>
      </c>
      <c r="G506" s="15">
        <v>2.1588052754060741E-11</v>
      </c>
    </row>
    <row r="507" spans="1:7">
      <c r="A507" s="12" t="s">
        <v>159</v>
      </c>
      <c r="B507" s="12" t="s">
        <v>1018</v>
      </c>
      <c r="C507" s="13">
        <v>85.29993282316758</v>
      </c>
      <c r="D507" s="13">
        <v>39.273586239278949</v>
      </c>
      <c r="E507" s="13">
        <f t="shared" si="14"/>
        <v>2.1719415258761372</v>
      </c>
      <c r="F507" s="14">
        <f t="shared" si="15"/>
        <v>1.1189852626891885</v>
      </c>
      <c r="G507" s="15">
        <v>3.1409794294271044E-10</v>
      </c>
    </row>
    <row r="508" spans="1:7">
      <c r="A508" s="12" t="s">
        <v>524</v>
      </c>
      <c r="B508" s="12" t="s">
        <v>1273</v>
      </c>
      <c r="C508" s="13">
        <v>25.949208661209241</v>
      </c>
      <c r="D508" s="13">
        <v>11.368387072630062</v>
      </c>
      <c r="E508" s="13">
        <f t="shared" si="14"/>
        <v>2.2825761029621527</v>
      </c>
      <c r="F508" s="14">
        <f t="shared" si="15"/>
        <v>1.1906629616490478</v>
      </c>
      <c r="G508" s="15">
        <v>2.2332569243211906E-3</v>
      </c>
    </row>
    <row r="509" spans="1:7">
      <c r="A509" s="12" t="s">
        <v>448</v>
      </c>
      <c r="B509" s="12" t="s">
        <v>1018</v>
      </c>
      <c r="C509" s="13">
        <v>31.827462929214771</v>
      </c>
      <c r="D509" s="13">
        <v>10.750857372284997</v>
      </c>
      <c r="E509" s="13">
        <f t="shared" si="14"/>
        <v>2.9604581129746803</v>
      </c>
      <c r="F509" s="14">
        <f t="shared" si="15"/>
        <v>1.5658204414547736</v>
      </c>
      <c r="G509" s="15">
        <v>5.3780206608311E-4</v>
      </c>
    </row>
    <row r="510" spans="1:7">
      <c r="A510" s="12" t="s">
        <v>206</v>
      </c>
      <c r="B510" s="12" t="s">
        <v>1018</v>
      </c>
      <c r="C510" s="13">
        <v>66.589437209783398</v>
      </c>
      <c r="D510" s="13">
        <v>31.372786087010997</v>
      </c>
      <c r="E510" s="13">
        <f t="shared" si="14"/>
        <v>2.1225222721724686</v>
      </c>
      <c r="F510" s="14">
        <f t="shared" si="15"/>
        <v>1.0857796924281067</v>
      </c>
      <c r="G510" s="15">
        <v>1.9996608632521971E-5</v>
      </c>
    </row>
    <row r="511" spans="1:7">
      <c r="A511" s="12" t="s">
        <v>622</v>
      </c>
      <c r="B511" s="12" t="s">
        <v>1304</v>
      </c>
      <c r="C511" s="13">
        <v>19.462629868297402</v>
      </c>
      <c r="D511" s="13">
        <v>8.0217405942807201</v>
      </c>
      <c r="E511" s="13">
        <f t="shared" si="14"/>
        <v>2.4262352589877714</v>
      </c>
      <c r="F511" s="14">
        <f t="shared" si="15"/>
        <v>1.2787194476221559</v>
      </c>
      <c r="G511" s="15">
        <v>1.0603441299557557E-2</v>
      </c>
    </row>
    <row r="512" spans="1:7">
      <c r="A512" s="12" t="s">
        <v>409</v>
      </c>
      <c r="B512" s="12" t="s">
        <v>1332</v>
      </c>
      <c r="C512" s="13">
        <v>37.559144194213694</v>
      </c>
      <c r="D512" s="13">
        <v>9.3060987514643312</v>
      </c>
      <c r="E512" s="13">
        <f t="shared" si="14"/>
        <v>4.0359709473643504</v>
      </c>
      <c r="F512" s="14">
        <f t="shared" si="15"/>
        <v>2.0129157893490683</v>
      </c>
      <c r="G512" s="15">
        <v>3.0351309872967803E-10</v>
      </c>
    </row>
    <row r="513" spans="1:7">
      <c r="A513" s="12" t="s">
        <v>635</v>
      </c>
      <c r="B513" s="12" t="s">
        <v>1041</v>
      </c>
      <c r="C513" s="13">
        <v>18.737752528565427</v>
      </c>
      <c r="D513" s="13">
        <v>5.9649252759856966</v>
      </c>
      <c r="E513" s="13">
        <f t="shared" si="14"/>
        <v>3.1413222566260961</v>
      </c>
      <c r="F513" s="14">
        <f t="shared" si="15"/>
        <v>1.6513719513274887</v>
      </c>
      <c r="G513" s="15">
        <v>6.4951217717963152E-4</v>
      </c>
    </row>
    <row r="514" spans="1:7">
      <c r="A514" s="12" t="s">
        <v>498</v>
      </c>
      <c r="B514" s="12" t="s">
        <v>1292</v>
      </c>
      <c r="C514" s="13">
        <v>27.790455385913734</v>
      </c>
      <c r="D514" s="13">
        <v>11.820581509566582</v>
      </c>
      <c r="E514" s="13">
        <f t="shared" ref="E514:E577" si="16">C514/D514</f>
        <v>2.3510226940546439</v>
      </c>
      <c r="F514" s="14">
        <f t="shared" ref="F514:F577" si="17">LOG(E514,2)</f>
        <v>1.2332884651679108</v>
      </c>
      <c r="G514" s="15">
        <v>8.2252118497545617E-4</v>
      </c>
    </row>
    <row r="515" spans="1:7">
      <c r="A515" s="12" t="s">
        <v>505</v>
      </c>
      <c r="B515" s="12" t="s">
        <v>1478</v>
      </c>
      <c r="C515" s="13">
        <v>27.280542040989292</v>
      </c>
      <c r="D515" s="13">
        <v>5.2824600244489313</v>
      </c>
      <c r="E515" s="13">
        <f t="shared" si="16"/>
        <v>5.1643631782779487</v>
      </c>
      <c r="F515" s="14">
        <f t="shared" si="17"/>
        <v>2.3685904601874777</v>
      </c>
      <c r="G515" s="15">
        <v>6.5290586184106703E-9</v>
      </c>
    </row>
    <row r="516" spans="1:7">
      <c r="A516" s="12" t="s">
        <v>392</v>
      </c>
      <c r="B516" s="12" t="s">
        <v>1332</v>
      </c>
      <c r="C516" s="13">
        <v>39.934197093897261</v>
      </c>
      <c r="D516" s="13">
        <v>15.579025938171341</v>
      </c>
      <c r="E516" s="13">
        <f t="shared" si="16"/>
        <v>2.5633308046590697</v>
      </c>
      <c r="F516" s="14">
        <f t="shared" si="17"/>
        <v>1.3580196742770174</v>
      </c>
      <c r="G516" s="15">
        <v>3.9513008300579062E-6</v>
      </c>
    </row>
    <row r="517" spans="1:7">
      <c r="A517" s="12" t="s">
        <v>414</v>
      </c>
      <c r="B517" s="12" t="s">
        <v>1022</v>
      </c>
      <c r="C517" s="13">
        <v>36.651036321906993</v>
      </c>
      <c r="D517" s="13">
        <v>15.277756222517477</v>
      </c>
      <c r="E517" s="13">
        <f t="shared" si="16"/>
        <v>2.3989803075852207</v>
      </c>
      <c r="F517" s="14">
        <f t="shared" si="17"/>
        <v>1.2624213150862247</v>
      </c>
      <c r="G517" s="15">
        <v>3.2992118984204967E-5</v>
      </c>
    </row>
    <row r="518" spans="1:7">
      <c r="A518" s="12" t="s">
        <v>187</v>
      </c>
      <c r="B518" s="12" t="s">
        <v>1495</v>
      </c>
      <c r="C518" s="13">
        <v>70.933201568900245</v>
      </c>
      <c r="D518" s="13">
        <v>10.151775206414346</v>
      </c>
      <c r="E518" s="13">
        <f t="shared" si="16"/>
        <v>6.9872707114398551</v>
      </c>
      <c r="F518" s="14">
        <f t="shared" si="17"/>
        <v>2.8047290364322333</v>
      </c>
      <c r="G518" s="15">
        <v>2.120953216502035E-6</v>
      </c>
    </row>
    <row r="519" spans="1:7">
      <c r="A519" s="12" t="s">
        <v>309</v>
      </c>
      <c r="B519" s="12" t="s">
        <v>1358</v>
      </c>
      <c r="C519" s="13">
        <v>47.577851080761263</v>
      </c>
      <c r="D519" s="13">
        <v>17.675666327375556</v>
      </c>
      <c r="E519" s="13">
        <f t="shared" si="16"/>
        <v>2.6917147110360462</v>
      </c>
      <c r="F519" s="14">
        <f t="shared" si="17"/>
        <v>1.4285255099540837</v>
      </c>
      <c r="G519" s="15">
        <v>8.6542091228151118E-3</v>
      </c>
    </row>
    <row r="520" spans="1:7">
      <c r="A520" s="12" t="s">
        <v>716</v>
      </c>
      <c r="B520" s="12" t="s">
        <v>1196</v>
      </c>
      <c r="C520" s="13">
        <v>14.403104499592724</v>
      </c>
      <c r="D520" s="13">
        <v>4.0925822853902512</v>
      </c>
      <c r="E520" s="13">
        <f t="shared" si="16"/>
        <v>3.5193194651233028</v>
      </c>
      <c r="F520" s="14">
        <f t="shared" si="17"/>
        <v>1.8152964802228111</v>
      </c>
      <c r="G520" s="15">
        <v>2.0906395985518422E-3</v>
      </c>
    </row>
    <row r="521" spans="1:7">
      <c r="A521" s="12" t="s">
        <v>469</v>
      </c>
      <c r="B521" s="12" t="s">
        <v>1018</v>
      </c>
      <c r="C521" s="13">
        <v>30.620328867259072</v>
      </c>
      <c r="D521" s="13">
        <v>4.8058859292735105</v>
      </c>
      <c r="E521" s="13">
        <f t="shared" si="16"/>
        <v>6.3714223179424989</v>
      </c>
      <c r="F521" s="14">
        <f t="shared" si="17"/>
        <v>2.6716154669855534</v>
      </c>
      <c r="G521" s="15">
        <v>7.7654080646962869E-10</v>
      </c>
    </row>
    <row r="522" spans="1:7">
      <c r="A522" s="12" t="s">
        <v>603</v>
      </c>
      <c r="B522" s="12" t="s">
        <v>1456</v>
      </c>
      <c r="C522" s="13">
        <v>20.722461548172312</v>
      </c>
      <c r="D522" s="13">
        <v>4.9323645299904504</v>
      </c>
      <c r="E522" s="13">
        <f t="shared" si="16"/>
        <v>4.2013240145112372</v>
      </c>
      <c r="F522" s="14">
        <f t="shared" si="17"/>
        <v>2.0708440536422299</v>
      </c>
      <c r="G522" s="15">
        <v>9.0524610622515194E-6</v>
      </c>
    </row>
    <row r="523" spans="1:7">
      <c r="A523" s="12" t="s">
        <v>731</v>
      </c>
      <c r="B523" s="12" t="s">
        <v>1463</v>
      </c>
      <c r="C523" s="13">
        <v>13.668019582270444</v>
      </c>
      <c r="D523" s="13">
        <v>3.0810769723686993</v>
      </c>
      <c r="E523" s="13">
        <f t="shared" si="16"/>
        <v>4.4361175345004824</v>
      </c>
      <c r="F523" s="14">
        <f t="shared" si="17"/>
        <v>2.1492975900701001</v>
      </c>
      <c r="G523" s="15">
        <v>7.6088779109635277E-3</v>
      </c>
    </row>
    <row r="524" spans="1:7">
      <c r="A524" s="12" t="s">
        <v>80</v>
      </c>
      <c r="B524" s="12" t="s">
        <v>1356</v>
      </c>
      <c r="C524" s="13">
        <v>163.55209846958721</v>
      </c>
      <c r="D524" s="13">
        <v>61.133802090081559</v>
      </c>
      <c r="E524" s="13">
        <f t="shared" si="16"/>
        <v>2.67531370335172</v>
      </c>
      <c r="F524" s="14">
        <f t="shared" si="17"/>
        <v>1.4197080697322775</v>
      </c>
      <c r="G524" s="15">
        <v>1.0651220880483553E-17</v>
      </c>
    </row>
    <row r="525" spans="1:7">
      <c r="A525" s="12" t="s">
        <v>419</v>
      </c>
      <c r="B525" s="12" t="s">
        <v>1218</v>
      </c>
      <c r="C525" s="13">
        <v>35.697443722805481</v>
      </c>
      <c r="D525" s="13">
        <v>17.334526810876124</v>
      </c>
      <c r="E525" s="13">
        <f t="shared" si="16"/>
        <v>2.0593261132693854</v>
      </c>
      <c r="F525" s="14">
        <f t="shared" si="17"/>
        <v>1.0421723121177939</v>
      </c>
      <c r="G525" s="15">
        <v>9.2310008338895725E-4</v>
      </c>
    </row>
    <row r="526" spans="1:7">
      <c r="A526" s="12" t="s">
        <v>146</v>
      </c>
      <c r="B526" s="12" t="s">
        <v>1335</v>
      </c>
      <c r="C526" s="13">
        <v>91.918134015013422</v>
      </c>
      <c r="D526" s="13">
        <v>35.636360895403946</v>
      </c>
      <c r="E526" s="13">
        <f t="shared" si="16"/>
        <v>2.5793355916672227</v>
      </c>
      <c r="F526" s="14">
        <f t="shared" si="17"/>
        <v>1.3669994912102743</v>
      </c>
      <c r="G526" s="15">
        <v>1.6707214776927788E-5</v>
      </c>
    </row>
    <row r="527" spans="1:7">
      <c r="A527" s="12" t="s">
        <v>130</v>
      </c>
      <c r="B527" s="12" t="s">
        <v>1398</v>
      </c>
      <c r="C527" s="13">
        <v>97.890425879133247</v>
      </c>
      <c r="D527" s="13">
        <v>31.315734355041737</v>
      </c>
      <c r="E527" s="13">
        <f t="shared" si="16"/>
        <v>3.125918261066523</v>
      </c>
      <c r="F527" s="14">
        <f t="shared" si="17"/>
        <v>1.6442800541226861</v>
      </c>
      <c r="G527" s="15">
        <v>2.167554637034293E-18</v>
      </c>
    </row>
    <row r="528" spans="1:7">
      <c r="A528" s="12" t="s">
        <v>195</v>
      </c>
      <c r="B528" s="12" t="s">
        <v>1018</v>
      </c>
      <c r="C528" s="13">
        <v>69.102485443511384</v>
      </c>
      <c r="D528" s="13">
        <v>2.4808685373031092</v>
      </c>
      <c r="E528" s="13">
        <f t="shared" si="16"/>
        <v>27.854150433392569</v>
      </c>
      <c r="F528" s="14">
        <f t="shared" si="17"/>
        <v>4.7998204085762346</v>
      </c>
      <c r="G528" s="15">
        <v>1.383961392042998E-4</v>
      </c>
    </row>
    <row r="529" spans="1:7">
      <c r="A529" s="12" t="s">
        <v>598</v>
      </c>
      <c r="B529" s="12" t="s">
        <v>1191</v>
      </c>
      <c r="C529" s="13">
        <v>21.267145309138471</v>
      </c>
      <c r="D529" s="13">
        <v>10.622905750974189</v>
      </c>
      <c r="E529" s="13">
        <f t="shared" si="16"/>
        <v>2.0020082835798609</v>
      </c>
      <c r="F529" s="14">
        <f t="shared" si="17"/>
        <v>1.0014479435319796</v>
      </c>
      <c r="G529" s="15">
        <v>3.8869761609995314E-2</v>
      </c>
    </row>
    <row r="530" spans="1:7">
      <c r="A530" s="12" t="s">
        <v>483</v>
      </c>
      <c r="B530" s="12" t="s">
        <v>1467</v>
      </c>
      <c r="C530" s="13">
        <v>29.424776295829584</v>
      </c>
      <c r="D530" s="13">
        <v>6.3335357062262121</v>
      </c>
      <c r="E530" s="13">
        <f t="shared" si="16"/>
        <v>4.6458688575645697</v>
      </c>
      <c r="F530" s="14">
        <f t="shared" si="17"/>
        <v>2.215948430683194</v>
      </c>
      <c r="G530" s="15">
        <v>1.1850257478628042E-7</v>
      </c>
    </row>
    <row r="531" spans="1:7">
      <c r="A531" s="12" t="s">
        <v>660</v>
      </c>
      <c r="B531" s="12" t="s">
        <v>1338</v>
      </c>
      <c r="C531" s="13">
        <v>17.283503394842832</v>
      </c>
      <c r="D531" s="13">
        <v>6.685575996192771</v>
      </c>
      <c r="E531" s="13">
        <f t="shared" si="16"/>
        <v>2.5851928696473201</v>
      </c>
      <c r="F531" s="14">
        <f t="shared" si="17"/>
        <v>1.3702719175629947</v>
      </c>
      <c r="G531" s="15">
        <v>8.7754502389878076E-3</v>
      </c>
    </row>
    <row r="532" spans="1:7">
      <c r="A532" s="12" t="s">
        <v>25</v>
      </c>
      <c r="B532" s="12" t="s">
        <v>1387</v>
      </c>
      <c r="C532" s="13">
        <v>408.84881648239508</v>
      </c>
      <c r="D532" s="13">
        <v>135.77743236724314</v>
      </c>
      <c r="E532" s="13">
        <f t="shared" si="16"/>
        <v>3.011169156421841</v>
      </c>
      <c r="F532" s="14">
        <f t="shared" si="17"/>
        <v>1.5903237556468246</v>
      </c>
      <c r="G532" s="15">
        <v>9.4198761991151568E-5</v>
      </c>
    </row>
    <row r="533" spans="1:7">
      <c r="A533" s="12" t="s">
        <v>142</v>
      </c>
      <c r="B533" s="12" t="s">
        <v>1396</v>
      </c>
      <c r="C533" s="13">
        <v>93.028890778208222</v>
      </c>
      <c r="D533" s="13">
        <v>30.023688411789319</v>
      </c>
      <c r="E533" s="13">
        <f t="shared" si="16"/>
        <v>3.0985163948636911</v>
      </c>
      <c r="F533" s="14">
        <f t="shared" si="17"/>
        <v>1.6315776019148054</v>
      </c>
      <c r="G533" s="15">
        <v>1.0969791686661735E-6</v>
      </c>
    </row>
    <row r="534" spans="1:7">
      <c r="A534" s="12" t="s">
        <v>824</v>
      </c>
      <c r="B534" s="12" t="s">
        <v>1041</v>
      </c>
      <c r="C534" s="13">
        <v>9.6615821069632855</v>
      </c>
      <c r="D534" s="13">
        <v>1.850398428521518</v>
      </c>
      <c r="E534" s="13">
        <f t="shared" si="16"/>
        <v>5.2213523088013867</v>
      </c>
      <c r="F534" s="14">
        <f t="shared" si="17"/>
        <v>2.3844235072804456</v>
      </c>
      <c r="G534" s="15">
        <v>3.861478217488144E-3</v>
      </c>
    </row>
    <row r="535" spans="1:7">
      <c r="A535" s="12" t="s">
        <v>654</v>
      </c>
      <c r="B535" s="12" t="s">
        <v>1267</v>
      </c>
      <c r="C535" s="13">
        <v>17.685890479121685</v>
      </c>
      <c r="D535" s="13">
        <v>7.8233715723869031</v>
      </c>
      <c r="E535" s="13">
        <f t="shared" si="16"/>
        <v>2.2606481509257699</v>
      </c>
      <c r="F535" s="14">
        <f t="shared" si="17"/>
        <v>1.1767364673592489</v>
      </c>
      <c r="G535" s="15">
        <v>2.7915858976920074E-2</v>
      </c>
    </row>
    <row r="536" spans="1:7">
      <c r="A536" s="12" t="s">
        <v>304</v>
      </c>
      <c r="B536" s="12" t="s">
        <v>1063</v>
      </c>
      <c r="C536" s="13">
        <v>48.474644023490008</v>
      </c>
      <c r="D536" s="13">
        <v>22.565634347032624</v>
      </c>
      <c r="E536" s="13">
        <f t="shared" si="16"/>
        <v>2.1481622576173849</v>
      </c>
      <c r="F536" s="14">
        <f t="shared" si="17"/>
        <v>1.1031029688442775</v>
      </c>
      <c r="G536" s="15">
        <v>1.3314442714679744E-5</v>
      </c>
    </row>
    <row r="537" spans="1:7">
      <c r="A537" s="12" t="s">
        <v>315</v>
      </c>
      <c r="B537" s="12" t="s">
        <v>1316</v>
      </c>
      <c r="C537" s="13">
        <v>47.095001679942094</v>
      </c>
      <c r="D537" s="13">
        <v>19.094666421165403</v>
      </c>
      <c r="E537" s="13">
        <f t="shared" si="16"/>
        <v>2.4663956227975703</v>
      </c>
      <c r="F537" s="14">
        <f t="shared" si="17"/>
        <v>1.3024042341563951</v>
      </c>
      <c r="G537" s="15">
        <v>4.5210369614974584E-7</v>
      </c>
    </row>
    <row r="538" spans="1:7">
      <c r="A538" s="12" t="s">
        <v>429</v>
      </c>
      <c r="B538" s="12" t="s">
        <v>1186</v>
      </c>
      <c r="C538" s="13">
        <v>34.340169079377809</v>
      </c>
      <c r="D538" s="13">
        <v>12.99612830457643</v>
      </c>
      <c r="E538" s="13">
        <f t="shared" si="16"/>
        <v>2.6423384160716026</v>
      </c>
      <c r="F538" s="14">
        <f t="shared" si="17"/>
        <v>1.4018152508095514</v>
      </c>
      <c r="G538" s="15">
        <v>5.8533579163061697E-5</v>
      </c>
    </row>
    <row r="539" spans="1:7">
      <c r="A539" s="12" t="s">
        <v>860</v>
      </c>
      <c r="B539" s="12" t="s">
        <v>1449</v>
      </c>
      <c r="C539" s="13">
        <v>8.569902438473127</v>
      </c>
      <c r="D539" s="13">
        <v>2.1181132419397102</v>
      </c>
      <c r="E539" s="13">
        <f t="shared" si="16"/>
        <v>4.0460076773917173</v>
      </c>
      <c r="F539" s="14">
        <f t="shared" si="17"/>
        <v>2.0164990574454911</v>
      </c>
      <c r="G539" s="15">
        <v>2.8497100897032536E-2</v>
      </c>
    </row>
    <row r="540" spans="1:7">
      <c r="A540" s="12" t="s">
        <v>686</v>
      </c>
      <c r="B540" s="12" t="s">
        <v>1026</v>
      </c>
      <c r="C540" s="13">
        <v>16.19786258000909</v>
      </c>
      <c r="D540" s="13">
        <v>4.4592063138478055</v>
      </c>
      <c r="E540" s="13">
        <f t="shared" si="16"/>
        <v>3.6324541723282842</v>
      </c>
      <c r="F540" s="14">
        <f t="shared" si="17"/>
        <v>1.8609445966821279</v>
      </c>
      <c r="G540" s="15">
        <v>6.2557597057516599E-4</v>
      </c>
    </row>
    <row r="541" spans="1:7">
      <c r="A541" s="12" t="s">
        <v>188</v>
      </c>
      <c r="B541" s="12" t="s">
        <v>1246</v>
      </c>
      <c r="C541" s="13">
        <v>70.388910851323828</v>
      </c>
      <c r="D541" s="13">
        <v>10.147333779797554</v>
      </c>
      <c r="E541" s="13">
        <f t="shared" si="16"/>
        <v>6.9366902063931253</v>
      </c>
      <c r="F541" s="14">
        <f t="shared" si="17"/>
        <v>2.7942474550475755</v>
      </c>
      <c r="G541" s="15">
        <v>9.5136908831754531E-4</v>
      </c>
    </row>
    <row r="542" spans="1:7">
      <c r="A542" s="12" t="s">
        <v>0</v>
      </c>
      <c r="B542" s="12" t="s">
        <v>1192</v>
      </c>
      <c r="C542" s="13">
        <v>1695.8355664308017</v>
      </c>
      <c r="D542" s="13">
        <v>846.43921598637826</v>
      </c>
      <c r="E542" s="13">
        <f t="shared" si="16"/>
        <v>2.0034936170278916</v>
      </c>
      <c r="F542" s="14">
        <f t="shared" si="17"/>
        <v>1.0025179134638065</v>
      </c>
      <c r="G542" s="15">
        <v>6.842574599572911E-3</v>
      </c>
    </row>
    <row r="543" spans="1:7">
      <c r="A543" s="12" t="s">
        <v>390</v>
      </c>
      <c r="B543" s="12" t="s">
        <v>1018</v>
      </c>
      <c r="C543" s="13">
        <v>39.929391338034947</v>
      </c>
      <c r="D543" s="13">
        <v>18.307091153198886</v>
      </c>
      <c r="E543" s="13">
        <f t="shared" si="16"/>
        <v>2.1810887925282381</v>
      </c>
      <c r="F543" s="14">
        <f t="shared" si="17"/>
        <v>1.1250485035562074</v>
      </c>
      <c r="G543" s="15">
        <v>9.522218843977075E-5</v>
      </c>
    </row>
    <row r="544" spans="1:7">
      <c r="A544" s="12" t="s">
        <v>905</v>
      </c>
      <c r="B544" s="12" t="s">
        <v>1034</v>
      </c>
      <c r="C544" s="13">
        <v>6.522117719267988</v>
      </c>
      <c r="D544" s="13">
        <v>0.6626481620987219</v>
      </c>
      <c r="E544" s="13">
        <f t="shared" si="16"/>
        <v>9.8425048046784092</v>
      </c>
      <c r="F544" s="14">
        <f t="shared" si="17"/>
        <v>3.2990255116448219</v>
      </c>
      <c r="G544" s="15">
        <v>3.3246596429681523E-2</v>
      </c>
    </row>
    <row r="545" spans="1:7">
      <c r="A545" s="12" t="s">
        <v>112</v>
      </c>
      <c r="B545" s="12" t="s">
        <v>1433</v>
      </c>
      <c r="C545" s="13">
        <v>118.7840387811566</v>
      </c>
      <c r="D545" s="13">
        <v>32.029230060227235</v>
      </c>
      <c r="E545" s="13">
        <f t="shared" si="16"/>
        <v>3.7086136181793021</v>
      </c>
      <c r="F545" s="14">
        <f t="shared" si="17"/>
        <v>1.890879968522083</v>
      </c>
      <c r="G545" s="15">
        <v>4.0518007053811565E-21</v>
      </c>
    </row>
    <row r="546" spans="1:7">
      <c r="A546" s="12" t="s">
        <v>121</v>
      </c>
      <c r="B546" s="12" t="s">
        <v>1018</v>
      </c>
      <c r="C546" s="13">
        <v>105.83945483788678</v>
      </c>
      <c r="D546" s="13">
        <v>40.234421634895604</v>
      </c>
      <c r="E546" s="13">
        <f t="shared" si="16"/>
        <v>2.6305698090634775</v>
      </c>
      <c r="F546" s="14">
        <f t="shared" si="17"/>
        <v>1.3953753362743111</v>
      </c>
      <c r="G546" s="15">
        <v>4.1556684302665388E-18</v>
      </c>
    </row>
    <row r="547" spans="1:7">
      <c r="A547" s="12" t="s">
        <v>175</v>
      </c>
      <c r="B547" s="12" t="s">
        <v>1324</v>
      </c>
      <c r="C547" s="13">
        <v>75.684710576511009</v>
      </c>
      <c r="D547" s="13">
        <v>20.542942646498322</v>
      </c>
      <c r="E547" s="13">
        <f t="shared" si="16"/>
        <v>3.6842195336320018</v>
      </c>
      <c r="F547" s="14">
        <f t="shared" si="17"/>
        <v>1.8813590306599006</v>
      </c>
      <c r="G547" s="15">
        <v>1.1815864166532191E-10</v>
      </c>
    </row>
    <row r="548" spans="1:7">
      <c r="A548" s="12" t="s">
        <v>411</v>
      </c>
      <c r="B548" s="12" t="s">
        <v>1336</v>
      </c>
      <c r="C548" s="13">
        <v>37.235289275732704</v>
      </c>
      <c r="D548" s="13">
        <v>7.5353141549587237</v>
      </c>
      <c r="E548" s="13">
        <f t="shared" si="16"/>
        <v>4.9414382081508146</v>
      </c>
      <c r="F548" s="14">
        <f t="shared" si="17"/>
        <v>2.3049310000666137</v>
      </c>
      <c r="G548" s="15">
        <v>4.2377452674079317E-5</v>
      </c>
    </row>
    <row r="549" spans="1:7">
      <c r="A549" s="12" t="s">
        <v>631</v>
      </c>
      <c r="B549" s="12" t="s">
        <v>1431</v>
      </c>
      <c r="C549" s="13">
        <v>19.107198877575577</v>
      </c>
      <c r="D549" s="13">
        <v>5.1977433631706367</v>
      </c>
      <c r="E549" s="13">
        <f t="shared" si="16"/>
        <v>3.6760566158310937</v>
      </c>
      <c r="F549" s="14">
        <f t="shared" si="17"/>
        <v>1.8781589860909764</v>
      </c>
      <c r="G549" s="15">
        <v>1.0431471084236791E-4</v>
      </c>
    </row>
    <row r="550" spans="1:7">
      <c r="A550" s="12" t="s">
        <v>233</v>
      </c>
      <c r="B550" s="12" t="s">
        <v>1025</v>
      </c>
      <c r="C550" s="13">
        <v>61.762837851334133</v>
      </c>
      <c r="D550" s="13">
        <v>5.6128027890710577</v>
      </c>
      <c r="E550" s="13">
        <f t="shared" si="16"/>
        <v>11.003920888080257</v>
      </c>
      <c r="F550" s="14">
        <f t="shared" si="17"/>
        <v>3.4599457675362966</v>
      </c>
      <c r="G550" s="15">
        <v>5.6811657479816143E-14</v>
      </c>
    </row>
    <row r="551" spans="1:7">
      <c r="A551" s="12" t="s">
        <v>432</v>
      </c>
      <c r="B551" s="12" t="s">
        <v>1018</v>
      </c>
      <c r="C551" s="13">
        <v>34.053010984728182</v>
      </c>
      <c r="D551" s="13">
        <v>16.519776174727472</v>
      </c>
      <c r="E551" s="13">
        <f t="shared" si="16"/>
        <v>2.0613482062077608</v>
      </c>
      <c r="F551" s="14">
        <f t="shared" si="17"/>
        <v>1.0435882277968302</v>
      </c>
      <c r="G551" s="15">
        <v>1.3502407144819423E-3</v>
      </c>
    </row>
    <row r="552" spans="1:7">
      <c r="A552" s="12" t="s">
        <v>473</v>
      </c>
      <c r="B552" s="12" t="s">
        <v>1443</v>
      </c>
      <c r="C552" s="13">
        <v>30.389337929376154</v>
      </c>
      <c r="D552" s="13">
        <v>7.7218819583113225</v>
      </c>
      <c r="E552" s="13">
        <f t="shared" si="16"/>
        <v>3.9354833567051726</v>
      </c>
      <c r="F552" s="14">
        <f t="shared" si="17"/>
        <v>1.976540838654312</v>
      </c>
      <c r="G552" s="15">
        <v>1.1095935382035262E-5</v>
      </c>
    </row>
    <row r="553" spans="1:7">
      <c r="A553" s="12" t="s">
        <v>356</v>
      </c>
      <c r="B553" s="12" t="s">
        <v>1419</v>
      </c>
      <c r="C553" s="13">
        <v>43.368317648586832</v>
      </c>
      <c r="D553" s="13">
        <v>10.827490016631577</v>
      </c>
      <c r="E553" s="13">
        <f t="shared" si="16"/>
        <v>4.0053897608744853</v>
      </c>
      <c r="F553" s="14">
        <f t="shared" si="17"/>
        <v>2.0019426368215298</v>
      </c>
      <c r="G553" s="15">
        <v>8.4430749883602359E-12</v>
      </c>
    </row>
    <row r="554" spans="1:7">
      <c r="A554" s="12" t="s">
        <v>947</v>
      </c>
      <c r="B554" s="12" t="s">
        <v>1018</v>
      </c>
      <c r="C554" s="13">
        <v>4.8268252578588422</v>
      </c>
      <c r="D554" s="13">
        <v>0.22161939142114151</v>
      </c>
      <c r="E554" s="13">
        <f t="shared" si="16"/>
        <v>21.779796555286381</v>
      </c>
      <c r="F554" s="14">
        <f t="shared" si="17"/>
        <v>4.4449185728149896</v>
      </c>
      <c r="G554" s="15">
        <v>1.661439949516658E-2</v>
      </c>
    </row>
    <row r="555" spans="1:7">
      <c r="A555" s="12" t="s">
        <v>738</v>
      </c>
      <c r="B555" s="12" t="s">
        <v>1196</v>
      </c>
      <c r="C555" s="13">
        <v>13.14579490151916</v>
      </c>
      <c r="D555" s="13">
        <v>2.8927726681713151</v>
      </c>
      <c r="E555" s="13">
        <f t="shared" si="16"/>
        <v>4.5443580984292691</v>
      </c>
      <c r="F555" s="14">
        <f t="shared" si="17"/>
        <v>2.1840765246472285</v>
      </c>
      <c r="G555" s="15">
        <v>1.2271897553766587E-2</v>
      </c>
    </row>
    <row r="556" spans="1:7">
      <c r="A556" s="12" t="s">
        <v>441</v>
      </c>
      <c r="B556" s="12" t="s">
        <v>1018</v>
      </c>
      <c r="C556" s="13">
        <v>32.862468862799602</v>
      </c>
      <c r="D556" s="13">
        <v>13.864158415334431</v>
      </c>
      <c r="E556" s="13">
        <f t="shared" si="16"/>
        <v>2.3703183329506765</v>
      </c>
      <c r="F556" s="14">
        <f t="shared" si="17"/>
        <v>1.2450808255914068</v>
      </c>
      <c r="G556" s="15">
        <v>1.4285957450106782E-4</v>
      </c>
    </row>
    <row r="557" spans="1:7">
      <c r="A557" s="12" t="s">
        <v>204</v>
      </c>
      <c r="B557" s="12" t="s">
        <v>1372</v>
      </c>
      <c r="C557" s="13">
        <v>67.469220402794221</v>
      </c>
      <c r="D557" s="13">
        <v>23.534159924658841</v>
      </c>
      <c r="E557" s="13">
        <f t="shared" si="16"/>
        <v>2.8668633432757757</v>
      </c>
      <c r="F557" s="14">
        <f t="shared" si="17"/>
        <v>1.5194731362920033</v>
      </c>
      <c r="G557" s="15">
        <v>9.487476918874068E-11</v>
      </c>
    </row>
    <row r="558" spans="1:7">
      <c r="A558" s="12" t="s">
        <v>895</v>
      </c>
      <c r="B558" s="12" t="s">
        <v>1018</v>
      </c>
      <c r="C558" s="13">
        <v>6.7706513328249889</v>
      </c>
      <c r="D558" s="13">
        <v>0.78786995727780818</v>
      </c>
      <c r="E558" s="13">
        <f t="shared" si="16"/>
        <v>8.5936153172008964</v>
      </c>
      <c r="F558" s="14">
        <f t="shared" si="17"/>
        <v>3.103265198058105</v>
      </c>
      <c r="G558" s="15">
        <v>8.2462771037044979E-3</v>
      </c>
    </row>
    <row r="559" spans="1:7">
      <c r="A559" s="12" t="s">
        <v>458</v>
      </c>
      <c r="B559" s="12" t="s">
        <v>1093</v>
      </c>
      <c r="C559" s="13">
        <v>31.212764711538728</v>
      </c>
      <c r="D559" s="13">
        <v>12.047149277162177</v>
      </c>
      <c r="E559" s="13">
        <f t="shared" si="16"/>
        <v>2.5908838674979213</v>
      </c>
      <c r="F559" s="14">
        <f t="shared" si="17"/>
        <v>1.3734443503154876</v>
      </c>
      <c r="G559" s="15">
        <v>2.3965283635716671E-4</v>
      </c>
    </row>
    <row r="560" spans="1:7">
      <c r="A560" s="12" t="s">
        <v>586</v>
      </c>
      <c r="B560" s="12" t="s">
        <v>1018</v>
      </c>
      <c r="C560" s="13">
        <v>21.840325157609485</v>
      </c>
      <c r="D560" s="13">
        <v>9.8302881253146435</v>
      </c>
      <c r="E560" s="13">
        <f t="shared" si="16"/>
        <v>2.2217380486912663</v>
      </c>
      <c r="F560" s="14">
        <f t="shared" si="17"/>
        <v>1.1516887275586691</v>
      </c>
      <c r="G560" s="15">
        <v>1.0427895089591122E-2</v>
      </c>
    </row>
    <row r="561" spans="1:7">
      <c r="A561" s="12" t="s">
        <v>271</v>
      </c>
      <c r="B561" s="12" t="s">
        <v>1356</v>
      </c>
      <c r="C561" s="13">
        <v>55.095661203843029</v>
      </c>
      <c r="D561" s="13">
        <v>19.451099141859498</v>
      </c>
      <c r="E561" s="13">
        <f t="shared" si="16"/>
        <v>2.8325217409064094</v>
      </c>
      <c r="F561" s="14">
        <f t="shared" si="17"/>
        <v>1.5020870294359019</v>
      </c>
      <c r="G561" s="15">
        <v>2.9429957917225875E-2</v>
      </c>
    </row>
    <row r="562" spans="1:7">
      <c r="A562" s="12" t="s">
        <v>751</v>
      </c>
      <c r="B562" s="12" t="s">
        <v>1364</v>
      </c>
      <c r="C562" s="13">
        <v>12.351496627234646</v>
      </c>
      <c r="D562" s="13">
        <v>4.4185037065351436</v>
      </c>
      <c r="E562" s="13">
        <f t="shared" si="16"/>
        <v>2.7954025723609304</v>
      </c>
      <c r="F562" s="14">
        <f t="shared" si="17"/>
        <v>1.4830560638649999</v>
      </c>
      <c r="G562" s="15">
        <v>3.0081123265011268E-2</v>
      </c>
    </row>
    <row r="563" spans="1:7">
      <c r="A563" s="12" t="s">
        <v>528</v>
      </c>
      <c r="B563" s="12" t="s">
        <v>1253</v>
      </c>
      <c r="C563" s="13">
        <v>25.724989403071959</v>
      </c>
      <c r="D563" s="13">
        <v>10.498455969259275</v>
      </c>
      <c r="E563" s="13">
        <f t="shared" si="16"/>
        <v>2.4503593174460874</v>
      </c>
      <c r="F563" s="14">
        <f t="shared" si="17"/>
        <v>1.2929933196311258</v>
      </c>
      <c r="G563" s="15">
        <v>4.474658172984388E-2</v>
      </c>
    </row>
    <row r="564" spans="1:7">
      <c r="A564" s="12" t="s">
        <v>460</v>
      </c>
      <c r="B564" s="12" t="s">
        <v>1018</v>
      </c>
      <c r="C564" s="13">
        <v>31.062200836354993</v>
      </c>
      <c r="D564" s="13">
        <v>12.329422569341979</v>
      </c>
      <c r="E564" s="13">
        <f t="shared" si="16"/>
        <v>2.5193556844741014</v>
      </c>
      <c r="F564" s="14">
        <f t="shared" si="17"/>
        <v>1.3330548171901233</v>
      </c>
      <c r="G564" s="15">
        <v>6.1438645572546892E-3</v>
      </c>
    </row>
    <row r="565" spans="1:7">
      <c r="A565" s="12" t="s">
        <v>39</v>
      </c>
      <c r="B565" s="12" t="s">
        <v>1018</v>
      </c>
      <c r="C565" s="13">
        <v>296.63486881525006</v>
      </c>
      <c r="D565" s="13">
        <v>35.138882162114228</v>
      </c>
      <c r="E565" s="13">
        <f t="shared" si="16"/>
        <v>8.441784443987622</v>
      </c>
      <c r="F565" s="14">
        <f t="shared" si="17"/>
        <v>3.0775479913945802</v>
      </c>
      <c r="G565" s="15">
        <v>3.9481155710902218E-38</v>
      </c>
    </row>
    <row r="566" spans="1:7">
      <c r="A566" s="12" t="s">
        <v>21</v>
      </c>
      <c r="B566" s="12" t="s">
        <v>1018</v>
      </c>
      <c r="C566" s="13">
        <v>453.32358879332196</v>
      </c>
      <c r="D566" s="13">
        <v>165.20995521821533</v>
      </c>
      <c r="E566" s="13">
        <f t="shared" si="16"/>
        <v>2.7439241672486121</v>
      </c>
      <c r="F566" s="14">
        <f t="shared" si="17"/>
        <v>1.4562406108670951</v>
      </c>
      <c r="G566" s="15">
        <v>1.7311776184506089E-63</v>
      </c>
    </row>
    <row r="567" spans="1:7">
      <c r="A567" s="12" t="s">
        <v>291</v>
      </c>
      <c r="B567" s="12" t="s">
        <v>1511</v>
      </c>
      <c r="C567" s="13">
        <v>51.18724311655393</v>
      </c>
      <c r="D567" s="13">
        <v>4.8673635457441229</v>
      </c>
      <c r="E567" s="13">
        <f t="shared" si="16"/>
        <v>10.516420775947694</v>
      </c>
      <c r="F567" s="14">
        <f t="shared" si="17"/>
        <v>3.3945718672534522</v>
      </c>
      <c r="G567" s="15">
        <v>1.5260406084401499E-2</v>
      </c>
    </row>
    <row r="568" spans="1:7">
      <c r="A568" s="12" t="s">
        <v>398</v>
      </c>
      <c r="B568" s="12" t="s">
        <v>1493</v>
      </c>
      <c r="C568" s="13">
        <v>39.075569546954668</v>
      </c>
      <c r="D568" s="13">
        <v>5.698314891273573</v>
      </c>
      <c r="E568" s="13">
        <f t="shared" si="16"/>
        <v>6.8573903500480791</v>
      </c>
      <c r="F568" s="14">
        <f t="shared" si="17"/>
        <v>2.7776596485053271</v>
      </c>
      <c r="G568" s="15">
        <v>1.0352650451441191E-10</v>
      </c>
    </row>
    <row r="569" spans="1:7">
      <c r="A569" s="12" t="s">
        <v>105</v>
      </c>
      <c r="B569" s="12" t="s">
        <v>1229</v>
      </c>
      <c r="C569" s="13">
        <v>122.99775583524445</v>
      </c>
      <c r="D569" s="13">
        <v>29.268071174046813</v>
      </c>
      <c r="E569" s="13">
        <f t="shared" si="16"/>
        <v>4.2024551294760943</v>
      </c>
      <c r="F569" s="14">
        <f t="shared" si="17"/>
        <v>2.0712324155761577</v>
      </c>
      <c r="G569" s="15">
        <v>3.721262992619878E-31</v>
      </c>
    </row>
    <row r="570" spans="1:7">
      <c r="A570" s="12" t="s">
        <v>286</v>
      </c>
      <c r="B570" s="12" t="s">
        <v>1195</v>
      </c>
      <c r="C570" s="13">
        <v>52.285636041877673</v>
      </c>
      <c r="D570" s="13">
        <v>25.955810389719915</v>
      </c>
      <c r="E570" s="13">
        <f t="shared" si="16"/>
        <v>2.0144096931215825</v>
      </c>
      <c r="F570" s="14">
        <f t="shared" si="17"/>
        <v>1.010357130278777</v>
      </c>
      <c r="G570" s="15">
        <v>8.5697552631570559E-4</v>
      </c>
    </row>
    <row r="571" spans="1:7">
      <c r="A571" s="12" t="s">
        <v>733</v>
      </c>
      <c r="B571" s="12" t="s">
        <v>1334</v>
      </c>
      <c r="C571" s="13">
        <v>13.600088645345176</v>
      </c>
      <c r="D571" s="13">
        <v>5.2847144875635061</v>
      </c>
      <c r="E571" s="13">
        <f t="shared" si="16"/>
        <v>2.5734765193749256</v>
      </c>
      <c r="F571" s="14">
        <f t="shared" si="17"/>
        <v>1.3637186193286355</v>
      </c>
      <c r="G571" s="15">
        <v>3.3805454353416871E-2</v>
      </c>
    </row>
    <row r="572" spans="1:7">
      <c r="A572" s="12" t="s">
        <v>907</v>
      </c>
      <c r="B572" s="12" t="s">
        <v>1026</v>
      </c>
      <c r="C572" s="13">
        <v>6.5437054177598775</v>
      </c>
      <c r="D572" s="13">
        <v>0.37511131155393462</v>
      </c>
      <c r="E572" s="13">
        <f t="shared" si="16"/>
        <v>17.444702988699408</v>
      </c>
      <c r="F572" s="14">
        <f t="shared" si="17"/>
        <v>4.1247171294859619</v>
      </c>
      <c r="G572" s="15">
        <v>2.9362562249513938E-3</v>
      </c>
    </row>
    <row r="573" spans="1:7">
      <c r="A573" s="12" t="s">
        <v>482</v>
      </c>
      <c r="B573" s="12" t="s">
        <v>1330</v>
      </c>
      <c r="C573" s="13">
        <v>29.550417147439585</v>
      </c>
      <c r="D573" s="13">
        <v>11.633132820682865</v>
      </c>
      <c r="E573" s="13">
        <f t="shared" si="16"/>
        <v>2.5401942540276932</v>
      </c>
      <c r="F573" s="14">
        <f t="shared" si="17"/>
        <v>1.3449388271574898</v>
      </c>
      <c r="G573" s="15">
        <v>2.0088871928753619E-4</v>
      </c>
    </row>
    <row r="574" spans="1:7">
      <c r="A574" s="12" t="s">
        <v>207</v>
      </c>
      <c r="B574" s="12" t="s">
        <v>1018</v>
      </c>
      <c r="C574" s="13">
        <v>66.648640093359276</v>
      </c>
      <c r="D574" s="13">
        <v>30.550577268933349</v>
      </c>
      <c r="E574" s="13">
        <f t="shared" si="16"/>
        <v>2.1815836573776881</v>
      </c>
      <c r="F574" s="14">
        <f t="shared" si="17"/>
        <v>1.1253757979270187</v>
      </c>
      <c r="G574" s="15">
        <v>1.5480849049950561E-6</v>
      </c>
    </row>
    <row r="575" spans="1:7">
      <c r="A575" s="12" t="s">
        <v>300</v>
      </c>
      <c r="B575" s="12" t="s">
        <v>1018</v>
      </c>
      <c r="C575" s="13">
        <v>49.143310156163004</v>
      </c>
      <c r="D575" s="13">
        <v>12.61690056804135</v>
      </c>
      <c r="E575" s="13">
        <f t="shared" si="16"/>
        <v>3.895038237888881</v>
      </c>
      <c r="F575" s="14">
        <f t="shared" si="17"/>
        <v>1.9616374914042434</v>
      </c>
      <c r="G575" s="15">
        <v>4.4403220511125229E-13</v>
      </c>
    </row>
    <row r="576" spans="1:7">
      <c r="A576" s="12" t="s">
        <v>496</v>
      </c>
      <c r="B576" s="12" t="s">
        <v>1274</v>
      </c>
      <c r="C576" s="13">
        <v>28.360249720108225</v>
      </c>
      <c r="D576" s="13">
        <v>12.412271275203283</v>
      </c>
      <c r="E576" s="13">
        <f t="shared" si="16"/>
        <v>2.2848557762965709</v>
      </c>
      <c r="F576" s="14">
        <f t="shared" si="17"/>
        <v>1.1921031029689217</v>
      </c>
      <c r="G576" s="15">
        <v>1.0842779688408459E-3</v>
      </c>
    </row>
    <row r="577" spans="1:7">
      <c r="A577" s="12" t="s">
        <v>357</v>
      </c>
      <c r="B577" s="12" t="s">
        <v>1018</v>
      </c>
      <c r="C577" s="13">
        <v>43.288616979662116</v>
      </c>
      <c r="D577" s="13">
        <v>16.043514204663822</v>
      </c>
      <c r="E577" s="13">
        <f t="shared" si="16"/>
        <v>2.698200433361301</v>
      </c>
      <c r="F577" s="14">
        <f t="shared" si="17"/>
        <v>1.4319975215537719</v>
      </c>
      <c r="G577" s="15">
        <v>1.4998336672045852E-6</v>
      </c>
    </row>
    <row r="578" spans="1:7">
      <c r="A578" s="12" t="s">
        <v>509</v>
      </c>
      <c r="B578" s="12" t="s">
        <v>1282</v>
      </c>
      <c r="C578" s="13">
        <v>26.657621172001019</v>
      </c>
      <c r="D578" s="13">
        <v>11.503299825971284</v>
      </c>
      <c r="E578" s="13">
        <f t="shared" ref="E578:E641" si="18">C578/D578</f>
        <v>2.3173890601212923</v>
      </c>
      <c r="F578" s="14">
        <f t="shared" ref="F578:F641" si="19">LOG(E578,2)</f>
        <v>1.2125002746679086</v>
      </c>
      <c r="G578" s="15">
        <v>1.4693015444256451E-3</v>
      </c>
    </row>
    <row r="579" spans="1:7">
      <c r="A579" s="12" t="s">
        <v>938</v>
      </c>
      <c r="B579" s="12" t="s">
        <v>1022</v>
      </c>
      <c r="C579" s="13">
        <v>5.0970246069829512</v>
      </c>
      <c r="D579" s="13">
        <v>8.6342174375076519E-2</v>
      </c>
      <c r="E579" s="13">
        <f t="shared" si="18"/>
        <v>59.032849750124605</v>
      </c>
      <c r="F579" s="14">
        <f t="shared" si="19"/>
        <v>5.8834460829736397</v>
      </c>
      <c r="G579" s="15">
        <v>7.1292512709937739E-3</v>
      </c>
    </row>
    <row r="580" spans="1:7">
      <c r="A580" s="12" t="s">
        <v>250</v>
      </c>
      <c r="B580" s="12" t="s">
        <v>1357</v>
      </c>
      <c r="C580" s="13">
        <v>57.368884194519744</v>
      </c>
      <c r="D580" s="13">
        <v>21.383320512893196</v>
      </c>
      <c r="E580" s="13">
        <f t="shared" si="18"/>
        <v>2.6828800587789368</v>
      </c>
      <c r="F580" s="14">
        <f t="shared" si="19"/>
        <v>1.4237825587084927</v>
      </c>
      <c r="G580" s="15">
        <v>7.1150634517309562E-10</v>
      </c>
    </row>
    <row r="581" spans="1:7">
      <c r="A581" s="12" t="s">
        <v>256</v>
      </c>
      <c r="B581" s="12" t="s">
        <v>1204</v>
      </c>
      <c r="C581" s="13">
        <v>57.118950666647699</v>
      </c>
      <c r="D581" s="13">
        <v>28.206156882107361</v>
      </c>
      <c r="E581" s="13">
        <f t="shared" si="18"/>
        <v>2.02505257647777</v>
      </c>
      <c r="F581" s="14">
        <f t="shared" si="19"/>
        <v>1.0179593652017398</v>
      </c>
      <c r="G581" s="15">
        <v>8.1084481675721056E-6</v>
      </c>
    </row>
    <row r="582" spans="1:7">
      <c r="A582" s="12" t="s">
        <v>163</v>
      </c>
      <c r="B582" s="12" t="s">
        <v>1018</v>
      </c>
      <c r="C582" s="13">
        <v>81.253918138216193</v>
      </c>
      <c r="D582" s="13">
        <v>8.4095452423268622</v>
      </c>
      <c r="E582" s="13">
        <f t="shared" si="18"/>
        <v>9.662106070759874</v>
      </c>
      <c r="F582" s="14">
        <f t="shared" si="19"/>
        <v>3.2723376907868889</v>
      </c>
      <c r="G582" s="15">
        <v>4.8405372661269106E-13</v>
      </c>
    </row>
    <row r="583" spans="1:7">
      <c r="A583" s="12" t="s">
        <v>534</v>
      </c>
      <c r="B583" s="12" t="s">
        <v>1281</v>
      </c>
      <c r="C583" s="13">
        <v>25.139424830699472</v>
      </c>
      <c r="D583" s="13">
        <v>10.877262753852371</v>
      </c>
      <c r="E583" s="13">
        <f t="shared" si="18"/>
        <v>2.3111903609937077</v>
      </c>
      <c r="F583" s="14">
        <f t="shared" si="19"/>
        <v>1.208636092151383</v>
      </c>
      <c r="G583" s="15">
        <v>9.3187758178335019E-3</v>
      </c>
    </row>
    <row r="584" spans="1:7">
      <c r="A584" s="12" t="s">
        <v>862</v>
      </c>
      <c r="B584" s="12" t="s">
        <v>1020</v>
      </c>
      <c r="C584" s="13">
        <v>8.4426856723404118</v>
      </c>
      <c r="D584" s="13">
        <v>0.10880999642839646</v>
      </c>
      <c r="E584" s="13">
        <f t="shared" si="18"/>
        <v>77.591084913748787</v>
      </c>
      <c r="F584" s="14">
        <f t="shared" si="19"/>
        <v>6.277818993567907</v>
      </c>
      <c r="G584" s="15">
        <v>5.3561100987792295E-3</v>
      </c>
    </row>
    <row r="585" spans="1:7">
      <c r="A585" s="12" t="s">
        <v>323</v>
      </c>
      <c r="B585" s="12" t="s">
        <v>1228</v>
      </c>
      <c r="C585" s="13">
        <v>46.696300563967959</v>
      </c>
      <c r="D585" s="13">
        <v>22.090448175121576</v>
      </c>
      <c r="E585" s="13">
        <f t="shared" si="18"/>
        <v>2.113868410173664</v>
      </c>
      <c r="F585" s="14">
        <f t="shared" si="19"/>
        <v>1.0798855707136299</v>
      </c>
      <c r="G585" s="15">
        <v>3.2881238619695535E-5</v>
      </c>
    </row>
    <row r="586" spans="1:7">
      <c r="A586" s="12" t="s">
        <v>446</v>
      </c>
      <c r="B586" s="12" t="s">
        <v>1333</v>
      </c>
      <c r="C586" s="13">
        <v>32.363537299672778</v>
      </c>
      <c r="D586" s="13">
        <v>12.104989813879337</v>
      </c>
      <c r="E586" s="13">
        <f t="shared" si="18"/>
        <v>2.6735699738107503</v>
      </c>
      <c r="F586" s="14">
        <f t="shared" si="19"/>
        <v>1.4187674360590243</v>
      </c>
      <c r="G586" s="15">
        <v>1.8259598918567626E-5</v>
      </c>
    </row>
    <row r="587" spans="1:7">
      <c r="A587" s="12" t="s">
        <v>497</v>
      </c>
      <c r="B587" s="12" t="s">
        <v>1501</v>
      </c>
      <c r="C587" s="13">
        <v>28.265245855964725</v>
      </c>
      <c r="D587" s="13">
        <v>3.5118585109014346</v>
      </c>
      <c r="E587" s="13">
        <f t="shared" si="18"/>
        <v>8.0485149866443546</v>
      </c>
      <c r="F587" s="14">
        <f t="shared" si="19"/>
        <v>3.0087226193715577</v>
      </c>
      <c r="G587" s="15">
        <v>2.9400102179389653E-2</v>
      </c>
    </row>
    <row r="588" spans="1:7">
      <c r="A588" s="12" t="s">
        <v>242</v>
      </c>
      <c r="B588" s="12" t="s">
        <v>1260</v>
      </c>
      <c r="C588" s="13">
        <v>59.761242614564402</v>
      </c>
      <c r="D588" s="13">
        <v>26.801097037099524</v>
      </c>
      <c r="E588" s="13">
        <f t="shared" si="18"/>
        <v>2.2298058371207592</v>
      </c>
      <c r="F588" s="14">
        <f t="shared" si="19"/>
        <v>1.1569180913032302</v>
      </c>
      <c r="G588" s="15">
        <v>1.7276172577127334E-7</v>
      </c>
    </row>
    <row r="589" spans="1:7">
      <c r="A589" s="12" t="s">
        <v>642</v>
      </c>
      <c r="B589" s="12" t="s">
        <v>1341</v>
      </c>
      <c r="C589" s="13">
        <v>18.356704176731508</v>
      </c>
      <c r="D589" s="13">
        <v>7.0740494509957879</v>
      </c>
      <c r="E589" s="13">
        <f t="shared" si="18"/>
        <v>2.5949358007594228</v>
      </c>
      <c r="F589" s="14">
        <f t="shared" si="19"/>
        <v>1.3756988464553264</v>
      </c>
      <c r="G589" s="15">
        <v>8.2622740321059204E-3</v>
      </c>
    </row>
    <row r="590" spans="1:7">
      <c r="A590" s="12" t="s">
        <v>827</v>
      </c>
      <c r="B590" s="12" t="s">
        <v>1041</v>
      </c>
      <c r="C590" s="13">
        <v>9.5763037758548837</v>
      </c>
      <c r="D590" s="13">
        <v>2.1403510191115411</v>
      </c>
      <c r="E590" s="13">
        <f t="shared" si="18"/>
        <v>4.4741744182830363</v>
      </c>
      <c r="F590" s="14">
        <f t="shared" si="19"/>
        <v>2.1616214985711886</v>
      </c>
      <c r="G590" s="15">
        <v>8.4106521167692933E-3</v>
      </c>
    </row>
    <row r="591" spans="1:7">
      <c r="A591" s="12" t="s">
        <v>350</v>
      </c>
      <c r="B591" s="12" t="s">
        <v>1085</v>
      </c>
      <c r="C591" s="13">
        <v>44.045999857434083</v>
      </c>
      <c r="D591" s="13">
        <v>11.63355887637834</v>
      </c>
      <c r="E591" s="13">
        <f t="shared" si="18"/>
        <v>3.7861156955906607</v>
      </c>
      <c r="F591" s="14">
        <f t="shared" si="19"/>
        <v>1.920718497387264</v>
      </c>
      <c r="G591" s="15">
        <v>2.1920803049723244E-11</v>
      </c>
    </row>
    <row r="592" spans="1:7">
      <c r="A592" s="12" t="s">
        <v>434</v>
      </c>
      <c r="B592" s="12" t="s">
        <v>1466</v>
      </c>
      <c r="C592" s="13">
        <v>34.023425915542681</v>
      </c>
      <c r="D592" s="13">
        <v>7.4094751821398583</v>
      </c>
      <c r="E592" s="13">
        <f t="shared" si="18"/>
        <v>4.5918806769950891</v>
      </c>
      <c r="F592" s="14">
        <f t="shared" si="19"/>
        <v>2.1990851531320454</v>
      </c>
      <c r="G592" s="15">
        <v>2.775482850017257E-10</v>
      </c>
    </row>
    <row r="593" spans="1:7">
      <c r="A593" s="12" t="s">
        <v>217</v>
      </c>
      <c r="B593" s="12" t="s">
        <v>1353</v>
      </c>
      <c r="C593" s="13">
        <v>65.47717305971355</v>
      </c>
      <c r="D593" s="13">
        <v>24.698007642592501</v>
      </c>
      <c r="E593" s="13">
        <f t="shared" si="18"/>
        <v>2.6511115393290301</v>
      </c>
      <c r="F593" s="14">
        <f t="shared" si="19"/>
        <v>1.4065973695079632</v>
      </c>
      <c r="G593" s="15">
        <v>4.6783931047344592E-6</v>
      </c>
    </row>
    <row r="594" spans="1:7">
      <c r="A594" s="12" t="s">
        <v>138</v>
      </c>
      <c r="B594" s="12" t="s">
        <v>1036</v>
      </c>
      <c r="C594" s="13">
        <v>94.185114063378521</v>
      </c>
      <c r="D594" s="13">
        <v>36.945496776725257</v>
      </c>
      <c r="E594" s="13">
        <f t="shared" si="18"/>
        <v>2.5492988937886687</v>
      </c>
      <c r="F594" s="14">
        <f t="shared" si="19"/>
        <v>1.3501005327586288</v>
      </c>
      <c r="G594" s="15">
        <v>1.1843871289597333E-2</v>
      </c>
    </row>
    <row r="595" spans="1:7">
      <c r="A595" s="12" t="s">
        <v>700</v>
      </c>
      <c r="B595" s="12" t="s">
        <v>1018</v>
      </c>
      <c r="C595" s="13">
        <v>15.199336891841147</v>
      </c>
      <c r="D595" s="13">
        <v>3.3128523840521171</v>
      </c>
      <c r="E595" s="13">
        <f t="shared" si="18"/>
        <v>4.5879909907878451</v>
      </c>
      <c r="F595" s="14">
        <f t="shared" si="19"/>
        <v>2.1978625584072558</v>
      </c>
      <c r="G595" s="15">
        <v>1.6192952365923178E-4</v>
      </c>
    </row>
    <row r="596" spans="1:7">
      <c r="A596" s="12" t="s">
        <v>274</v>
      </c>
      <c r="B596" s="12" t="s">
        <v>1018</v>
      </c>
      <c r="C596" s="13">
        <v>54.136312264049742</v>
      </c>
      <c r="D596" s="13">
        <v>22.793112159719172</v>
      </c>
      <c r="E596" s="13">
        <f t="shared" si="18"/>
        <v>2.3751171794662351</v>
      </c>
      <c r="F596" s="14">
        <f t="shared" si="19"/>
        <v>1.2479986924181155</v>
      </c>
      <c r="G596" s="15">
        <v>1.2502505710200902E-7</v>
      </c>
    </row>
    <row r="597" spans="1:7">
      <c r="A597" s="12" t="s">
        <v>338</v>
      </c>
      <c r="B597" s="12" t="s">
        <v>1018</v>
      </c>
      <c r="C597" s="13">
        <v>45.689371316113863</v>
      </c>
      <c r="D597" s="13">
        <v>15.036748276634283</v>
      </c>
      <c r="E597" s="13">
        <f t="shared" si="18"/>
        <v>3.0385140773494843</v>
      </c>
      <c r="F597" s="14">
        <f t="shared" si="19"/>
        <v>1.6033659758636352</v>
      </c>
      <c r="G597" s="15">
        <v>9.1718803723798086E-8</v>
      </c>
    </row>
    <row r="598" spans="1:7">
      <c r="A598" s="12" t="s">
        <v>149</v>
      </c>
      <c r="B598" s="12" t="s">
        <v>1399</v>
      </c>
      <c r="C598" s="13">
        <v>90.630338520417141</v>
      </c>
      <c r="D598" s="13">
        <v>28.928555734626059</v>
      </c>
      <c r="E598" s="13">
        <f t="shared" si="18"/>
        <v>3.1329022904498851</v>
      </c>
      <c r="F598" s="14">
        <f t="shared" si="19"/>
        <v>1.6474997753643776</v>
      </c>
      <c r="G598" s="15">
        <v>2.5640722302428876E-4</v>
      </c>
    </row>
    <row r="599" spans="1:7">
      <c r="A599" s="12" t="s">
        <v>649</v>
      </c>
      <c r="B599" s="12" t="s">
        <v>1346</v>
      </c>
      <c r="C599" s="13">
        <v>18.019759417610036</v>
      </c>
      <c r="D599" s="13">
        <v>6.869085066420813</v>
      </c>
      <c r="E599" s="13">
        <f t="shared" si="18"/>
        <v>2.6233128929642682</v>
      </c>
      <c r="F599" s="14">
        <f t="shared" si="19"/>
        <v>1.3913898938423661</v>
      </c>
      <c r="G599" s="15">
        <v>5.8153889421030626E-3</v>
      </c>
    </row>
    <row r="600" spans="1:7">
      <c r="A600" s="12" t="s">
        <v>368</v>
      </c>
      <c r="B600" s="12" t="s">
        <v>1018</v>
      </c>
      <c r="C600" s="13">
        <v>42.025693613504018</v>
      </c>
      <c r="D600" s="13">
        <v>3.3483127315881753</v>
      </c>
      <c r="E600" s="13">
        <f t="shared" si="18"/>
        <v>12.55130478614832</v>
      </c>
      <c r="F600" s="14">
        <f t="shared" si="19"/>
        <v>3.649765443976412</v>
      </c>
      <c r="G600" s="15">
        <v>7.7055152401619952E-11</v>
      </c>
    </row>
    <row r="601" spans="1:7">
      <c r="A601" s="12" t="s">
        <v>9</v>
      </c>
      <c r="B601" s="12" t="s">
        <v>1411</v>
      </c>
      <c r="C601" s="13">
        <v>767.25791410337536</v>
      </c>
      <c r="D601" s="13">
        <v>232.52330756158099</v>
      </c>
      <c r="E601" s="13">
        <f t="shared" si="18"/>
        <v>3.2997032518994955</v>
      </c>
      <c r="F601" s="14">
        <f t="shared" si="19"/>
        <v>1.7223362862095544</v>
      </c>
      <c r="G601" s="15">
        <v>1.1830347709610433E-4</v>
      </c>
    </row>
    <row r="602" spans="1:7">
      <c r="A602" s="12" t="s">
        <v>200</v>
      </c>
      <c r="B602" s="12" t="s">
        <v>1217</v>
      </c>
      <c r="C602" s="13">
        <v>68.129789774116261</v>
      </c>
      <c r="D602" s="13">
        <v>33.093777203655634</v>
      </c>
      <c r="E602" s="13">
        <f t="shared" si="18"/>
        <v>2.0586888391389317</v>
      </c>
      <c r="F602" s="14">
        <f t="shared" si="19"/>
        <v>1.041725790069838</v>
      </c>
      <c r="G602" s="15">
        <v>1.0205028093629641E-6</v>
      </c>
    </row>
    <row r="603" spans="1:7">
      <c r="A603" s="12" t="s">
        <v>334</v>
      </c>
      <c r="B603" s="12" t="s">
        <v>1246</v>
      </c>
      <c r="C603" s="13">
        <v>45.990842955456799</v>
      </c>
      <c r="D603" s="13">
        <v>21.125584892665888</v>
      </c>
      <c r="E603" s="13">
        <f t="shared" si="18"/>
        <v>2.1770210476597653</v>
      </c>
      <c r="F603" s="14">
        <f t="shared" si="19"/>
        <v>1.1223553557151769</v>
      </c>
      <c r="G603" s="15">
        <v>1.8705276821046088E-5</v>
      </c>
    </row>
    <row r="604" spans="1:7">
      <c r="A604" s="12" t="s">
        <v>805</v>
      </c>
      <c r="B604" s="12" t="s">
        <v>1018</v>
      </c>
      <c r="C604" s="13">
        <v>10.571548703659687</v>
      </c>
      <c r="D604" s="13">
        <v>1.6103048336124004</v>
      </c>
      <c r="E604" s="13">
        <f t="shared" si="18"/>
        <v>6.5649363294429843</v>
      </c>
      <c r="F604" s="14">
        <f t="shared" si="19"/>
        <v>2.7147810190934409</v>
      </c>
      <c r="G604" s="15">
        <v>1.2247511391325441E-3</v>
      </c>
    </row>
    <row r="605" spans="1:7">
      <c r="A605" s="12" t="s">
        <v>873</v>
      </c>
      <c r="B605" s="12" t="s">
        <v>1102</v>
      </c>
      <c r="C605" s="13">
        <v>8.0403064152673238</v>
      </c>
      <c r="D605" s="13">
        <v>1.9404799496027947</v>
      </c>
      <c r="E605" s="13">
        <f t="shared" si="18"/>
        <v>4.1434627638966992</v>
      </c>
      <c r="F605" s="14">
        <f t="shared" si="19"/>
        <v>2.0508369571492251</v>
      </c>
      <c r="G605" s="15">
        <v>3.1106925297257379E-2</v>
      </c>
    </row>
    <row r="606" spans="1:7">
      <c r="A606" s="12" t="s">
        <v>249</v>
      </c>
      <c r="B606" s="12" t="s">
        <v>1041</v>
      </c>
      <c r="C606" s="13">
        <v>57.706194931540416</v>
      </c>
      <c r="D606" s="13">
        <v>26.782724896202865</v>
      </c>
      <c r="E606" s="13">
        <f t="shared" si="18"/>
        <v>2.1546050730529567</v>
      </c>
      <c r="F606" s="14">
        <f t="shared" si="19"/>
        <v>1.1074234556894824</v>
      </c>
      <c r="G606" s="15">
        <v>7.1376586039038968E-5</v>
      </c>
    </row>
    <row r="607" spans="1:7">
      <c r="A607" s="12" t="s">
        <v>363</v>
      </c>
      <c r="B607" s="12" t="s">
        <v>1196</v>
      </c>
      <c r="C607" s="13">
        <v>42.638153463248237</v>
      </c>
      <c r="D607" s="13">
        <v>6.1880483915182625</v>
      </c>
      <c r="E607" s="13">
        <f t="shared" si="18"/>
        <v>6.8904040119807135</v>
      </c>
      <c r="F607" s="14">
        <f t="shared" si="19"/>
        <v>2.784588576397319</v>
      </c>
      <c r="G607" s="15">
        <v>2.0875386999685745E-8</v>
      </c>
    </row>
    <row r="608" spans="1:7">
      <c r="A608" s="12" t="s">
        <v>500</v>
      </c>
      <c r="B608" s="12" t="s">
        <v>1018</v>
      </c>
      <c r="C608" s="13">
        <v>27.487260366914345</v>
      </c>
      <c r="D608" s="13">
        <v>8.5333461278247569</v>
      </c>
      <c r="E608" s="13">
        <f t="shared" si="18"/>
        <v>3.2211584945894076</v>
      </c>
      <c r="F608" s="14">
        <f t="shared" si="19"/>
        <v>1.6875796491505792</v>
      </c>
      <c r="G608" s="15">
        <v>2.0838126293854043E-5</v>
      </c>
    </row>
    <row r="609" spans="1:7">
      <c r="A609" s="12" t="s">
        <v>333</v>
      </c>
      <c r="B609" s="12" t="s">
        <v>1453</v>
      </c>
      <c r="C609" s="13">
        <v>46.287340018775723</v>
      </c>
      <c r="D609" s="13">
        <v>11.260902904818112</v>
      </c>
      <c r="E609" s="13">
        <f t="shared" si="18"/>
        <v>4.1104465965132455</v>
      </c>
      <c r="F609" s="14">
        <f t="shared" si="19"/>
        <v>2.039295150007252</v>
      </c>
      <c r="G609" s="15">
        <v>3.4916475170056026E-7</v>
      </c>
    </row>
    <row r="610" spans="1:7">
      <c r="A610" s="12" t="s">
        <v>587</v>
      </c>
      <c r="B610" s="12" t="s">
        <v>1018</v>
      </c>
      <c r="C610" s="13">
        <v>21.803991454899247</v>
      </c>
      <c r="D610" s="13">
        <v>5.7070539524901926</v>
      </c>
      <c r="E610" s="13">
        <f t="shared" si="18"/>
        <v>3.8205336126856455</v>
      </c>
      <c r="F610" s="14">
        <f t="shared" si="19"/>
        <v>1.9337741530806984</v>
      </c>
      <c r="G610" s="15">
        <v>1.2198473153189483E-3</v>
      </c>
    </row>
    <row r="611" spans="1:7">
      <c r="A611" s="12" t="s">
        <v>278</v>
      </c>
      <c r="B611" s="12" t="s">
        <v>1238</v>
      </c>
      <c r="C611" s="13">
        <v>54.020462826742381</v>
      </c>
      <c r="D611" s="13">
        <v>25.107565607549532</v>
      </c>
      <c r="E611" s="13">
        <f t="shared" si="18"/>
        <v>2.1515611537623185</v>
      </c>
      <c r="F611" s="14">
        <f t="shared" si="19"/>
        <v>1.1053838465496626</v>
      </c>
      <c r="G611" s="15">
        <v>3.2738458467118873E-3</v>
      </c>
    </row>
    <row r="612" spans="1:7">
      <c r="A612" s="12" t="s">
        <v>90</v>
      </c>
      <c r="B612" s="12" t="s">
        <v>1018</v>
      </c>
      <c r="C612" s="13">
        <v>146.69435623418494</v>
      </c>
      <c r="D612" s="13">
        <v>45.569510847121109</v>
      </c>
      <c r="E612" s="13">
        <f t="shared" si="18"/>
        <v>3.2191338793677762</v>
      </c>
      <c r="F612" s="14">
        <f t="shared" si="19"/>
        <v>1.686672577773513</v>
      </c>
      <c r="G612" s="15">
        <v>4.2052965152323557E-11</v>
      </c>
    </row>
    <row r="613" spans="1:7">
      <c r="A613" s="12" t="s">
        <v>324</v>
      </c>
      <c r="B613" s="12" t="s">
        <v>1400</v>
      </c>
      <c r="C613" s="13">
        <v>46.466146161460806</v>
      </c>
      <c r="D613" s="13">
        <v>7.6572987419923235</v>
      </c>
      <c r="E613" s="13">
        <f t="shared" si="18"/>
        <v>6.0682164464398261</v>
      </c>
      <c r="F613" s="14">
        <f t="shared" si="19"/>
        <v>2.6012725458084462</v>
      </c>
      <c r="G613" s="15">
        <v>5.2670368867498502E-6</v>
      </c>
    </row>
    <row r="614" spans="1:7">
      <c r="A614" s="12" t="s">
        <v>282</v>
      </c>
      <c r="B614" s="12" t="s">
        <v>1087</v>
      </c>
      <c r="C614" s="13">
        <v>53.026478170642953</v>
      </c>
      <c r="D614" s="13">
        <v>13.530647362148054</v>
      </c>
      <c r="E614" s="13">
        <f t="shared" si="18"/>
        <v>3.918990477793721</v>
      </c>
      <c r="F614" s="14">
        <f t="shared" si="19"/>
        <v>1.9704820675416874</v>
      </c>
      <c r="G614" s="15">
        <v>2.679554399585666E-4</v>
      </c>
    </row>
    <row r="615" spans="1:7">
      <c r="A615" s="12" t="s">
        <v>137</v>
      </c>
      <c r="B615" s="12" t="s">
        <v>1087</v>
      </c>
      <c r="C615" s="13">
        <v>96.043260508221536</v>
      </c>
      <c r="D615" s="13">
        <v>24.361806715243219</v>
      </c>
      <c r="E615" s="13">
        <f t="shared" si="18"/>
        <v>3.9423701875168038</v>
      </c>
      <c r="F615" s="14">
        <f t="shared" si="19"/>
        <v>1.9790632514243971</v>
      </c>
      <c r="G615" s="15">
        <v>6.9858934780939476E-6</v>
      </c>
    </row>
    <row r="616" spans="1:7">
      <c r="A616" s="12" t="s">
        <v>648</v>
      </c>
      <c r="B616" s="12" t="s">
        <v>1148</v>
      </c>
      <c r="C616" s="13">
        <v>18.055977201673041</v>
      </c>
      <c r="D616" s="13">
        <v>2.7863716282494582</v>
      </c>
      <c r="E616" s="13">
        <f t="shared" si="18"/>
        <v>6.4801037372809933</v>
      </c>
      <c r="F616" s="14">
        <f t="shared" si="19"/>
        <v>2.6960169087986201</v>
      </c>
      <c r="G616" s="15">
        <v>1.1581477127858874E-6</v>
      </c>
    </row>
    <row r="617" spans="1:7">
      <c r="A617" s="12" t="s">
        <v>346</v>
      </c>
      <c r="B617" s="12" t="s">
        <v>1229</v>
      </c>
      <c r="C617" s="13">
        <v>44.403979242332504</v>
      </c>
      <c r="D617" s="13">
        <v>16.165619695883652</v>
      </c>
      <c r="E617" s="13">
        <f t="shared" si="18"/>
        <v>2.7468157780328926</v>
      </c>
      <c r="F617" s="14">
        <f t="shared" si="19"/>
        <v>1.4577601557611901</v>
      </c>
      <c r="G617" s="15">
        <v>7.1590432197658156E-8</v>
      </c>
    </row>
    <row r="618" spans="1:7">
      <c r="A618" s="12" t="s">
        <v>399</v>
      </c>
      <c r="B618" s="12" t="s">
        <v>1441</v>
      </c>
      <c r="C618" s="13">
        <v>38.879316599792013</v>
      </c>
      <c r="D618" s="13">
        <v>9.9713610934323054</v>
      </c>
      <c r="E618" s="13">
        <f t="shared" si="18"/>
        <v>3.8990982510301526</v>
      </c>
      <c r="F618" s="14">
        <f t="shared" si="19"/>
        <v>1.9631405087976312</v>
      </c>
      <c r="G618" s="15">
        <v>8.7165692686727216E-10</v>
      </c>
    </row>
    <row r="619" spans="1:7">
      <c r="A619" s="12" t="s">
        <v>600</v>
      </c>
      <c r="B619" s="12" t="s">
        <v>1457</v>
      </c>
      <c r="C619" s="13">
        <v>20.842620303345665</v>
      </c>
      <c r="D619" s="13">
        <v>4.8436537826306179</v>
      </c>
      <c r="E619" s="13">
        <f t="shared" si="18"/>
        <v>4.3030780560921738</v>
      </c>
      <c r="F619" s="14">
        <f t="shared" si="19"/>
        <v>2.1053690104269904</v>
      </c>
      <c r="G619" s="15">
        <v>8.8973045727653282E-3</v>
      </c>
    </row>
    <row r="620" spans="1:7">
      <c r="A620" s="12" t="s">
        <v>169</v>
      </c>
      <c r="B620" s="12" t="s">
        <v>1062</v>
      </c>
      <c r="C620" s="13">
        <v>78.021876249426128</v>
      </c>
      <c r="D620" s="13">
        <v>32.835621250222779</v>
      </c>
      <c r="E620" s="13">
        <f t="shared" si="18"/>
        <v>2.3761352238431237</v>
      </c>
      <c r="F620" s="14">
        <f t="shared" si="19"/>
        <v>1.2486169410278487</v>
      </c>
      <c r="G620" s="15">
        <v>9.7128353031116041E-5</v>
      </c>
    </row>
    <row r="621" spans="1:7">
      <c r="A621" s="12" t="s">
        <v>135</v>
      </c>
      <c r="B621" s="12" t="s">
        <v>1253</v>
      </c>
      <c r="C621" s="13">
        <v>96.16908500980287</v>
      </c>
      <c r="D621" s="13">
        <v>9.2498726669250289</v>
      </c>
      <c r="E621" s="13">
        <f t="shared" si="18"/>
        <v>10.396800958533923</v>
      </c>
      <c r="F621" s="14">
        <f t="shared" si="19"/>
        <v>3.3780677817894289</v>
      </c>
      <c r="G621" s="15">
        <v>8.1774198655440248E-16</v>
      </c>
    </row>
    <row r="622" spans="1:7">
      <c r="A622" s="12" t="s">
        <v>650</v>
      </c>
      <c r="B622" s="12" t="s">
        <v>1391</v>
      </c>
      <c r="C622" s="13">
        <v>17.863593006875924</v>
      </c>
      <c r="D622" s="13">
        <v>5.8594305984405173</v>
      </c>
      <c r="E622" s="13">
        <f t="shared" si="18"/>
        <v>3.0486909447532846</v>
      </c>
      <c r="F622" s="14">
        <f t="shared" si="19"/>
        <v>1.6081899072939485</v>
      </c>
      <c r="G622" s="15">
        <v>7.4640804653613177E-3</v>
      </c>
    </row>
    <row r="623" spans="1:7">
      <c r="A623" s="12" t="s">
        <v>321</v>
      </c>
      <c r="B623" s="12" t="s">
        <v>1465</v>
      </c>
      <c r="C623" s="13">
        <v>46.957130656291405</v>
      </c>
      <c r="D623" s="13">
        <v>10.443943881412155</v>
      </c>
      <c r="E623" s="13">
        <f t="shared" si="18"/>
        <v>4.4961109700966908</v>
      </c>
      <c r="F623" s="14">
        <f t="shared" si="19"/>
        <v>2.1686776436621473</v>
      </c>
      <c r="G623" s="15">
        <v>1.2577959771584605E-7</v>
      </c>
    </row>
    <row r="624" spans="1:7">
      <c r="A624" s="12" t="s">
        <v>555</v>
      </c>
      <c r="B624" s="12" t="s">
        <v>1209</v>
      </c>
      <c r="C624" s="13">
        <v>23.595110523025451</v>
      </c>
      <c r="D624" s="13">
        <v>10.532947365801862</v>
      </c>
      <c r="E624" s="13">
        <f t="shared" si="18"/>
        <v>2.2401242219849622</v>
      </c>
      <c r="F624" s="14">
        <f t="shared" si="19"/>
        <v>1.163578736511709</v>
      </c>
      <c r="G624" s="15">
        <v>2.3000572297309594E-2</v>
      </c>
    </row>
    <row r="625" spans="1:7">
      <c r="A625" s="12" t="s">
        <v>20</v>
      </c>
      <c r="B625" s="12" t="s">
        <v>1233</v>
      </c>
      <c r="C625" s="13">
        <v>494.68601655287921</v>
      </c>
      <c r="D625" s="13">
        <v>232.87964340350393</v>
      </c>
      <c r="E625" s="13">
        <f t="shared" si="18"/>
        <v>2.1242132172787245</v>
      </c>
      <c r="F625" s="14">
        <f t="shared" si="19"/>
        <v>1.0869285835018239</v>
      </c>
      <c r="G625" s="15">
        <v>3.5234684069005686E-7</v>
      </c>
    </row>
    <row r="626" spans="1:7">
      <c r="A626" s="12" t="s">
        <v>74</v>
      </c>
      <c r="B626" s="12" t="s">
        <v>1018</v>
      </c>
      <c r="C626" s="13">
        <v>177.88935123052832</v>
      </c>
      <c r="D626" s="13">
        <v>85.663504747403195</v>
      </c>
      <c r="E626" s="13">
        <f t="shared" si="18"/>
        <v>2.0766060384182548</v>
      </c>
      <c r="F626" s="14">
        <f t="shared" si="19"/>
        <v>1.0542275424558123</v>
      </c>
      <c r="G626" s="15">
        <v>1.7593036462679586E-13</v>
      </c>
    </row>
    <row r="627" spans="1:7">
      <c r="A627" s="12" t="s">
        <v>354</v>
      </c>
      <c r="B627" s="12" t="s">
        <v>1241</v>
      </c>
      <c r="C627" s="13">
        <v>43.756977913577941</v>
      </c>
      <c r="D627" s="13">
        <v>9.287647145370622</v>
      </c>
      <c r="E627" s="13">
        <f t="shared" si="18"/>
        <v>4.7113092507383181</v>
      </c>
      <c r="F627" s="14">
        <f t="shared" si="19"/>
        <v>2.2361280337386793</v>
      </c>
      <c r="G627" s="15">
        <v>1.4170961056944061E-13</v>
      </c>
    </row>
    <row r="628" spans="1:7">
      <c r="A628" s="12" t="s">
        <v>550</v>
      </c>
      <c r="B628" s="12" t="s">
        <v>1234</v>
      </c>
      <c r="C628" s="13">
        <v>23.996770867357196</v>
      </c>
      <c r="D628" s="13">
        <v>11.293997070391663</v>
      </c>
      <c r="E628" s="13">
        <f t="shared" si="18"/>
        <v>2.1247367710291973</v>
      </c>
      <c r="F628" s="14">
        <f t="shared" si="19"/>
        <v>1.087284120001593</v>
      </c>
      <c r="G628" s="15">
        <v>1.0194534287343059E-2</v>
      </c>
    </row>
    <row r="629" spans="1:7">
      <c r="A629" s="12" t="s">
        <v>417</v>
      </c>
      <c r="B629" s="12" t="s">
        <v>1201</v>
      </c>
      <c r="C629" s="13">
        <v>35.928081302058906</v>
      </c>
      <c r="D629" s="13">
        <v>17.77788217573287</v>
      </c>
      <c r="E629" s="13">
        <f t="shared" si="18"/>
        <v>2.0209427054872364</v>
      </c>
      <c r="F629" s="14">
        <f t="shared" si="19"/>
        <v>1.0150284213311449</v>
      </c>
      <c r="G629" s="15">
        <v>1.0122683126796702E-2</v>
      </c>
    </row>
    <row r="630" spans="1:7">
      <c r="A630" s="12" t="s">
        <v>829</v>
      </c>
      <c r="B630" s="12" t="s">
        <v>1018</v>
      </c>
      <c r="C630" s="13">
        <v>9.4177529499210824</v>
      </c>
      <c r="D630" s="13">
        <v>2.4307552758383846</v>
      </c>
      <c r="E630" s="13">
        <f t="shared" si="18"/>
        <v>3.8744142791885263</v>
      </c>
      <c r="F630" s="14">
        <f t="shared" si="19"/>
        <v>1.9539782251274673</v>
      </c>
      <c r="G630" s="15">
        <v>1.8541180719807187E-2</v>
      </c>
    </row>
    <row r="631" spans="1:7">
      <c r="A631" s="12" t="s">
        <v>559</v>
      </c>
      <c r="B631" s="12" t="s">
        <v>1293</v>
      </c>
      <c r="C631" s="13">
        <v>23.261428189268145</v>
      </c>
      <c r="D631" s="13">
        <v>9.8935117349172756</v>
      </c>
      <c r="E631" s="13">
        <f t="shared" si="18"/>
        <v>2.3511801282017326</v>
      </c>
      <c r="F631" s="14">
        <f t="shared" si="19"/>
        <v>1.2333850707257492</v>
      </c>
      <c r="G631" s="15">
        <v>3.4125594701593302E-3</v>
      </c>
    </row>
    <row r="632" spans="1:7">
      <c r="A632" s="12" t="s">
        <v>525</v>
      </c>
      <c r="B632" s="12" t="s">
        <v>1018</v>
      </c>
      <c r="C632" s="13">
        <v>25.750259004591573</v>
      </c>
      <c r="D632" s="13">
        <v>12.408429697116839</v>
      </c>
      <c r="E632" s="13">
        <f t="shared" si="18"/>
        <v>2.0752230244391661</v>
      </c>
      <c r="F632" s="14">
        <f t="shared" si="19"/>
        <v>1.0532663913810918</v>
      </c>
      <c r="G632" s="15">
        <v>8.9948126726841909E-3</v>
      </c>
    </row>
    <row r="633" spans="1:7">
      <c r="A633" s="12" t="s">
        <v>471</v>
      </c>
      <c r="B633" s="12" t="s">
        <v>1377</v>
      </c>
      <c r="C633" s="13">
        <v>30.366835243581196</v>
      </c>
      <c r="D633" s="13">
        <v>10.491569286583788</v>
      </c>
      <c r="E633" s="13">
        <f t="shared" si="18"/>
        <v>2.8944035362196128</v>
      </c>
      <c r="F633" s="14">
        <f t="shared" si="19"/>
        <v>1.5332660756766088</v>
      </c>
      <c r="G633" s="15">
        <v>9.714847470312751E-6</v>
      </c>
    </row>
    <row r="634" spans="1:7">
      <c r="A634" s="12" t="s">
        <v>467</v>
      </c>
      <c r="B634" s="12" t="s">
        <v>1369</v>
      </c>
      <c r="C634" s="13">
        <v>30.706416204764867</v>
      </c>
      <c r="D634" s="13">
        <v>10.7722648092548</v>
      </c>
      <c r="E634" s="13">
        <f t="shared" si="18"/>
        <v>2.8505069962988649</v>
      </c>
      <c r="F634" s="14">
        <f t="shared" si="19"/>
        <v>1.5112185424333637</v>
      </c>
      <c r="G634" s="15">
        <v>1.3229163443581805E-4</v>
      </c>
    </row>
    <row r="635" spans="1:7">
      <c r="A635" s="12" t="s">
        <v>519</v>
      </c>
      <c r="B635" s="12" t="s">
        <v>1369</v>
      </c>
      <c r="C635" s="13">
        <v>26.231870535321587</v>
      </c>
      <c r="D635" s="13">
        <v>5.1460215836366654</v>
      </c>
      <c r="E635" s="13">
        <f t="shared" si="18"/>
        <v>5.0975049577587797</v>
      </c>
      <c r="F635" s="14">
        <f t="shared" si="19"/>
        <v>2.3497912733866539</v>
      </c>
      <c r="G635" s="15">
        <v>7.3069177793826801E-7</v>
      </c>
    </row>
    <row r="636" spans="1:7">
      <c r="A636" s="12" t="s">
        <v>289</v>
      </c>
      <c r="B636" s="12" t="s">
        <v>1362</v>
      </c>
      <c r="C636" s="13">
        <v>51.367076871986193</v>
      </c>
      <c r="D636" s="13">
        <v>18.587269497539314</v>
      </c>
      <c r="E636" s="13">
        <f t="shared" si="18"/>
        <v>2.7635622800210893</v>
      </c>
      <c r="F636" s="14">
        <f t="shared" si="19"/>
        <v>1.4665291256930604</v>
      </c>
      <c r="G636" s="15">
        <v>2.2046338806841769E-7</v>
      </c>
    </row>
    <row r="637" spans="1:7">
      <c r="A637" s="12" t="s">
        <v>360</v>
      </c>
      <c r="B637" s="12" t="s">
        <v>1348</v>
      </c>
      <c r="C637" s="13">
        <v>42.969154259517978</v>
      </c>
      <c r="D637" s="13">
        <v>16.354010606514667</v>
      </c>
      <c r="E637" s="13">
        <f t="shared" si="18"/>
        <v>2.6274383264984</v>
      </c>
      <c r="F637" s="14">
        <f t="shared" si="19"/>
        <v>1.3936569004009016</v>
      </c>
      <c r="G637" s="15">
        <v>3.9783666986086627E-7</v>
      </c>
    </row>
    <row r="638" spans="1:7">
      <c r="A638" s="12" t="s">
        <v>794</v>
      </c>
      <c r="B638" s="12" t="s">
        <v>1430</v>
      </c>
      <c r="C638" s="13">
        <v>11.130808851503254</v>
      </c>
      <c r="D638" s="13">
        <v>3.067443010277298</v>
      </c>
      <c r="E638" s="13">
        <f t="shared" si="18"/>
        <v>3.6286929583402512</v>
      </c>
      <c r="F638" s="14">
        <f t="shared" si="19"/>
        <v>1.8594499884181916</v>
      </c>
      <c r="G638" s="15">
        <v>1.0121402186474683E-2</v>
      </c>
    </row>
    <row r="639" spans="1:7">
      <c r="A639" s="12" t="s">
        <v>268</v>
      </c>
      <c r="B639" s="12" t="s">
        <v>1258</v>
      </c>
      <c r="C639" s="13">
        <v>55.378416243394049</v>
      </c>
      <c r="D639" s="13">
        <v>24.894500321340928</v>
      </c>
      <c r="E639" s="13">
        <f t="shared" si="18"/>
        <v>2.2245241128989699</v>
      </c>
      <c r="F639" s="14">
        <f t="shared" si="19"/>
        <v>1.1534967368015052</v>
      </c>
      <c r="G639" s="15">
        <v>6.6661121201797024E-7</v>
      </c>
    </row>
    <row r="640" spans="1:7">
      <c r="A640" s="12" t="s">
        <v>1</v>
      </c>
      <c r="B640" s="12" t="s">
        <v>1419</v>
      </c>
      <c r="C640" s="13">
        <v>1169.1919134458976</v>
      </c>
      <c r="D640" s="13">
        <v>253.05784759297183</v>
      </c>
      <c r="E640" s="13">
        <f t="shared" si="18"/>
        <v>4.6202555050830583</v>
      </c>
      <c r="F640" s="14">
        <f t="shared" si="19"/>
        <v>2.2079726364299983</v>
      </c>
      <c r="G640" s="15">
        <v>1.4961308952312288E-83</v>
      </c>
    </row>
    <row r="641" spans="1:7">
      <c r="A641" s="12" t="s">
        <v>381</v>
      </c>
      <c r="B641" s="12" t="s">
        <v>1368</v>
      </c>
      <c r="C641" s="13">
        <v>40.652764459595609</v>
      </c>
      <c r="D641" s="13">
        <v>14.352046089703995</v>
      </c>
      <c r="E641" s="13">
        <f t="shared" si="18"/>
        <v>2.8325413815915397</v>
      </c>
      <c r="F641" s="14">
        <f t="shared" si="19"/>
        <v>1.50209703303813</v>
      </c>
      <c r="G641" s="15">
        <v>4.4251876153860352E-3</v>
      </c>
    </row>
    <row r="642" spans="1:7">
      <c r="A642" s="12" t="s">
        <v>688</v>
      </c>
      <c r="B642" s="12" t="s">
        <v>1434</v>
      </c>
      <c r="C642" s="13">
        <v>15.946133758342512</v>
      </c>
      <c r="D642" s="13">
        <v>4.2835852755488064</v>
      </c>
      <c r="E642" s="13">
        <f t="shared" ref="E642:E672" si="20">C642/D642</f>
        <v>3.7226138229031798</v>
      </c>
      <c r="F642" s="14">
        <f t="shared" ref="F642:F672" si="21">LOG(E642,2)</f>
        <v>1.8963159614272427</v>
      </c>
      <c r="G642" s="15">
        <v>1.3298511262647491E-2</v>
      </c>
    </row>
    <row r="643" spans="1:7">
      <c r="A643" s="12" t="s">
        <v>396</v>
      </c>
      <c r="B643" s="12" t="s">
        <v>1018</v>
      </c>
      <c r="C643" s="13">
        <v>39.026486043912222</v>
      </c>
      <c r="D643" s="13">
        <v>10.721195735540165</v>
      </c>
      <c r="E643" s="13">
        <f t="shared" si="20"/>
        <v>3.6401243859900441</v>
      </c>
      <c r="F643" s="14">
        <f t="shared" si="21"/>
        <v>1.8639877493209398</v>
      </c>
      <c r="G643" s="15">
        <v>1.1156761150818454E-9</v>
      </c>
    </row>
    <row r="644" spans="1:7">
      <c r="A644" s="12" t="s">
        <v>468</v>
      </c>
      <c r="B644" s="12" t="s">
        <v>1290</v>
      </c>
      <c r="C644" s="13">
        <v>30.630277562365119</v>
      </c>
      <c r="D644" s="13">
        <v>13.05259934225513</v>
      </c>
      <c r="E644" s="13">
        <f t="shared" si="20"/>
        <v>2.3466802863706877</v>
      </c>
      <c r="F644" s="14">
        <f t="shared" si="21"/>
        <v>1.2306213013043836</v>
      </c>
      <c r="G644" s="15">
        <v>3.4526907732540339E-4</v>
      </c>
    </row>
    <row r="645" spans="1:7">
      <c r="A645" s="12" t="s">
        <v>183</v>
      </c>
      <c r="B645" s="12" t="s">
        <v>1240</v>
      </c>
      <c r="C645" s="13">
        <v>74.081754479320139</v>
      </c>
      <c r="D645" s="13">
        <v>34.285487684796735</v>
      </c>
      <c r="E645" s="13">
        <f t="shared" si="20"/>
        <v>2.1607321196766969</v>
      </c>
      <c r="F645" s="14">
        <f t="shared" si="21"/>
        <v>1.1115202227899261</v>
      </c>
      <c r="G645" s="15">
        <v>4.0283940396129841E-3</v>
      </c>
    </row>
    <row r="646" spans="1:7">
      <c r="A646" s="12" t="s">
        <v>674</v>
      </c>
      <c r="B646" s="12" t="s">
        <v>1370</v>
      </c>
      <c r="C646" s="13">
        <v>16.903590449199708</v>
      </c>
      <c r="D646" s="13">
        <v>5.9234633275495154</v>
      </c>
      <c r="E646" s="13">
        <f t="shared" si="20"/>
        <v>2.8536667679839547</v>
      </c>
      <c r="F646" s="14">
        <f t="shared" si="21"/>
        <v>1.5128168764235486</v>
      </c>
      <c r="G646" s="15">
        <v>3.968019583453903E-3</v>
      </c>
    </row>
    <row r="647" spans="1:7">
      <c r="A647" s="12" t="s">
        <v>499</v>
      </c>
      <c r="B647" s="12" t="s">
        <v>1031</v>
      </c>
      <c r="C647" s="13">
        <v>27.543471982370789</v>
      </c>
      <c r="D647" s="13">
        <v>13.454222861005441</v>
      </c>
      <c r="E647" s="13">
        <f t="shared" si="20"/>
        <v>2.0471990293991942</v>
      </c>
      <c r="F647" s="14">
        <f t="shared" si="21"/>
        <v>1.0336513684917061</v>
      </c>
      <c r="G647" s="15">
        <v>7.1343498626632142E-3</v>
      </c>
    </row>
    <row r="648" spans="1:7">
      <c r="A648" s="12" t="s">
        <v>209</v>
      </c>
      <c r="B648" s="12" t="s">
        <v>1400</v>
      </c>
      <c r="C648" s="13">
        <v>65.841754550435994</v>
      </c>
      <c r="D648" s="13">
        <v>18.127622432376789</v>
      </c>
      <c r="E648" s="13">
        <f t="shared" si="20"/>
        <v>3.6321230098459858</v>
      </c>
      <c r="F648" s="14">
        <f t="shared" si="21"/>
        <v>1.8608130635015201</v>
      </c>
      <c r="G648" s="15">
        <v>2.2223689347924231E-4</v>
      </c>
    </row>
    <row r="649" spans="1:7">
      <c r="A649" s="12" t="s">
        <v>445</v>
      </c>
      <c r="B649" s="12" t="s">
        <v>1087</v>
      </c>
      <c r="C649" s="13">
        <v>32.434272680313974</v>
      </c>
      <c r="D649" s="13">
        <v>8.8841167496101097</v>
      </c>
      <c r="E649" s="13">
        <f t="shared" si="20"/>
        <v>3.6508156741341105</v>
      </c>
      <c r="F649" s="14">
        <f t="shared" si="21"/>
        <v>1.8682188304474958</v>
      </c>
      <c r="G649" s="15">
        <v>1.5838906632909021E-3</v>
      </c>
    </row>
    <row r="650" spans="1:7">
      <c r="A650" s="12" t="s">
        <v>470</v>
      </c>
      <c r="B650" s="12" t="s">
        <v>1331</v>
      </c>
      <c r="C650" s="13">
        <v>30.483209178985078</v>
      </c>
      <c r="D650" s="13">
        <v>11.939208372926606</v>
      </c>
      <c r="E650" s="13">
        <f t="shared" si="20"/>
        <v>2.5532018729239132</v>
      </c>
      <c r="F650" s="14">
        <f t="shared" si="21"/>
        <v>1.3523076112084862</v>
      </c>
      <c r="G650" s="15">
        <v>1.3912700383282047E-2</v>
      </c>
    </row>
    <row r="651" spans="1:7">
      <c r="A651" s="12" t="s">
        <v>744</v>
      </c>
      <c r="B651" s="12" t="s">
        <v>1038</v>
      </c>
      <c r="C651" s="13">
        <v>12.787145805389088</v>
      </c>
      <c r="D651" s="13">
        <v>1.4925002207965707</v>
      </c>
      <c r="E651" s="13">
        <f t="shared" si="20"/>
        <v>8.5676006121891142</v>
      </c>
      <c r="F651" s="14">
        <f t="shared" si="21"/>
        <v>3.0988912288925676</v>
      </c>
      <c r="G651" s="15">
        <v>2.7151437328959848E-5</v>
      </c>
    </row>
    <row r="652" spans="1:7">
      <c r="A652" s="12" t="s">
        <v>933</v>
      </c>
      <c r="B652" s="12" t="s">
        <v>1018</v>
      </c>
      <c r="C652" s="13">
        <v>5.4745582884006661</v>
      </c>
      <c r="D652" s="13">
        <v>0.61327946457841065</v>
      </c>
      <c r="E652" s="13">
        <f t="shared" si="20"/>
        <v>8.9266942798485278</v>
      </c>
      <c r="F652" s="14">
        <f t="shared" si="21"/>
        <v>3.1581260175624384</v>
      </c>
      <c r="G652" s="15">
        <v>2.5445040792409349E-2</v>
      </c>
    </row>
    <row r="653" spans="1:7">
      <c r="A653" s="12" t="s">
        <v>637</v>
      </c>
      <c r="B653" s="12" t="s">
        <v>1083</v>
      </c>
      <c r="C653" s="13">
        <v>18.726642101225881</v>
      </c>
      <c r="D653" s="13">
        <v>5.9650341626912935</v>
      </c>
      <c r="E653" s="13">
        <f t="shared" si="20"/>
        <v>3.1394023220106466</v>
      </c>
      <c r="F653" s="14">
        <f t="shared" si="21"/>
        <v>1.6504899256312058</v>
      </c>
      <c r="G653" s="15">
        <v>3.6172367944893834E-3</v>
      </c>
    </row>
    <row r="654" spans="1:7">
      <c r="A654" s="12" t="s">
        <v>604</v>
      </c>
      <c r="B654" s="12" t="s">
        <v>1386</v>
      </c>
      <c r="C654" s="13">
        <v>20.705479245584812</v>
      </c>
      <c r="D654" s="13">
        <v>6.9248018163550276</v>
      </c>
      <c r="E654" s="13">
        <f t="shared" si="20"/>
        <v>2.9900464727643929</v>
      </c>
      <c r="F654" s="14">
        <f t="shared" si="21"/>
        <v>1.5801679076694313</v>
      </c>
      <c r="G654" s="15">
        <v>4.5384291794481341E-4</v>
      </c>
    </row>
    <row r="655" spans="1:7">
      <c r="A655" s="12" t="s">
        <v>63</v>
      </c>
      <c r="B655" s="12" t="s">
        <v>1241</v>
      </c>
      <c r="C655" s="13">
        <v>200.93569959599586</v>
      </c>
      <c r="D655" s="13">
        <v>92.910931312313338</v>
      </c>
      <c r="E655" s="13">
        <f t="shared" si="20"/>
        <v>2.1626701697840605</v>
      </c>
      <c r="F655" s="14">
        <f t="shared" si="21"/>
        <v>1.1128136557295285</v>
      </c>
      <c r="G655" s="15">
        <v>4.3834302074333923E-3</v>
      </c>
    </row>
    <row r="656" spans="1:7">
      <c r="A656" s="12" t="s">
        <v>876</v>
      </c>
      <c r="B656" s="12" t="s">
        <v>1462</v>
      </c>
      <c r="C656" s="13">
        <v>7.8328299083712567</v>
      </c>
      <c r="D656" s="13">
        <v>1.7661532699419966</v>
      </c>
      <c r="E656" s="13">
        <f t="shared" si="20"/>
        <v>4.4349661162921041</v>
      </c>
      <c r="F656" s="14">
        <f t="shared" si="21"/>
        <v>2.1489230821939631</v>
      </c>
      <c r="G656" s="15">
        <v>2.7151046149879361E-2</v>
      </c>
    </row>
    <row r="657" spans="1:7">
      <c r="A657" s="12" t="s">
        <v>668</v>
      </c>
      <c r="B657" s="12" t="s">
        <v>1289</v>
      </c>
      <c r="C657" s="13">
        <v>16.968229624996273</v>
      </c>
      <c r="D657" s="13">
        <v>7.2330107403169279</v>
      </c>
      <c r="E657" s="13">
        <f t="shared" si="20"/>
        <v>2.3459428216268319</v>
      </c>
      <c r="F657" s="14">
        <f t="shared" si="21"/>
        <v>1.2301678505528255</v>
      </c>
      <c r="G657" s="15">
        <v>2.429938821486995E-2</v>
      </c>
    </row>
    <row r="658" spans="1:7">
      <c r="A658" s="12" t="s">
        <v>545</v>
      </c>
      <c r="B658" s="12" t="s">
        <v>1018</v>
      </c>
      <c r="C658" s="13">
        <v>24.581002111557527</v>
      </c>
      <c r="D658" s="13">
        <v>11.724567629298582</v>
      </c>
      <c r="E658" s="13">
        <f t="shared" si="20"/>
        <v>2.0965380463269225</v>
      </c>
      <c r="F658" s="14">
        <f t="shared" si="21"/>
        <v>1.0680090113191125</v>
      </c>
      <c r="G658" s="15">
        <v>1.9786958158940774E-2</v>
      </c>
    </row>
    <row r="659" spans="1:7">
      <c r="A659" s="12" t="s">
        <v>212</v>
      </c>
      <c r="B659" s="12" t="s">
        <v>1018</v>
      </c>
      <c r="C659" s="13">
        <v>65.720611278148439</v>
      </c>
      <c r="D659" s="13">
        <v>25.577405770088642</v>
      </c>
      <c r="E659" s="13">
        <f t="shared" si="20"/>
        <v>2.5694791672345851</v>
      </c>
      <c r="F659" s="14">
        <f t="shared" si="21"/>
        <v>1.3614759551400744</v>
      </c>
      <c r="G659" s="15">
        <v>3.0054988617855112E-2</v>
      </c>
    </row>
    <row r="660" spans="1:7">
      <c r="A660" s="12" t="s">
        <v>831</v>
      </c>
      <c r="B660" s="12" t="s">
        <v>1418</v>
      </c>
      <c r="C660" s="13">
        <v>9.3844170010312258</v>
      </c>
      <c r="D660" s="13">
        <v>2.7620164503179852</v>
      </c>
      <c r="E660" s="13">
        <f t="shared" si="20"/>
        <v>3.3976687575306865</v>
      </c>
      <c r="F660" s="14">
        <f t="shared" si="21"/>
        <v>1.7645452094492469</v>
      </c>
      <c r="G660" s="15">
        <v>3.6081337827745467E-2</v>
      </c>
    </row>
    <row r="661" spans="1:7">
      <c r="A661" s="12" t="s">
        <v>494</v>
      </c>
      <c r="B661" s="12" t="s">
        <v>1253</v>
      </c>
      <c r="C661" s="13">
        <v>28.361870759086511</v>
      </c>
      <c r="D661" s="13">
        <v>12.849125121097337</v>
      </c>
      <c r="E661" s="13">
        <f t="shared" si="20"/>
        <v>2.2072997571265272</v>
      </c>
      <c r="F661" s="14">
        <f t="shared" si="21"/>
        <v>1.1422825647122736</v>
      </c>
      <c r="G661" s="15">
        <v>1.8469855105447562E-3</v>
      </c>
    </row>
    <row r="662" spans="1:7">
      <c r="A662" s="12" t="s">
        <v>459</v>
      </c>
      <c r="B662" s="12" t="s">
        <v>1312</v>
      </c>
      <c r="C662" s="13">
        <v>31.014423196450497</v>
      </c>
      <c r="D662" s="13">
        <v>12.640541981522054</v>
      </c>
      <c r="E662" s="13">
        <f t="shared" si="20"/>
        <v>2.4535675164710016</v>
      </c>
      <c r="F662" s="14">
        <f t="shared" si="21"/>
        <v>1.2948809715641558</v>
      </c>
      <c r="G662" s="15">
        <v>1.4136992924712905E-4</v>
      </c>
    </row>
    <row r="663" spans="1:7">
      <c r="A663" s="12" t="s">
        <v>447</v>
      </c>
      <c r="B663" s="12" t="s">
        <v>1405</v>
      </c>
      <c r="C663" s="13">
        <v>32.316568898519115</v>
      </c>
      <c r="D663" s="13">
        <v>10.108284527386127</v>
      </c>
      <c r="E663" s="13">
        <f t="shared" si="20"/>
        <v>3.197037915876292</v>
      </c>
      <c r="F663" s="14">
        <f t="shared" si="21"/>
        <v>1.676735854134801</v>
      </c>
      <c r="G663" s="15">
        <v>6.2022232090295171E-7</v>
      </c>
    </row>
    <row r="664" spans="1:7">
      <c r="A664" s="12" t="s">
        <v>618</v>
      </c>
      <c r="B664" s="12" t="s">
        <v>1028</v>
      </c>
      <c r="C664" s="13">
        <v>19.846672215200091</v>
      </c>
      <c r="D664" s="13">
        <v>1.1917241741051992</v>
      </c>
      <c r="E664" s="13">
        <f t="shared" si="20"/>
        <v>16.653746434322251</v>
      </c>
      <c r="F664" s="14">
        <f t="shared" si="21"/>
        <v>4.0577748580229844</v>
      </c>
      <c r="G664" s="15">
        <v>4.094180039681865E-4</v>
      </c>
    </row>
    <row r="665" spans="1:7">
      <c r="A665" s="12" t="s">
        <v>546</v>
      </c>
      <c r="B665" s="12" t="s">
        <v>1429</v>
      </c>
      <c r="C665" s="13">
        <v>24.492732551208146</v>
      </c>
      <c r="D665" s="13">
        <v>6.7534406081520375</v>
      </c>
      <c r="E665" s="13">
        <f t="shared" si="20"/>
        <v>3.6267043677918949</v>
      </c>
      <c r="F665" s="14">
        <f t="shared" si="21"/>
        <v>1.8586591482573147</v>
      </c>
      <c r="G665" s="15">
        <v>5.4985463239009046E-6</v>
      </c>
    </row>
    <row r="666" spans="1:7">
      <c r="A666" s="12" t="s">
        <v>401</v>
      </c>
      <c r="B666" s="12" t="s">
        <v>1271</v>
      </c>
      <c r="C666" s="13">
        <v>38.498948097609052</v>
      </c>
      <c r="D666" s="13">
        <v>16.881217850076759</v>
      </c>
      <c r="E666" s="13">
        <f t="shared" si="20"/>
        <v>2.2805788326127194</v>
      </c>
      <c r="F666" s="14">
        <f t="shared" si="21"/>
        <v>1.1894000405985332</v>
      </c>
      <c r="G666" s="15">
        <v>5.3731503378321161E-5</v>
      </c>
    </row>
    <row r="667" spans="1:7">
      <c r="A667" s="12" t="s">
        <v>194</v>
      </c>
      <c r="B667" s="12" t="s">
        <v>1345</v>
      </c>
      <c r="C667" s="13">
        <v>69.245494008827379</v>
      </c>
      <c r="D667" s="13">
        <v>26.431009109088496</v>
      </c>
      <c r="E667" s="13">
        <f t="shared" si="20"/>
        <v>2.6198581266054202</v>
      </c>
      <c r="F667" s="14">
        <f t="shared" si="21"/>
        <v>1.3894886874937478</v>
      </c>
      <c r="G667" s="15">
        <v>1.4369609360729712E-11</v>
      </c>
    </row>
    <row r="668" spans="1:7">
      <c r="A668" s="12" t="s">
        <v>331</v>
      </c>
      <c r="B668" s="12" t="s">
        <v>1018</v>
      </c>
      <c r="C668" s="13">
        <v>46.345784328549563</v>
      </c>
      <c r="D668" s="13">
        <v>22.777179862000594</v>
      </c>
      <c r="E668" s="13">
        <f t="shared" si="20"/>
        <v>2.034746382534772</v>
      </c>
      <c r="F668" s="14">
        <f t="shared" si="21"/>
        <v>1.0248489834539545</v>
      </c>
      <c r="G668" s="15">
        <v>9.4198761991151568E-5</v>
      </c>
    </row>
    <row r="669" spans="1:7">
      <c r="A669" s="12" t="s">
        <v>320</v>
      </c>
      <c r="B669" s="12" t="s">
        <v>1018</v>
      </c>
      <c r="C669" s="13">
        <v>46.840116689356478</v>
      </c>
      <c r="D669" s="13">
        <v>23.237373985727107</v>
      </c>
      <c r="E669" s="13">
        <f t="shared" si="20"/>
        <v>2.0157233221846274</v>
      </c>
      <c r="F669" s="14">
        <f t="shared" si="21"/>
        <v>1.0112976283689106</v>
      </c>
      <c r="G669" s="15">
        <v>1.0544815659352784E-4</v>
      </c>
    </row>
    <row r="670" spans="1:7">
      <c r="A670" s="12" t="s">
        <v>306</v>
      </c>
      <c r="B670" s="12" t="s">
        <v>1186</v>
      </c>
      <c r="C670" s="13">
        <v>48.274002813982463</v>
      </c>
      <c r="D670" s="13">
        <v>6.5803645689595243</v>
      </c>
      <c r="E670" s="13">
        <f t="shared" si="20"/>
        <v>7.3360681324097916</v>
      </c>
      <c r="F670" s="14">
        <f t="shared" si="21"/>
        <v>2.8750070377652035</v>
      </c>
      <c r="G670" s="15">
        <v>1.6830305624419409E-19</v>
      </c>
    </row>
    <row r="671" spans="1:7">
      <c r="A671" s="12" t="s">
        <v>670</v>
      </c>
      <c r="B671" s="12" t="s">
        <v>1302</v>
      </c>
      <c r="C671" s="13">
        <v>16.987706622314047</v>
      </c>
      <c r="D671" s="13">
        <v>7.0277862582116057</v>
      </c>
      <c r="E671" s="13">
        <f t="shared" si="20"/>
        <v>2.4172201598283936</v>
      </c>
      <c r="F671" s="14">
        <f t="shared" si="21"/>
        <v>1.2733488794037238</v>
      </c>
      <c r="G671" s="15">
        <v>1.8286221046495188E-2</v>
      </c>
    </row>
    <row r="672" spans="1:7">
      <c r="A672" s="12" t="s">
        <v>4</v>
      </c>
      <c r="B672" s="12" t="s">
        <v>1053</v>
      </c>
      <c r="C672" s="13">
        <v>1018.8444860612035</v>
      </c>
      <c r="D672" s="13">
        <v>440.69776398895374</v>
      </c>
      <c r="E672" s="13">
        <f t="shared" si="20"/>
        <v>2.3118893929462763</v>
      </c>
      <c r="F672" s="14">
        <f t="shared" si="21"/>
        <v>1.209072377049224</v>
      </c>
      <c r="G672" s="15">
        <v>1.5995549395184328E-18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7"/>
  <sheetViews>
    <sheetView workbookViewId="0"/>
  </sheetViews>
  <sheetFormatPr baseColWidth="10" defaultColWidth="9.140625" defaultRowHeight="15"/>
  <cols>
    <col min="1" max="1" width="16.28515625" bestFit="1" customWidth="1"/>
    <col min="2" max="2" width="76.7109375" customWidth="1"/>
    <col min="3" max="3" width="10.7109375" bestFit="1" customWidth="1"/>
    <col min="4" max="4" width="10.85546875" bestFit="1" customWidth="1"/>
    <col min="5" max="5" width="11" bestFit="1" customWidth="1"/>
    <col min="6" max="6" width="7.28515625" bestFit="1" customWidth="1"/>
    <col min="7" max="7" width="9.140625" customWidth="1"/>
  </cols>
  <sheetData>
    <row r="1" spans="1:7">
      <c r="A1" s="6" t="s">
        <v>1521</v>
      </c>
      <c r="B1" s="6" t="s">
        <v>1522</v>
      </c>
      <c r="C1" s="4" t="s">
        <v>1523</v>
      </c>
      <c r="D1" s="4" t="s">
        <v>1524</v>
      </c>
      <c r="E1" s="4" t="s">
        <v>1525</v>
      </c>
      <c r="F1" s="4" t="s">
        <v>1527</v>
      </c>
      <c r="G1" s="5" t="s">
        <v>1526</v>
      </c>
    </row>
    <row r="2" spans="1:7">
      <c r="A2" s="1" t="s">
        <v>465</v>
      </c>
      <c r="B2" s="1" t="s">
        <v>1018</v>
      </c>
      <c r="C2" s="2">
        <v>30.604987596662696</v>
      </c>
      <c r="D2" s="2">
        <v>71.060986861535653</v>
      </c>
      <c r="E2" s="2">
        <f t="shared" ref="E2:E65" si="0">C2/D2</f>
        <v>0.43068621684493885</v>
      </c>
      <c r="F2" s="8">
        <f t="shared" ref="F2:F65" si="1">LOG(E2,2)</f>
        <v>-1.215290940816848</v>
      </c>
      <c r="G2" s="3">
        <v>6.0891482923016186E-4</v>
      </c>
    </row>
    <row r="3" spans="1:7">
      <c r="A3" s="1" t="s">
        <v>132</v>
      </c>
      <c r="B3" s="1" t="s">
        <v>1066</v>
      </c>
      <c r="C3" s="2">
        <v>97.611353334494083</v>
      </c>
      <c r="D3" s="2">
        <v>199.45868242506435</v>
      </c>
      <c r="E3" s="2">
        <f t="shared" si="0"/>
        <v>0.48938132021987157</v>
      </c>
      <c r="F3" s="8">
        <f t="shared" si="1"/>
        <v>-1.0309690603692796</v>
      </c>
      <c r="G3" s="3">
        <v>0</v>
      </c>
    </row>
    <row r="4" spans="1:7">
      <c r="A4" s="1" t="s">
        <v>12</v>
      </c>
      <c r="B4" s="1" t="s">
        <v>1087</v>
      </c>
      <c r="C4" s="2">
        <v>612.50658889953536</v>
      </c>
      <c r="D4" s="2">
        <v>1427.4386131497674</v>
      </c>
      <c r="E4" s="2">
        <f t="shared" si="0"/>
        <v>0.4290948719314705</v>
      </c>
      <c r="F4" s="8">
        <f t="shared" si="1"/>
        <v>-1.2206314351975784</v>
      </c>
      <c r="G4" s="3">
        <v>1.58467367243497E-4</v>
      </c>
    </row>
    <row r="5" spans="1:7">
      <c r="A5" s="1" t="s">
        <v>789</v>
      </c>
      <c r="B5" s="1" t="s">
        <v>1162</v>
      </c>
      <c r="C5" s="2">
        <v>11.365053958427906</v>
      </c>
      <c r="D5" s="2">
        <v>23.775269847240679</v>
      </c>
      <c r="E5" s="2">
        <f t="shared" si="0"/>
        <v>0.4780199775417866</v>
      </c>
      <c r="F5" s="8">
        <f t="shared" si="1"/>
        <v>-1.0648571819152335</v>
      </c>
      <c r="G5" s="3">
        <v>1.3160023338904961E-2</v>
      </c>
    </row>
    <row r="6" spans="1:7">
      <c r="A6" s="1" t="s">
        <v>817</v>
      </c>
      <c r="B6" s="1" t="s">
        <v>1018</v>
      </c>
      <c r="C6" s="2">
        <v>9.9291795647577601</v>
      </c>
      <c r="D6" s="2">
        <v>36.888436840472963</v>
      </c>
      <c r="E6" s="2">
        <f t="shared" si="0"/>
        <v>0.26916780474318558</v>
      </c>
      <c r="F6" s="8">
        <f t="shared" si="1"/>
        <v>-1.8934222358866164</v>
      </c>
      <c r="G6" s="3">
        <v>4.8540734434653368E-8</v>
      </c>
    </row>
    <row r="7" spans="1:7">
      <c r="A7" s="1" t="s">
        <v>685</v>
      </c>
      <c r="B7" s="1" t="s">
        <v>1018</v>
      </c>
      <c r="C7" s="2">
        <v>16.165673275929546</v>
      </c>
      <c r="D7" s="2">
        <v>34.616932084046546</v>
      </c>
      <c r="E7" s="2">
        <f t="shared" si="0"/>
        <v>0.46698746257123142</v>
      </c>
      <c r="F7" s="8">
        <f t="shared" si="1"/>
        <v>-1.0985442771346778</v>
      </c>
      <c r="G7" s="3">
        <v>5.6930359336180409E-4</v>
      </c>
    </row>
    <row r="8" spans="1:7">
      <c r="A8" s="1" t="s">
        <v>988</v>
      </c>
      <c r="B8" s="1" t="s">
        <v>1087</v>
      </c>
      <c r="C8" s="2">
        <v>3.2177151998288154</v>
      </c>
      <c r="D8" s="2">
        <v>10.396652530127524</v>
      </c>
      <c r="E8" s="2">
        <f t="shared" si="0"/>
        <v>0.30949531019763216</v>
      </c>
      <c r="F8" s="8">
        <f t="shared" si="1"/>
        <v>-1.6920105465330599</v>
      </c>
      <c r="G8" s="3">
        <v>2.894846111772905E-2</v>
      </c>
    </row>
    <row r="9" spans="1:7">
      <c r="A9" s="1" t="s">
        <v>875</v>
      </c>
      <c r="B9" s="1" t="s">
        <v>1018</v>
      </c>
      <c r="C9" s="2">
        <v>7.833698579300731</v>
      </c>
      <c r="D9" s="2">
        <v>27.75875897288395</v>
      </c>
      <c r="E9" s="2">
        <f t="shared" si="0"/>
        <v>0.28220636905825125</v>
      </c>
      <c r="F9" s="8">
        <f t="shared" si="1"/>
        <v>-1.8251775466932714</v>
      </c>
      <c r="G9" s="3">
        <v>1.2099440449830912E-6</v>
      </c>
    </row>
    <row r="10" spans="1:7">
      <c r="A10" s="1" t="s">
        <v>864</v>
      </c>
      <c r="B10" s="1" t="s">
        <v>1051</v>
      </c>
      <c r="C10" s="2">
        <v>8.3242932016402129</v>
      </c>
      <c r="D10" s="2">
        <v>41.705457157602929</v>
      </c>
      <c r="E10" s="2">
        <f t="shared" si="0"/>
        <v>0.19959721746204837</v>
      </c>
      <c r="F10" s="8">
        <f t="shared" si="1"/>
        <v>-2.3248364863448812</v>
      </c>
      <c r="G10" s="3">
        <v>4.953071438489888E-2</v>
      </c>
    </row>
    <row r="11" spans="1:7">
      <c r="A11" s="1" t="s">
        <v>828</v>
      </c>
      <c r="B11" s="1" t="s">
        <v>1083</v>
      </c>
      <c r="C11" s="2">
        <v>9.4131587560597865</v>
      </c>
      <c r="D11" s="2">
        <v>25.546735534017454</v>
      </c>
      <c r="E11" s="2">
        <f t="shared" si="0"/>
        <v>0.36846816469076599</v>
      </c>
      <c r="F11" s="8">
        <f t="shared" si="1"/>
        <v>-1.4403881177021494</v>
      </c>
      <c r="G11" s="3">
        <v>2.079316929147908E-4</v>
      </c>
    </row>
    <row r="12" spans="1:7">
      <c r="A12" s="1" t="s">
        <v>732</v>
      </c>
      <c r="B12" s="1" t="s">
        <v>1018</v>
      </c>
      <c r="C12" s="2">
        <v>13.573414134360727</v>
      </c>
      <c r="D12" s="2">
        <v>29.02678046330654</v>
      </c>
      <c r="E12" s="2">
        <f t="shared" si="0"/>
        <v>0.46761693573006519</v>
      </c>
      <c r="F12" s="8">
        <f t="shared" si="1"/>
        <v>-1.0966009138387391</v>
      </c>
      <c r="G12" s="3">
        <v>2.5399589062401013E-3</v>
      </c>
    </row>
    <row r="13" spans="1:7">
      <c r="A13" s="1" t="s">
        <v>886</v>
      </c>
      <c r="B13" s="1" t="s">
        <v>1018</v>
      </c>
      <c r="C13" s="2">
        <v>7.4297023734883352</v>
      </c>
      <c r="D13" s="2">
        <v>19.662943660713506</v>
      </c>
      <c r="E13" s="2">
        <f t="shared" si="0"/>
        <v>0.37785300622779361</v>
      </c>
      <c r="F13" s="8">
        <f t="shared" si="1"/>
        <v>-1.4041029938548657</v>
      </c>
      <c r="G13" s="3">
        <v>2.8388200421384539E-3</v>
      </c>
    </row>
    <row r="14" spans="1:7">
      <c r="A14" s="1" t="s">
        <v>982</v>
      </c>
      <c r="B14" s="1" t="s">
        <v>1048</v>
      </c>
      <c r="C14" s="2">
        <v>3.4352678754297057</v>
      </c>
      <c r="D14" s="2">
        <v>18.070147791074145</v>
      </c>
      <c r="E14" s="2">
        <f t="shared" si="0"/>
        <v>0.19010734804983589</v>
      </c>
      <c r="F14" s="8">
        <f t="shared" si="1"/>
        <v>-2.3951137986179916</v>
      </c>
      <c r="G14" s="3">
        <v>9.3850048580534917E-5</v>
      </c>
    </row>
    <row r="15" spans="1:7">
      <c r="A15" s="1" t="s">
        <v>943</v>
      </c>
      <c r="B15" s="1" t="s">
        <v>1018</v>
      </c>
      <c r="C15" s="2">
        <v>4.9662495100882893</v>
      </c>
      <c r="D15" s="2">
        <v>16.041732490222497</v>
      </c>
      <c r="E15" s="2">
        <f t="shared" si="0"/>
        <v>0.30958311473621936</v>
      </c>
      <c r="F15" s="8">
        <f t="shared" si="1"/>
        <v>-1.6916013086461148</v>
      </c>
      <c r="G15" s="3">
        <v>1.8469855105447562E-3</v>
      </c>
    </row>
    <row r="16" spans="1:7">
      <c r="A16" s="1" t="s">
        <v>124</v>
      </c>
      <c r="B16" s="1" t="s">
        <v>1034</v>
      </c>
      <c r="C16" s="2">
        <v>101.07758181080733</v>
      </c>
      <c r="D16" s="2">
        <v>220.72501787044132</v>
      </c>
      <c r="E16" s="2">
        <f t="shared" si="0"/>
        <v>0.4579344144402186</v>
      </c>
      <c r="F16" s="8">
        <f t="shared" si="1"/>
        <v>-1.1267871051618299</v>
      </c>
      <c r="G16" s="3">
        <v>0</v>
      </c>
    </row>
    <row r="17" spans="1:7">
      <c r="A17" s="1" t="s">
        <v>857</v>
      </c>
      <c r="B17" s="1" t="s">
        <v>1018</v>
      </c>
      <c r="C17" s="2">
        <v>8.7014563565937326</v>
      </c>
      <c r="D17" s="2">
        <v>20.159228165767995</v>
      </c>
      <c r="E17" s="2">
        <f t="shared" si="0"/>
        <v>0.43163638434181284</v>
      </c>
      <c r="F17" s="8">
        <f t="shared" si="1"/>
        <v>-1.21211161445189</v>
      </c>
      <c r="G17" s="3">
        <v>1.0495640617530335E-2</v>
      </c>
    </row>
    <row r="18" spans="1:7">
      <c r="A18" s="1" t="s">
        <v>785</v>
      </c>
      <c r="B18" s="1" t="s">
        <v>1102</v>
      </c>
      <c r="C18" s="2">
        <v>11.489361500045566</v>
      </c>
      <c r="D18" s="2">
        <v>34.503816850421146</v>
      </c>
      <c r="E18" s="2">
        <f t="shared" si="0"/>
        <v>0.33298813142480871</v>
      </c>
      <c r="F18" s="8">
        <f t="shared" si="1"/>
        <v>-1.5864573381305156</v>
      </c>
      <c r="G18" s="3">
        <v>1.1581477127858874E-6</v>
      </c>
    </row>
    <row r="19" spans="1:7">
      <c r="A19" s="1" t="s">
        <v>584</v>
      </c>
      <c r="B19" s="1" t="s">
        <v>1178</v>
      </c>
      <c r="C19" s="2">
        <v>21.850251599575703</v>
      </c>
      <c r="D19" s="2">
        <v>45.176953050695829</v>
      </c>
      <c r="E19" s="2">
        <f t="shared" si="0"/>
        <v>0.48365925818538924</v>
      </c>
      <c r="F19" s="8">
        <f t="shared" si="1"/>
        <v>-1.047937079719788</v>
      </c>
      <c r="G19" s="3">
        <v>8.4146301214793549E-5</v>
      </c>
    </row>
    <row r="20" spans="1:7">
      <c r="A20" s="1" t="s">
        <v>290</v>
      </c>
      <c r="B20" s="1" t="s">
        <v>1039</v>
      </c>
      <c r="C20" s="2">
        <v>51.075344259303655</v>
      </c>
      <c r="D20" s="2">
        <v>137.52834271769461</v>
      </c>
      <c r="E20" s="2">
        <f t="shared" si="0"/>
        <v>0.3713804969216154</v>
      </c>
      <c r="F20" s="8">
        <f t="shared" si="1"/>
        <v>-1.4290300408775261</v>
      </c>
      <c r="G20" s="3">
        <v>0</v>
      </c>
    </row>
    <row r="21" spans="1:7">
      <c r="A21" s="1" t="s">
        <v>108</v>
      </c>
      <c r="B21" s="1" t="s">
        <v>1114</v>
      </c>
      <c r="C21" s="2">
        <v>121.20898138586591</v>
      </c>
      <c r="D21" s="2">
        <v>332.7010374498077</v>
      </c>
      <c r="E21" s="2">
        <f t="shared" si="0"/>
        <v>0.36431801450018581</v>
      </c>
      <c r="F21" s="8">
        <f t="shared" si="1"/>
        <v>-1.4567297608346128</v>
      </c>
      <c r="G21" s="3">
        <v>0</v>
      </c>
    </row>
    <row r="22" spans="1:7">
      <c r="A22" s="1" t="s">
        <v>259</v>
      </c>
      <c r="B22" s="1" t="s">
        <v>1086</v>
      </c>
      <c r="C22" s="2">
        <v>56.638401605473497</v>
      </c>
      <c r="D22" s="2">
        <v>194.94195869584678</v>
      </c>
      <c r="E22" s="2">
        <f t="shared" si="0"/>
        <v>0.29053982007968904</v>
      </c>
      <c r="F22" s="8">
        <f t="shared" si="1"/>
        <v>-1.7831921884192885</v>
      </c>
      <c r="G22" s="3">
        <v>0</v>
      </c>
    </row>
    <row r="23" spans="1:7">
      <c r="A23" s="1" t="s">
        <v>778</v>
      </c>
      <c r="B23" s="1" t="s">
        <v>1185</v>
      </c>
      <c r="C23" s="2">
        <v>11.638768398101506</v>
      </c>
      <c r="D23" s="2">
        <v>23.668930737881791</v>
      </c>
      <c r="E23" s="2">
        <f t="shared" si="0"/>
        <v>0.49173190487535717</v>
      </c>
      <c r="F23" s="8">
        <f t="shared" si="1"/>
        <v>-1.0240561307961855</v>
      </c>
      <c r="G23" s="3">
        <v>1.8992879815109064E-2</v>
      </c>
    </row>
    <row r="24" spans="1:7">
      <c r="A24" s="1" t="s">
        <v>265</v>
      </c>
      <c r="B24" s="1" t="s">
        <v>1121</v>
      </c>
      <c r="C24" s="2">
        <v>55.809142663635761</v>
      </c>
      <c r="D24" s="2">
        <v>147.71739485322414</v>
      </c>
      <c r="E24" s="2">
        <f t="shared" si="0"/>
        <v>0.37781022823404908</v>
      </c>
      <c r="F24" s="8">
        <f t="shared" si="1"/>
        <v>-1.4042663353982565</v>
      </c>
      <c r="G24" s="3">
        <v>4.2226195328036471E-3</v>
      </c>
    </row>
    <row r="25" spans="1:7">
      <c r="A25" s="1" t="s">
        <v>759</v>
      </c>
      <c r="B25" s="1" t="s">
        <v>1018</v>
      </c>
      <c r="C25" s="2">
        <v>12.072725248061509</v>
      </c>
      <c r="D25" s="2">
        <v>25.401200432224716</v>
      </c>
      <c r="E25" s="2">
        <f t="shared" si="0"/>
        <v>0.47528168128407394</v>
      </c>
      <c r="F25" s="8">
        <f t="shared" si="1"/>
        <v>-1.0731452977704188</v>
      </c>
      <c r="G25" s="3">
        <v>8.2087990416486629E-3</v>
      </c>
    </row>
    <row r="26" spans="1:7">
      <c r="A26" s="1" t="s">
        <v>994</v>
      </c>
      <c r="B26" s="1" t="s">
        <v>1069</v>
      </c>
      <c r="C26" s="2">
        <v>2.8116568179850465</v>
      </c>
      <c r="D26" s="2">
        <v>11.214182197977458</v>
      </c>
      <c r="E26" s="2">
        <f t="shared" si="0"/>
        <v>0.25072330450384023</v>
      </c>
      <c r="F26" s="8">
        <f t="shared" si="1"/>
        <v>-1.9958319952869583</v>
      </c>
      <c r="G26" s="3">
        <v>5.5168986051988217E-3</v>
      </c>
    </row>
    <row r="27" spans="1:7">
      <c r="A27" s="1" t="s">
        <v>521</v>
      </c>
      <c r="B27" s="1" t="s">
        <v>1125</v>
      </c>
      <c r="C27" s="2">
        <v>26.165713614121643</v>
      </c>
      <c r="D27" s="2">
        <v>67.022667975857829</v>
      </c>
      <c r="E27" s="2">
        <f t="shared" si="0"/>
        <v>0.3904009554431162</v>
      </c>
      <c r="F27" s="8">
        <f t="shared" si="1"/>
        <v>-1.3569715112197627</v>
      </c>
      <c r="G27" s="3">
        <v>8.655306206619943E-11</v>
      </c>
    </row>
    <row r="28" spans="1:7">
      <c r="A28" s="1" t="s">
        <v>358</v>
      </c>
      <c r="B28" s="1" t="s">
        <v>1018</v>
      </c>
      <c r="C28" s="2">
        <v>43.149140729845605</v>
      </c>
      <c r="D28" s="2">
        <v>102.28677966024161</v>
      </c>
      <c r="E28" s="2">
        <f t="shared" si="0"/>
        <v>0.42184474741673261</v>
      </c>
      <c r="F28" s="8">
        <f t="shared" si="1"/>
        <v>-1.2452159569578956</v>
      </c>
      <c r="G28" s="3">
        <v>7.5430977123312094E-6</v>
      </c>
    </row>
    <row r="29" spans="1:7">
      <c r="A29" s="1" t="s">
        <v>450</v>
      </c>
      <c r="B29" s="1" t="s">
        <v>1101</v>
      </c>
      <c r="C29" s="2">
        <v>31.511564639538665</v>
      </c>
      <c r="D29" s="2">
        <v>95.191904848820798</v>
      </c>
      <c r="E29" s="2">
        <f t="shared" si="0"/>
        <v>0.33103197892282771</v>
      </c>
      <c r="F29" s="8">
        <f t="shared" si="1"/>
        <v>-1.5949575014051474</v>
      </c>
      <c r="G29" s="3">
        <v>0</v>
      </c>
    </row>
    <row r="30" spans="1:7">
      <c r="A30" s="1" t="s">
        <v>739</v>
      </c>
      <c r="B30" s="1" t="s">
        <v>1018</v>
      </c>
      <c r="C30" s="2">
        <v>13.049103284666854</v>
      </c>
      <c r="D30" s="2">
        <v>52.213799723995955</v>
      </c>
      <c r="E30" s="2">
        <f t="shared" si="0"/>
        <v>0.24991675292058591</v>
      </c>
      <c r="F30" s="8">
        <f t="shared" si="1"/>
        <v>-2.00048048059621</v>
      </c>
      <c r="G30" s="3">
        <v>5.7512008077353628E-6</v>
      </c>
    </row>
    <row r="31" spans="1:7">
      <c r="A31" s="1" t="s">
        <v>185</v>
      </c>
      <c r="B31" s="1" t="s">
        <v>1066</v>
      </c>
      <c r="C31" s="2">
        <v>72.393002892511745</v>
      </c>
      <c r="D31" s="2">
        <v>209.87170098771776</v>
      </c>
      <c r="E31" s="2">
        <f t="shared" si="0"/>
        <v>0.34493932508198605</v>
      </c>
      <c r="F31" s="8">
        <f t="shared" si="1"/>
        <v>-1.5355854811172047</v>
      </c>
      <c r="G31" s="3">
        <v>1.7997682945959431E-11</v>
      </c>
    </row>
    <row r="32" spans="1:7">
      <c r="A32" s="1" t="s">
        <v>891</v>
      </c>
      <c r="B32" s="1" t="s">
        <v>1109</v>
      </c>
      <c r="C32" s="2">
        <v>7.2865137322695537</v>
      </c>
      <c r="D32" s="2">
        <v>21.10636034915073</v>
      </c>
      <c r="E32" s="2">
        <f t="shared" si="0"/>
        <v>0.3452283393125497</v>
      </c>
      <c r="F32" s="8">
        <f t="shared" si="1"/>
        <v>-1.5343771966870181</v>
      </c>
      <c r="G32" s="3">
        <v>5.5186879904266196E-4</v>
      </c>
    </row>
    <row r="33" spans="1:7">
      <c r="A33" s="1" t="s">
        <v>31</v>
      </c>
      <c r="B33" s="1" t="s">
        <v>1130</v>
      </c>
      <c r="C33" s="2">
        <v>342.11640669246998</v>
      </c>
      <c r="D33" s="2">
        <v>869.07116059154089</v>
      </c>
      <c r="E33" s="2">
        <f t="shared" si="0"/>
        <v>0.39365753025287992</v>
      </c>
      <c r="F33" s="8">
        <f t="shared" si="1"/>
        <v>-1.3449870191659854</v>
      </c>
      <c r="G33" s="3">
        <v>0</v>
      </c>
    </row>
    <row r="34" spans="1:7">
      <c r="A34" s="1" t="s">
        <v>756</v>
      </c>
      <c r="B34" s="1" t="s">
        <v>1139</v>
      </c>
      <c r="C34" s="2">
        <v>12.112606795563147</v>
      </c>
      <c r="D34" s="2">
        <v>29.52725883146238</v>
      </c>
      <c r="E34" s="2">
        <f t="shared" si="0"/>
        <v>0.4102177877296459</v>
      </c>
      <c r="F34" s="8">
        <f t="shared" si="1"/>
        <v>-1.285538044042388</v>
      </c>
      <c r="G34" s="3">
        <v>2.6034244790325951E-4</v>
      </c>
    </row>
    <row r="35" spans="1:7">
      <c r="A35" s="1" t="s">
        <v>812</v>
      </c>
      <c r="B35" s="1" t="s">
        <v>1018</v>
      </c>
      <c r="C35" s="2">
        <v>10.286165728021489</v>
      </c>
      <c r="D35" s="2">
        <v>24.801639952805377</v>
      </c>
      <c r="E35" s="2">
        <f t="shared" si="0"/>
        <v>0.41473732170916361</v>
      </c>
      <c r="F35" s="8">
        <f t="shared" si="1"/>
        <v>-1.269730215422644</v>
      </c>
      <c r="G35" s="3">
        <v>1.4945378123969893E-3</v>
      </c>
    </row>
    <row r="36" spans="1:7">
      <c r="A36" s="1" t="s">
        <v>424</v>
      </c>
      <c r="B36" s="1" t="s">
        <v>1140</v>
      </c>
      <c r="C36" s="2">
        <v>34.876126898705735</v>
      </c>
      <c r="D36" s="2">
        <v>84.804503984187861</v>
      </c>
      <c r="E36" s="2">
        <f t="shared" si="0"/>
        <v>0.41125323845073758</v>
      </c>
      <c r="F36" s="8">
        <f t="shared" si="1"/>
        <v>-1.281901055362465</v>
      </c>
      <c r="G36" s="3">
        <v>3.4481111082558148E-5</v>
      </c>
    </row>
    <row r="37" spans="1:7">
      <c r="A37" s="1" t="s">
        <v>767</v>
      </c>
      <c r="B37" s="1" t="s">
        <v>1063</v>
      </c>
      <c r="C37" s="2">
        <v>11.864012394407682</v>
      </c>
      <c r="D37" s="2">
        <v>28.115847258060942</v>
      </c>
      <c r="E37" s="2">
        <f t="shared" si="0"/>
        <v>0.42196887347957174</v>
      </c>
      <c r="F37" s="8">
        <f t="shared" si="1"/>
        <v>-1.2447915123835014</v>
      </c>
      <c r="G37" s="3">
        <v>6.4827404361595948E-4</v>
      </c>
    </row>
    <row r="38" spans="1:7">
      <c r="A38" s="1" t="s">
        <v>647</v>
      </c>
      <c r="B38" s="1" t="s">
        <v>1182</v>
      </c>
      <c r="C38" s="2">
        <v>18.136818007583901</v>
      </c>
      <c r="D38" s="2">
        <v>37.251877239024275</v>
      </c>
      <c r="E38" s="2">
        <f t="shared" si="0"/>
        <v>0.48686990701730748</v>
      </c>
      <c r="F38" s="8">
        <f t="shared" si="1"/>
        <v>-1.0383917631827433</v>
      </c>
      <c r="G38" s="3">
        <v>6.5630576645874243E-4</v>
      </c>
    </row>
    <row r="39" spans="1:7">
      <c r="A39" s="1" t="s">
        <v>462</v>
      </c>
      <c r="B39" s="1" t="s">
        <v>1147</v>
      </c>
      <c r="C39" s="2">
        <v>30.920828262868685</v>
      </c>
      <c r="D39" s="2">
        <v>73.85121302550381</v>
      </c>
      <c r="E39" s="2">
        <f t="shared" si="0"/>
        <v>0.41869086499893338</v>
      </c>
      <c r="F39" s="8">
        <f t="shared" si="1"/>
        <v>-1.2560426531991791</v>
      </c>
      <c r="G39" s="3">
        <v>3.050447864488334E-8</v>
      </c>
    </row>
    <row r="40" spans="1:7">
      <c r="A40" s="1" t="s">
        <v>851</v>
      </c>
      <c r="B40" s="1" t="s">
        <v>1018</v>
      </c>
      <c r="C40" s="2">
        <v>8.8423832894971923</v>
      </c>
      <c r="D40" s="2">
        <v>22.903411455750128</v>
      </c>
      <c r="E40" s="2">
        <f t="shared" si="0"/>
        <v>0.38607276067064783</v>
      </c>
      <c r="F40" s="8">
        <f t="shared" si="1"/>
        <v>-1.3730553262374179</v>
      </c>
      <c r="G40" s="3">
        <v>8.9556028247034271E-3</v>
      </c>
    </row>
    <row r="41" spans="1:7">
      <c r="A41" s="1" t="s">
        <v>903</v>
      </c>
      <c r="B41" s="1" t="s">
        <v>1113</v>
      </c>
      <c r="C41" s="2">
        <v>6.6356883224045298</v>
      </c>
      <c r="D41" s="2">
        <v>18.267142217380563</v>
      </c>
      <c r="E41" s="2">
        <f t="shared" si="0"/>
        <v>0.36325815190133565</v>
      </c>
      <c r="F41" s="8">
        <f t="shared" si="1"/>
        <v>-1.4609329210466766</v>
      </c>
      <c r="G41" s="3">
        <v>1.792330584631683E-2</v>
      </c>
    </row>
    <row r="42" spans="1:7">
      <c r="A42" s="1" t="s">
        <v>966</v>
      </c>
      <c r="B42" s="1" t="s">
        <v>1106</v>
      </c>
      <c r="C42" s="2">
        <v>4.0291629527078134</v>
      </c>
      <c r="D42" s="2">
        <v>11.947648183740968</v>
      </c>
      <c r="E42" s="2">
        <f t="shared" si="0"/>
        <v>0.33723481732504684</v>
      </c>
      <c r="F42" s="8">
        <f t="shared" si="1"/>
        <v>-1.5681746019374672</v>
      </c>
      <c r="G42" s="3">
        <v>2.4021219756964553E-2</v>
      </c>
    </row>
    <row r="43" spans="1:7">
      <c r="A43" s="1" t="s">
        <v>374</v>
      </c>
      <c r="B43" s="1" t="s">
        <v>1029</v>
      </c>
      <c r="C43" s="2">
        <v>41.040084559777789</v>
      </c>
      <c r="D43" s="2">
        <v>93.629626725864497</v>
      </c>
      <c r="E43" s="2">
        <f t="shared" si="0"/>
        <v>0.43832370153453543</v>
      </c>
      <c r="F43" s="8">
        <f t="shared" si="1"/>
        <v>-1.1899314028789396</v>
      </c>
      <c r="G43" s="3">
        <v>2.0751055554042017E-5</v>
      </c>
    </row>
    <row r="44" spans="1:7">
      <c r="A44" s="1" t="s">
        <v>49</v>
      </c>
      <c r="B44" s="1" t="s">
        <v>1118</v>
      </c>
      <c r="C44" s="2">
        <v>241.36185451020947</v>
      </c>
      <c r="D44" s="2">
        <v>652.66938898492424</v>
      </c>
      <c r="E44" s="2">
        <f t="shared" si="0"/>
        <v>0.36980722335636396</v>
      </c>
      <c r="F44" s="8">
        <f t="shared" si="1"/>
        <v>-1.4351546900516146</v>
      </c>
      <c r="G44" s="3">
        <v>2.2083624812009265E-5</v>
      </c>
    </row>
    <row r="45" spans="1:7">
      <c r="A45" s="1" t="s">
        <v>662</v>
      </c>
      <c r="B45" s="1" t="s">
        <v>1160</v>
      </c>
      <c r="C45" s="2">
        <v>17.252465211734304</v>
      </c>
      <c r="D45" s="2">
        <v>38.563122609189939</v>
      </c>
      <c r="E45" s="2">
        <f t="shared" si="0"/>
        <v>0.4473824743544727</v>
      </c>
      <c r="F45" s="8">
        <f t="shared" si="1"/>
        <v>-1.1604193531463918</v>
      </c>
      <c r="G45" s="3">
        <v>1.6927815896465388E-3</v>
      </c>
    </row>
    <row r="46" spans="1:7">
      <c r="A46" s="1" t="s">
        <v>919</v>
      </c>
      <c r="B46" s="1" t="s">
        <v>1018</v>
      </c>
      <c r="C46" s="2">
        <v>6.2032474626863232</v>
      </c>
      <c r="D46" s="2">
        <v>17.557968306350642</v>
      </c>
      <c r="E46" s="2">
        <f t="shared" si="0"/>
        <v>0.35330098303245228</v>
      </c>
      <c r="F46" s="8">
        <f t="shared" si="1"/>
        <v>-1.5010303314666913</v>
      </c>
      <c r="G46" s="3">
        <v>3.2569821843608272E-3</v>
      </c>
    </row>
    <row r="47" spans="1:7">
      <c r="A47" s="1" t="s">
        <v>783</v>
      </c>
      <c r="B47" s="1" t="s">
        <v>1519</v>
      </c>
      <c r="C47" s="2">
        <v>11.590904528513706</v>
      </c>
      <c r="D47" s="2">
        <v>36.373268787475773</v>
      </c>
      <c r="E47" s="2">
        <f t="shared" si="0"/>
        <v>0.31866546271213175</v>
      </c>
      <c r="F47" s="8">
        <f t="shared" si="1"/>
        <v>-1.6498854280589326</v>
      </c>
      <c r="G47" s="3">
        <v>1.0173426185519383E-3</v>
      </c>
    </row>
    <row r="48" spans="1:7">
      <c r="A48" s="1" t="s">
        <v>61</v>
      </c>
      <c r="B48" s="1" t="s">
        <v>1018</v>
      </c>
      <c r="C48" s="2">
        <v>209.9481565023855</v>
      </c>
      <c r="D48" s="2">
        <v>443.58734082963292</v>
      </c>
      <c r="E48" s="2">
        <f t="shared" si="0"/>
        <v>0.47329609566793202</v>
      </c>
      <c r="F48" s="8">
        <f t="shared" si="1"/>
        <v>-1.0791850738965398</v>
      </c>
      <c r="G48" s="3">
        <v>1.8139313546932671E-3</v>
      </c>
    </row>
    <row r="49" spans="1:7">
      <c r="A49" s="1" t="s">
        <v>215</v>
      </c>
      <c r="B49" s="1" t="s">
        <v>1072</v>
      </c>
      <c r="C49" s="2">
        <v>65.624350112548882</v>
      </c>
      <c r="D49" s="2">
        <v>252.75622842703487</v>
      </c>
      <c r="E49" s="2">
        <f t="shared" si="0"/>
        <v>0.25963494755775396</v>
      </c>
      <c r="F49" s="8">
        <f t="shared" si="1"/>
        <v>-1.9454435078720873</v>
      </c>
      <c r="G49" s="3">
        <v>1.294936380347167E-13</v>
      </c>
    </row>
    <row r="50" spans="1:7">
      <c r="A50" s="1" t="s">
        <v>898</v>
      </c>
      <c r="B50" s="1" t="s">
        <v>1068</v>
      </c>
      <c r="C50" s="2">
        <v>6.7299673152406241</v>
      </c>
      <c r="D50" s="2">
        <v>27.193911399775246</v>
      </c>
      <c r="E50" s="2">
        <f t="shared" si="0"/>
        <v>0.24748066640006214</v>
      </c>
      <c r="F50" s="8">
        <f t="shared" si="1"/>
        <v>-2.0146122710212899</v>
      </c>
      <c r="G50" s="3">
        <v>2.2963596071557748E-7</v>
      </c>
    </row>
    <row r="51" spans="1:7">
      <c r="A51" s="1" t="s">
        <v>815</v>
      </c>
      <c r="B51" s="1" t="s">
        <v>1110</v>
      </c>
      <c r="C51" s="2">
        <v>10.050067988412906</v>
      </c>
      <c r="D51" s="2">
        <v>22.917951920011586</v>
      </c>
      <c r="E51" s="2">
        <f t="shared" si="0"/>
        <v>0.43852382723769257</v>
      </c>
      <c r="F51" s="8">
        <f t="shared" si="1"/>
        <v>-1.1892728611027732</v>
      </c>
      <c r="G51" s="3">
        <v>5.5995055095579534E-3</v>
      </c>
    </row>
    <row r="52" spans="1:7">
      <c r="A52" s="1" t="s">
        <v>404</v>
      </c>
      <c r="B52" s="1" t="s">
        <v>1190</v>
      </c>
      <c r="C52" s="2">
        <v>37.935535334947296</v>
      </c>
      <c r="D52" s="2">
        <v>75.987871569638642</v>
      </c>
      <c r="E52" s="2">
        <f t="shared" si="0"/>
        <v>0.49923145037930816</v>
      </c>
      <c r="F52" s="8">
        <f t="shared" si="1"/>
        <v>-1.0022192715104634</v>
      </c>
      <c r="G52" s="3">
        <v>5.0933640035476123E-3</v>
      </c>
    </row>
    <row r="53" spans="1:7">
      <c r="A53" s="1" t="s">
        <v>153</v>
      </c>
      <c r="B53" s="1" t="s">
        <v>1018</v>
      </c>
      <c r="C53" s="2">
        <v>87.716663034653152</v>
      </c>
      <c r="D53" s="2">
        <v>188.39810972349645</v>
      </c>
      <c r="E53" s="2">
        <f t="shared" si="0"/>
        <v>0.46559205484275301</v>
      </c>
      <c r="F53" s="8">
        <f t="shared" si="1"/>
        <v>-1.1028616554915949</v>
      </c>
      <c r="G53" s="3">
        <v>3.5069271759775637E-2</v>
      </c>
    </row>
    <row r="54" spans="1:7">
      <c r="A54" s="1" t="s">
        <v>102</v>
      </c>
      <c r="B54" s="1" t="s">
        <v>1144</v>
      </c>
      <c r="C54" s="2">
        <v>127.55704581686014</v>
      </c>
      <c r="D54" s="2">
        <v>307.4168508052158</v>
      </c>
      <c r="E54" s="2">
        <f t="shared" si="0"/>
        <v>0.41493186038029617</v>
      </c>
      <c r="F54" s="8">
        <f t="shared" si="1"/>
        <v>-1.2690536566512531</v>
      </c>
      <c r="G54" s="3">
        <v>1.9876447179542351E-4</v>
      </c>
    </row>
    <row r="55" spans="1:7">
      <c r="A55" s="1" t="s">
        <v>548</v>
      </c>
      <c r="B55" s="1" t="s">
        <v>1087</v>
      </c>
      <c r="C55" s="2">
        <v>24.215029023715431</v>
      </c>
      <c r="D55" s="2">
        <v>63.54664315542491</v>
      </c>
      <c r="E55" s="2">
        <f t="shared" si="0"/>
        <v>0.38105913737236047</v>
      </c>
      <c r="F55" s="8">
        <f t="shared" si="1"/>
        <v>-1.3919131849031079</v>
      </c>
      <c r="G55" s="3">
        <v>1.286729510819772E-10</v>
      </c>
    </row>
    <row r="56" spans="1:7">
      <c r="A56" s="1" t="s">
        <v>927</v>
      </c>
      <c r="B56" s="1" t="s">
        <v>1056</v>
      </c>
      <c r="C56" s="2">
        <v>5.8110076570405651</v>
      </c>
      <c r="D56" s="2">
        <v>27.072529546443992</v>
      </c>
      <c r="E56" s="2">
        <f t="shared" si="0"/>
        <v>0.21464590691725177</v>
      </c>
      <c r="F56" s="8">
        <f t="shared" si="1"/>
        <v>-2.2199694325907213</v>
      </c>
      <c r="G56" s="3">
        <v>1.6147785431441096E-2</v>
      </c>
    </row>
    <row r="57" spans="1:7">
      <c r="A57" s="1" t="s">
        <v>832</v>
      </c>
      <c r="B57" s="1" t="s">
        <v>1065</v>
      </c>
      <c r="C57" s="2">
        <v>9.3601974872108631</v>
      </c>
      <c r="D57" s="2">
        <v>19.898810633833275</v>
      </c>
      <c r="E57" s="2">
        <f t="shared" si="0"/>
        <v>0.47038979662915309</v>
      </c>
      <c r="F57" s="8">
        <f t="shared" si="1"/>
        <v>-1.0880713283188925</v>
      </c>
      <c r="G57" s="3">
        <v>2.8585652072033872E-2</v>
      </c>
    </row>
    <row r="58" spans="1:7">
      <c r="A58" s="1" t="s">
        <v>912</v>
      </c>
      <c r="B58" s="1" t="s">
        <v>1136</v>
      </c>
      <c r="C58" s="2">
        <v>6.3665383919243554</v>
      </c>
      <c r="D58" s="2">
        <v>15.704828073721226</v>
      </c>
      <c r="E58" s="2">
        <f t="shared" si="0"/>
        <v>0.40538733452150538</v>
      </c>
      <c r="F58" s="8">
        <f t="shared" si="1"/>
        <v>-1.3026270793643795</v>
      </c>
      <c r="G58" s="3">
        <v>2.3161711444962433E-2</v>
      </c>
    </row>
    <row r="59" spans="1:7">
      <c r="A59" s="1" t="s">
        <v>871</v>
      </c>
      <c r="B59" s="1" t="s">
        <v>1018</v>
      </c>
      <c r="C59" s="2">
        <v>8.0314353832284908</v>
      </c>
      <c r="D59" s="2">
        <v>40.768034422000198</v>
      </c>
      <c r="E59" s="2">
        <f t="shared" si="0"/>
        <v>0.19700325259964901</v>
      </c>
      <c r="F59" s="8">
        <f t="shared" si="1"/>
        <v>-2.3437086455577623</v>
      </c>
      <c r="G59" s="3">
        <v>2.4616612378876836E-13</v>
      </c>
    </row>
    <row r="60" spans="1:7">
      <c r="A60" s="1" t="s">
        <v>591</v>
      </c>
      <c r="B60" s="1" t="s">
        <v>1018</v>
      </c>
      <c r="C60" s="2">
        <v>21.462844796408362</v>
      </c>
      <c r="D60" s="2">
        <v>49.055669027944305</v>
      </c>
      <c r="E60" s="2">
        <f t="shared" si="0"/>
        <v>0.43752017293214707</v>
      </c>
      <c r="F60" s="8">
        <f t="shared" si="1"/>
        <v>-1.1925785574436139</v>
      </c>
      <c r="G60" s="3">
        <v>4.0182837140560611E-2</v>
      </c>
    </row>
    <row r="61" spans="1:7">
      <c r="A61" s="1" t="s">
        <v>843</v>
      </c>
      <c r="B61" s="1" t="s">
        <v>1022</v>
      </c>
      <c r="C61" s="2">
        <v>9.1576571168128904</v>
      </c>
      <c r="D61" s="2">
        <v>24.256443289810772</v>
      </c>
      <c r="E61" s="2">
        <f t="shared" si="0"/>
        <v>0.37753503295595198</v>
      </c>
      <c r="F61" s="8">
        <f t="shared" si="1"/>
        <v>-1.4053175709085655</v>
      </c>
      <c r="G61" s="3">
        <v>4.8766325717465158E-4</v>
      </c>
    </row>
    <row r="62" spans="1:7">
      <c r="A62" s="1" t="s">
        <v>538</v>
      </c>
      <c r="B62" s="1" t="s">
        <v>1180</v>
      </c>
      <c r="C62" s="2">
        <v>24.986269292024485</v>
      </c>
      <c r="D62" s="2">
        <v>51.492475195726172</v>
      </c>
      <c r="E62" s="2">
        <f t="shared" si="0"/>
        <v>0.48524117741573086</v>
      </c>
      <c r="F62" s="8">
        <f t="shared" si="1"/>
        <v>-1.0432261125806424</v>
      </c>
      <c r="G62" s="3">
        <v>1.9413577399392298E-5</v>
      </c>
    </row>
    <row r="63" spans="1:7">
      <c r="A63" s="1" t="s">
        <v>956</v>
      </c>
      <c r="B63" s="1" t="s">
        <v>1052</v>
      </c>
      <c r="C63" s="2">
        <v>4.5197153023947001</v>
      </c>
      <c r="D63" s="2">
        <v>22.447365768838939</v>
      </c>
      <c r="E63" s="2">
        <f t="shared" si="0"/>
        <v>0.20134724710856247</v>
      </c>
      <c r="F63" s="8">
        <f t="shared" si="1"/>
        <v>-2.3122423475104514</v>
      </c>
      <c r="G63" s="3">
        <v>4.0798831490634089E-7</v>
      </c>
    </row>
    <row r="64" spans="1:7">
      <c r="A64" s="1" t="s">
        <v>821</v>
      </c>
      <c r="B64" s="1" t="s">
        <v>1018</v>
      </c>
      <c r="C64" s="2">
        <v>9.7677676820999206</v>
      </c>
      <c r="D64" s="2">
        <v>20.850958112812005</v>
      </c>
      <c r="E64" s="2">
        <f t="shared" si="0"/>
        <v>0.4684565394670307</v>
      </c>
      <c r="F64" s="8">
        <f t="shared" si="1"/>
        <v>-1.094012885218</v>
      </c>
      <c r="G64" s="3">
        <v>2.1438047523653782E-2</v>
      </c>
    </row>
    <row r="65" spans="1:7">
      <c r="A65" s="1" t="s">
        <v>918</v>
      </c>
      <c r="B65" s="1" t="s">
        <v>1018</v>
      </c>
      <c r="C65" s="2">
        <v>6.1891723753001431</v>
      </c>
      <c r="D65" s="2">
        <v>20.161127523427183</v>
      </c>
      <c r="E65" s="2">
        <f t="shared" si="0"/>
        <v>0.30698542867249556</v>
      </c>
      <c r="F65" s="8">
        <f t="shared" si="1"/>
        <v>-1.7037579164281784</v>
      </c>
      <c r="G65" s="3">
        <v>3.9676179397338192E-4</v>
      </c>
    </row>
    <row r="66" spans="1:7">
      <c r="A66" s="1" t="s">
        <v>746</v>
      </c>
      <c r="B66" s="1" t="s">
        <v>1018</v>
      </c>
      <c r="C66" s="2">
        <v>12.630141334528519</v>
      </c>
      <c r="D66" s="2">
        <v>29.803172194200382</v>
      </c>
      <c r="E66" s="2">
        <f t="shared" ref="E66:E129" si="2">C66/D66</f>
        <v>0.42378513442224486</v>
      </c>
      <c r="F66" s="8">
        <f t="shared" ref="F66:F129" si="3">LOG(E66,2)</f>
        <v>-1.238595113292084</v>
      </c>
      <c r="G66" s="3">
        <v>4.094180039681865E-4</v>
      </c>
    </row>
    <row r="67" spans="1:7">
      <c r="A67" s="1" t="s">
        <v>854</v>
      </c>
      <c r="B67" s="1" t="s">
        <v>1018</v>
      </c>
      <c r="C67" s="2">
        <v>8.7754056973201582</v>
      </c>
      <c r="D67" s="2">
        <v>20.163515880691822</v>
      </c>
      <c r="E67" s="2">
        <f t="shared" si="2"/>
        <v>0.43521208053419447</v>
      </c>
      <c r="F67" s="8">
        <f t="shared" si="3"/>
        <v>-1.2002094916886263</v>
      </c>
      <c r="G67" s="3">
        <v>1.1453978126121004E-2</v>
      </c>
    </row>
    <row r="68" spans="1:7">
      <c r="A68" s="1" t="s">
        <v>990</v>
      </c>
      <c r="B68" s="1" t="s">
        <v>1018</v>
      </c>
      <c r="C68" s="2">
        <v>2.9121202743039305</v>
      </c>
      <c r="D68" s="2">
        <v>12.016908445824342</v>
      </c>
      <c r="E68" s="2">
        <f t="shared" si="2"/>
        <v>0.24233523018275466</v>
      </c>
      <c r="F68" s="8">
        <f t="shared" si="3"/>
        <v>-2.0449239389001965</v>
      </c>
      <c r="G68" s="3">
        <v>2.7322623459329174E-3</v>
      </c>
    </row>
    <row r="69" spans="1:7">
      <c r="A69" s="1" t="s">
        <v>1001</v>
      </c>
      <c r="B69" s="1" t="s">
        <v>1018</v>
      </c>
      <c r="C69" s="2">
        <v>2.1380888656126786</v>
      </c>
      <c r="D69" s="2">
        <v>8.5218818572983039</v>
      </c>
      <c r="E69" s="2">
        <f t="shared" si="2"/>
        <v>0.25089398109662575</v>
      </c>
      <c r="F69" s="8">
        <f t="shared" si="3"/>
        <v>-1.9948502337305756</v>
      </c>
      <c r="G69" s="3">
        <v>2.7513595389960663E-2</v>
      </c>
    </row>
    <row r="70" spans="1:7">
      <c r="A70" s="1" t="s">
        <v>444</v>
      </c>
      <c r="B70" s="1" t="s">
        <v>1018</v>
      </c>
      <c r="C70" s="2">
        <v>32.52643758077452</v>
      </c>
      <c r="D70" s="2">
        <v>79.33069453109465</v>
      </c>
      <c r="E70" s="2">
        <f t="shared" si="2"/>
        <v>0.41001075022764838</v>
      </c>
      <c r="F70" s="8">
        <f t="shared" si="3"/>
        <v>-1.2862663580912925</v>
      </c>
      <c r="G70" s="3">
        <v>7.956089120852994E-12</v>
      </c>
    </row>
    <row r="71" spans="1:7">
      <c r="A71" s="1" t="s">
        <v>934</v>
      </c>
      <c r="B71" s="1" t="s">
        <v>1018</v>
      </c>
      <c r="C71" s="2">
        <v>5.4336390554363589</v>
      </c>
      <c r="D71" s="2">
        <v>13.711824755091948</v>
      </c>
      <c r="E71" s="2">
        <f t="shared" si="2"/>
        <v>0.39627395714917901</v>
      </c>
      <c r="F71" s="8">
        <f t="shared" si="3"/>
        <v>-1.3354299373879315</v>
      </c>
      <c r="G71" s="3">
        <v>3.7616097989400535E-2</v>
      </c>
    </row>
    <row r="72" spans="1:7">
      <c r="A72" s="1" t="s">
        <v>595</v>
      </c>
      <c r="B72" s="1" t="s">
        <v>1077</v>
      </c>
      <c r="C72" s="2">
        <v>21.268594796923058</v>
      </c>
      <c r="D72" s="2">
        <v>69.988841024634553</v>
      </c>
      <c r="E72" s="2">
        <f t="shared" si="2"/>
        <v>0.30388551211238052</v>
      </c>
      <c r="F72" s="8">
        <f t="shared" si="3"/>
        <v>-1.7184001995660185</v>
      </c>
      <c r="G72" s="3">
        <v>0</v>
      </c>
    </row>
    <row r="73" spans="1:7">
      <c r="A73" s="1" t="s">
        <v>43</v>
      </c>
      <c r="B73" s="1" t="s">
        <v>1120</v>
      </c>
      <c r="C73" s="2">
        <v>272.41491943152261</v>
      </c>
      <c r="D73" s="2">
        <v>721.93701277381695</v>
      </c>
      <c r="E73" s="2">
        <f t="shared" si="2"/>
        <v>0.37733890160978667</v>
      </c>
      <c r="F73" s="8">
        <f t="shared" si="3"/>
        <v>-1.4060672529783418</v>
      </c>
      <c r="G73" s="3">
        <v>4.7695523516823601E-3</v>
      </c>
    </row>
    <row r="74" spans="1:7">
      <c r="A74" s="1" t="s">
        <v>1004</v>
      </c>
      <c r="B74" s="1" t="s">
        <v>1073</v>
      </c>
      <c r="C74" s="2">
        <v>2.021489492040518</v>
      </c>
      <c r="D74" s="2">
        <v>7.7563827100162781</v>
      </c>
      <c r="E74" s="2">
        <f t="shared" si="2"/>
        <v>0.26062271133553638</v>
      </c>
      <c r="F74" s="8">
        <f t="shared" si="3"/>
        <v>-1.9399652853348364</v>
      </c>
      <c r="G74" s="3">
        <v>4.9390772477368665E-2</v>
      </c>
    </row>
    <row r="75" spans="1:7">
      <c r="A75" s="1" t="s">
        <v>922</v>
      </c>
      <c r="B75" s="1" t="s">
        <v>1018</v>
      </c>
      <c r="C75" s="2">
        <v>6.1194595034477457</v>
      </c>
      <c r="D75" s="2">
        <v>17.120518203121222</v>
      </c>
      <c r="E75" s="2">
        <f t="shared" si="2"/>
        <v>0.35743424532162316</v>
      </c>
      <c r="F75" s="8">
        <f t="shared" si="3"/>
        <v>-1.4842502311043158</v>
      </c>
      <c r="G75" s="3">
        <v>6.5692452720092507E-3</v>
      </c>
    </row>
    <row r="76" spans="1:7">
      <c r="A76" s="1" t="s">
        <v>478</v>
      </c>
      <c r="B76" s="1" t="s">
        <v>1071</v>
      </c>
      <c r="C76" s="2">
        <v>29.883388507401961</v>
      </c>
      <c r="D76" s="2">
        <v>118.3124453187976</v>
      </c>
      <c r="E76" s="2">
        <f t="shared" si="2"/>
        <v>0.25258026259942457</v>
      </c>
      <c r="F76" s="8">
        <f t="shared" si="3"/>
        <v>-1.9851861879965185</v>
      </c>
      <c r="G76" s="3">
        <v>1.2792738140960523E-3</v>
      </c>
    </row>
    <row r="77" spans="1:7">
      <c r="A77" s="1" t="s">
        <v>998</v>
      </c>
      <c r="B77" s="1" t="s">
        <v>1079</v>
      </c>
      <c r="C77" s="2">
        <v>2.3956248772359641</v>
      </c>
      <c r="D77" s="2">
        <v>8.4528978975133828</v>
      </c>
      <c r="E77" s="2">
        <f t="shared" si="2"/>
        <v>0.28340870862058953</v>
      </c>
      <c r="F77" s="8">
        <f t="shared" si="3"/>
        <v>-1.8190440046247156</v>
      </c>
      <c r="G77" s="3">
        <v>4.8271319369710818E-2</v>
      </c>
    </row>
    <row r="78" spans="1:7">
      <c r="A78" s="1" t="s">
        <v>288</v>
      </c>
      <c r="B78" s="1" t="s">
        <v>1018</v>
      </c>
      <c r="C78" s="2">
        <v>51.883241014653926</v>
      </c>
      <c r="D78" s="2">
        <v>119.92359234362034</v>
      </c>
      <c r="E78" s="2">
        <f t="shared" si="2"/>
        <v>0.43263581419401997</v>
      </c>
      <c r="F78" s="8">
        <f t="shared" si="3"/>
        <v>-1.2087749963432892</v>
      </c>
      <c r="G78" s="3">
        <v>4.5040020144865629E-9</v>
      </c>
    </row>
    <row r="79" spans="1:7">
      <c r="A79" s="1" t="s">
        <v>762</v>
      </c>
      <c r="B79" s="1" t="s">
        <v>1018</v>
      </c>
      <c r="C79" s="2">
        <v>11.989573536112358</v>
      </c>
      <c r="D79" s="2">
        <v>29.623075276340213</v>
      </c>
      <c r="E79" s="2">
        <f t="shared" si="2"/>
        <v>0.40473763862350798</v>
      </c>
      <c r="F79" s="8">
        <f t="shared" si="3"/>
        <v>-1.3049410760491977</v>
      </c>
      <c r="G79" s="3">
        <v>2.0037381887064414E-4</v>
      </c>
    </row>
    <row r="80" spans="1:7">
      <c r="A80" s="1" t="s">
        <v>727</v>
      </c>
      <c r="B80" s="1" t="s">
        <v>1018</v>
      </c>
      <c r="C80" s="2">
        <v>13.904064052440832</v>
      </c>
      <c r="D80" s="2">
        <v>50.601444691193159</v>
      </c>
      <c r="E80" s="2">
        <f t="shared" si="2"/>
        <v>0.27477602936622758</v>
      </c>
      <c r="F80" s="8">
        <f t="shared" si="3"/>
        <v>-1.8636719416151015</v>
      </c>
      <c r="G80" s="3">
        <v>4.3305199263941649E-10</v>
      </c>
    </row>
    <row r="81" spans="1:7">
      <c r="A81" s="1" t="s">
        <v>773</v>
      </c>
      <c r="B81" s="1" t="s">
        <v>1063</v>
      </c>
      <c r="C81" s="2">
        <v>11.732478522631189</v>
      </c>
      <c r="D81" s="2">
        <v>51.186377091685252</v>
      </c>
      <c r="E81" s="2">
        <f t="shared" si="2"/>
        <v>0.22921095786122789</v>
      </c>
      <c r="F81" s="8">
        <f t="shared" si="3"/>
        <v>-2.1252520783921947</v>
      </c>
      <c r="G81" s="3">
        <v>2.1516485196964273E-3</v>
      </c>
    </row>
    <row r="82" spans="1:7">
      <c r="A82" s="1" t="s">
        <v>1005</v>
      </c>
      <c r="B82" s="1" t="s">
        <v>1044</v>
      </c>
      <c r="C82" s="2">
        <v>1.8996363882546452</v>
      </c>
      <c r="D82" s="2">
        <v>11.675178184904253</v>
      </c>
      <c r="E82" s="2">
        <f t="shared" si="2"/>
        <v>0.16270727162955279</v>
      </c>
      <c r="F82" s="8">
        <f t="shared" si="3"/>
        <v>-2.6196493662526561</v>
      </c>
      <c r="G82" s="3">
        <v>3.2974577558085188E-3</v>
      </c>
    </row>
    <row r="83" spans="1:7">
      <c r="A83" s="1" t="s">
        <v>768</v>
      </c>
      <c r="B83" s="1" t="s">
        <v>1154</v>
      </c>
      <c r="C83" s="2">
        <v>11.850174661299755</v>
      </c>
      <c r="D83" s="2">
        <v>27.386568681312795</v>
      </c>
      <c r="E83" s="2">
        <f t="shared" si="2"/>
        <v>0.43270023343178854</v>
      </c>
      <c r="F83" s="8">
        <f t="shared" si="3"/>
        <v>-1.2085601958266734</v>
      </c>
      <c r="G83" s="3">
        <v>1.2198473153189483E-3</v>
      </c>
    </row>
    <row r="84" spans="1:7">
      <c r="A84" s="1" t="s">
        <v>757</v>
      </c>
      <c r="B84" s="1" t="s">
        <v>1075</v>
      </c>
      <c r="C84" s="2">
        <v>12.106725964494531</v>
      </c>
      <c r="D84" s="2">
        <v>44.845651146356921</v>
      </c>
      <c r="E84" s="2">
        <f t="shared" si="2"/>
        <v>0.26996432552586613</v>
      </c>
      <c r="F84" s="8">
        <f t="shared" si="3"/>
        <v>-1.8891593201570045</v>
      </c>
      <c r="G84" s="3">
        <v>3.0053522175332859E-4</v>
      </c>
    </row>
    <row r="85" spans="1:7">
      <c r="A85" s="1" t="s">
        <v>769</v>
      </c>
      <c r="B85" s="1" t="s">
        <v>1138</v>
      </c>
      <c r="C85" s="2">
        <v>11.849241921902427</v>
      </c>
      <c r="D85" s="2">
        <v>24.675326268342417</v>
      </c>
      <c r="E85" s="2">
        <f t="shared" si="2"/>
        <v>0.48020608899119571</v>
      </c>
      <c r="F85" s="8">
        <f t="shared" si="3"/>
        <v>-1.0582743978960678</v>
      </c>
      <c r="G85" s="3">
        <v>1.1131048603116353E-2</v>
      </c>
    </row>
    <row r="86" spans="1:7">
      <c r="A86" s="1" t="s">
        <v>984</v>
      </c>
      <c r="B86" s="1" t="s">
        <v>1060</v>
      </c>
      <c r="C86" s="2">
        <v>3.3449700166796386</v>
      </c>
      <c r="D86" s="2">
        <v>15.214140947860047</v>
      </c>
      <c r="E86" s="2">
        <f t="shared" si="2"/>
        <v>0.21985927619200393</v>
      </c>
      <c r="F86" s="8">
        <f t="shared" si="3"/>
        <v>-2.1853476915891106</v>
      </c>
      <c r="G86" s="3">
        <v>1.7101842746367713E-4</v>
      </c>
    </row>
    <row r="87" spans="1:7">
      <c r="A87" s="1" t="s">
        <v>758</v>
      </c>
      <c r="B87" s="1" t="s">
        <v>1082</v>
      </c>
      <c r="C87" s="2">
        <v>12.088410828771769</v>
      </c>
      <c r="D87" s="2">
        <v>29.17283126545308</v>
      </c>
      <c r="E87" s="2">
        <f t="shared" si="2"/>
        <v>0.41437221909575339</v>
      </c>
      <c r="F87" s="8">
        <f t="shared" si="3"/>
        <v>-1.2710008117381026</v>
      </c>
      <c r="G87" s="3">
        <v>3.4526907732540339E-4</v>
      </c>
    </row>
    <row r="88" spans="1:7">
      <c r="A88" s="1" t="s">
        <v>740</v>
      </c>
      <c r="B88" s="1" t="s">
        <v>1153</v>
      </c>
      <c r="C88" s="2">
        <v>12.919776939984251</v>
      </c>
      <c r="D88" s="2">
        <v>30.210886354682998</v>
      </c>
      <c r="E88" s="2">
        <f t="shared" si="2"/>
        <v>0.42765302508185277</v>
      </c>
      <c r="F88" s="8">
        <f t="shared" si="3"/>
        <v>-1.2254873496871335</v>
      </c>
      <c r="G88" s="3">
        <v>4.1885926033796364E-4</v>
      </c>
    </row>
    <row r="89" spans="1:7">
      <c r="A89" s="1" t="s">
        <v>962</v>
      </c>
      <c r="B89" s="1" t="s">
        <v>1037</v>
      </c>
      <c r="C89" s="2">
        <v>4.2293740457754874</v>
      </c>
      <c r="D89" s="2">
        <v>47.035793472751699</v>
      </c>
      <c r="E89" s="2">
        <f t="shared" si="2"/>
        <v>8.9918203425772031E-2</v>
      </c>
      <c r="F89" s="8">
        <f t="shared" si="3"/>
        <v>-3.4752429791115977</v>
      </c>
      <c r="G89" s="3">
        <v>1.8614014585414049E-2</v>
      </c>
    </row>
    <row r="90" spans="1:7">
      <c r="A90" s="1" t="s">
        <v>936</v>
      </c>
      <c r="B90" s="1" t="s">
        <v>1018</v>
      </c>
      <c r="C90" s="2">
        <v>5.264846256579844</v>
      </c>
      <c r="D90" s="2">
        <v>16.456996385214971</v>
      </c>
      <c r="E90" s="2">
        <f t="shared" si="2"/>
        <v>0.31991538026403177</v>
      </c>
      <c r="F90" s="8">
        <f t="shared" si="3"/>
        <v>-1.6442377417046186</v>
      </c>
      <c r="G90" s="3">
        <v>2.0371718409430647E-3</v>
      </c>
    </row>
    <row r="91" spans="1:7">
      <c r="A91" s="1" t="s">
        <v>634</v>
      </c>
      <c r="B91" s="1" t="s">
        <v>1018</v>
      </c>
      <c r="C91" s="2">
        <v>18.764762562636946</v>
      </c>
      <c r="D91" s="2">
        <v>43.229321529329958</v>
      </c>
      <c r="E91" s="2">
        <f t="shared" si="2"/>
        <v>0.43407488016913587</v>
      </c>
      <c r="F91" s="8">
        <f t="shared" si="3"/>
        <v>-1.2039841583689108</v>
      </c>
      <c r="G91" s="3">
        <v>9.8755043351273199E-6</v>
      </c>
    </row>
    <row r="92" spans="1:7">
      <c r="A92" s="1" t="s">
        <v>197</v>
      </c>
      <c r="B92" s="1" t="s">
        <v>1164</v>
      </c>
      <c r="C92" s="2">
        <v>69.099245011378756</v>
      </c>
      <c r="D92" s="2">
        <v>152.09337875575648</v>
      </c>
      <c r="E92" s="2">
        <f t="shared" si="2"/>
        <v>0.45432119120940673</v>
      </c>
      <c r="F92" s="8">
        <f t="shared" si="3"/>
        <v>-1.1382154953265069</v>
      </c>
      <c r="G92" s="3">
        <v>3.5425151459132186E-9</v>
      </c>
    </row>
    <row r="93" spans="1:7">
      <c r="A93" s="1" t="s">
        <v>953</v>
      </c>
      <c r="B93" s="1" t="s">
        <v>1115</v>
      </c>
      <c r="C93" s="2">
        <v>4.6210791933561515</v>
      </c>
      <c r="D93" s="2">
        <v>12.646974216627811</v>
      </c>
      <c r="E93" s="2">
        <f t="shared" si="2"/>
        <v>0.36539010155334339</v>
      </c>
      <c r="F93" s="8">
        <f t="shared" si="3"/>
        <v>-1.4524905431149857</v>
      </c>
      <c r="G93" s="3">
        <v>3.1072076518254815E-2</v>
      </c>
    </row>
    <row r="94" spans="1:7">
      <c r="A94" s="1" t="s">
        <v>589</v>
      </c>
      <c r="B94" s="1" t="s">
        <v>1186</v>
      </c>
      <c r="C94" s="2">
        <v>21.712999199360326</v>
      </c>
      <c r="D94" s="2">
        <v>44.130539307593516</v>
      </c>
      <c r="E94" s="2">
        <f t="shared" si="2"/>
        <v>0.49201753570285922</v>
      </c>
      <c r="F94" s="8">
        <f t="shared" si="3"/>
        <v>-1.0232183601750409</v>
      </c>
      <c r="G94" s="3">
        <v>6.2216490797913793E-3</v>
      </c>
    </row>
    <row r="95" spans="1:7">
      <c r="A95" s="1" t="s">
        <v>780</v>
      </c>
      <c r="B95" s="1" t="s">
        <v>1033</v>
      </c>
      <c r="C95" s="2">
        <v>11.59586180117568</v>
      </c>
      <c r="D95" s="2">
        <v>51.614839520435972</v>
      </c>
      <c r="E95" s="2">
        <f t="shared" si="2"/>
        <v>0.22466139406641972</v>
      </c>
      <c r="F95" s="8">
        <f t="shared" si="3"/>
        <v>-2.1541758625551979</v>
      </c>
      <c r="G95" s="3">
        <v>4.5860525074462284E-10</v>
      </c>
    </row>
    <row r="96" spans="1:7">
      <c r="A96" s="1" t="s">
        <v>995</v>
      </c>
      <c r="B96" s="1" t="s">
        <v>1018</v>
      </c>
      <c r="C96" s="2">
        <v>2.7989603412399369</v>
      </c>
      <c r="D96" s="2">
        <v>11.068966457663239</v>
      </c>
      <c r="E96" s="2">
        <f t="shared" si="2"/>
        <v>0.25286555451635395</v>
      </c>
      <c r="F96" s="8">
        <f t="shared" si="3"/>
        <v>-1.9835575692068033</v>
      </c>
      <c r="G96" s="3">
        <v>6.3291555169255626E-3</v>
      </c>
    </row>
    <row r="97" spans="1:7">
      <c r="A97" s="1" t="s">
        <v>698</v>
      </c>
      <c r="B97" s="1" t="s">
        <v>1018</v>
      </c>
      <c r="C97" s="2">
        <v>15.149158880729438</v>
      </c>
      <c r="D97" s="2">
        <v>34.409027849786725</v>
      </c>
      <c r="E97" s="2">
        <f t="shared" si="2"/>
        <v>0.44026698303896822</v>
      </c>
      <c r="F97" s="8">
        <f t="shared" si="3"/>
        <v>-1.1835494386479597</v>
      </c>
      <c r="G97" s="3">
        <v>3.0049184782815366E-4</v>
      </c>
    </row>
    <row r="98" spans="1:7">
      <c r="A98" s="1" t="s">
        <v>70</v>
      </c>
      <c r="B98" s="1" t="s">
        <v>1018</v>
      </c>
      <c r="C98" s="2">
        <v>187.75341245211783</v>
      </c>
      <c r="D98" s="2">
        <v>430.42980233224444</v>
      </c>
      <c r="E98" s="2">
        <f t="shared" si="2"/>
        <v>0.43619984358609271</v>
      </c>
      <c r="F98" s="8">
        <f t="shared" si="3"/>
        <v>-1.1969388422347165</v>
      </c>
      <c r="G98" s="3">
        <v>9.4909649996840043E-7</v>
      </c>
    </row>
    <row r="99" spans="1:7">
      <c r="A99" s="1" t="s">
        <v>1011</v>
      </c>
      <c r="B99" s="1" t="s">
        <v>1019</v>
      </c>
      <c r="C99" s="2">
        <v>1.1282025955968502</v>
      </c>
      <c r="D99" s="2">
        <v>6.393471005345174</v>
      </c>
      <c r="E99" s="2">
        <f t="shared" si="2"/>
        <v>0.17646167389413855</v>
      </c>
      <c r="F99" s="8">
        <f t="shared" si="3"/>
        <v>-2.5025732195326671</v>
      </c>
      <c r="G99" s="3">
        <v>3.2818159057766957E-2</v>
      </c>
    </row>
    <row r="100" spans="1:7">
      <c r="A100" s="1" t="s">
        <v>868</v>
      </c>
      <c r="B100" s="1" t="s">
        <v>1018</v>
      </c>
      <c r="C100" s="2">
        <v>8.1375610562399228</v>
      </c>
      <c r="D100" s="2">
        <v>36.028546811662217</v>
      </c>
      <c r="E100" s="2">
        <f t="shared" si="2"/>
        <v>0.22586425977097263</v>
      </c>
      <c r="F100" s="8">
        <f t="shared" si="3"/>
        <v>-2.1464720947650751</v>
      </c>
      <c r="G100" s="3">
        <v>1.3064989090594282E-10</v>
      </c>
    </row>
    <row r="101" spans="1:7">
      <c r="A101" s="1" t="s">
        <v>822</v>
      </c>
      <c r="B101" s="1" t="s">
        <v>1018</v>
      </c>
      <c r="C101" s="2">
        <v>9.7017802068513568</v>
      </c>
      <c r="D101" s="2">
        <v>21.311367358367296</v>
      </c>
      <c r="E101" s="2">
        <f t="shared" si="2"/>
        <v>0.45523968705096868</v>
      </c>
      <c r="F101" s="8">
        <f t="shared" si="3"/>
        <v>-1.1353017599674025</v>
      </c>
      <c r="G101" s="3">
        <v>1.3791308848252847E-2</v>
      </c>
    </row>
    <row r="102" spans="1:7">
      <c r="A102" s="1" t="s">
        <v>511</v>
      </c>
      <c r="B102" s="1" t="s">
        <v>1163</v>
      </c>
      <c r="C102" s="2">
        <v>26.519640954434067</v>
      </c>
      <c r="D102" s="2">
        <v>58.38396574636554</v>
      </c>
      <c r="E102" s="2">
        <f t="shared" si="2"/>
        <v>0.45422815349066864</v>
      </c>
      <c r="F102" s="8">
        <f t="shared" si="3"/>
        <v>-1.1385109664678184</v>
      </c>
      <c r="G102" s="3">
        <v>5.0524575073337035E-6</v>
      </c>
    </row>
    <row r="103" spans="1:7">
      <c r="A103" s="1" t="s">
        <v>101</v>
      </c>
      <c r="B103" s="1" t="s">
        <v>1018</v>
      </c>
      <c r="C103" s="2">
        <v>127.2979895582635</v>
      </c>
      <c r="D103" s="2">
        <v>304.44592233585894</v>
      </c>
      <c r="E103" s="2">
        <f t="shared" si="2"/>
        <v>0.4181300527251956</v>
      </c>
      <c r="F103" s="8">
        <f t="shared" si="3"/>
        <v>-1.2579763553573866</v>
      </c>
      <c r="G103" s="3">
        <v>7.2396875029044017E-6</v>
      </c>
    </row>
    <row r="104" spans="1:7">
      <c r="A104" s="1" t="s">
        <v>527</v>
      </c>
      <c r="B104" s="1" t="s">
        <v>1018</v>
      </c>
      <c r="C104" s="2">
        <v>25.75906484796835</v>
      </c>
      <c r="D104" s="2">
        <v>65.609447379104509</v>
      </c>
      <c r="E104" s="2">
        <f t="shared" si="2"/>
        <v>0.39261212945640772</v>
      </c>
      <c r="F104" s="8">
        <f t="shared" si="3"/>
        <v>-1.3488233504167106</v>
      </c>
      <c r="G104" s="3">
        <v>1.8269421418730865E-10</v>
      </c>
    </row>
    <row r="105" spans="1:7">
      <c r="A105" s="1" t="s">
        <v>22</v>
      </c>
      <c r="B105" s="1" t="s">
        <v>1018</v>
      </c>
      <c r="C105" s="2">
        <v>445.650967714096</v>
      </c>
      <c r="D105" s="2">
        <v>921.65256433826596</v>
      </c>
      <c r="E105" s="2">
        <f t="shared" si="2"/>
        <v>0.48353466909091425</v>
      </c>
      <c r="F105" s="8">
        <f t="shared" si="3"/>
        <v>-1.0483087612712805</v>
      </c>
      <c r="G105" s="3">
        <v>3.4186885882281656E-7</v>
      </c>
    </row>
    <row r="106" spans="1:7">
      <c r="A106" s="1" t="s">
        <v>529</v>
      </c>
      <c r="B106" s="1" t="s">
        <v>1055</v>
      </c>
      <c r="C106" s="2">
        <v>25.655723036999589</v>
      </c>
      <c r="D106" s="2">
        <v>121.48624772424974</v>
      </c>
      <c r="E106" s="2">
        <f t="shared" si="2"/>
        <v>0.211182117462654</v>
      </c>
      <c r="F106" s="8">
        <f t="shared" si="3"/>
        <v>-2.2434404199458546</v>
      </c>
      <c r="G106" s="3">
        <v>0</v>
      </c>
    </row>
    <row r="107" spans="1:7">
      <c r="A107" s="1" t="s">
        <v>626</v>
      </c>
      <c r="B107" s="1" t="s">
        <v>1053</v>
      </c>
      <c r="C107" s="2">
        <v>19.309249033751595</v>
      </c>
      <c r="D107" s="2">
        <v>95.467730610684768</v>
      </c>
      <c r="E107" s="2">
        <f t="shared" si="2"/>
        <v>0.20225943269243796</v>
      </c>
      <c r="F107" s="8">
        <f t="shared" si="3"/>
        <v>-2.3057211082703271</v>
      </c>
      <c r="G107" s="3">
        <v>1.5713393120974712E-6</v>
      </c>
    </row>
    <row r="108" spans="1:7">
      <c r="A108" s="1" t="s">
        <v>488</v>
      </c>
      <c r="B108" s="1" t="s">
        <v>1162</v>
      </c>
      <c r="C108" s="2">
        <v>28.845280456930499</v>
      </c>
      <c r="D108" s="2">
        <v>63.586407855856066</v>
      </c>
      <c r="E108" s="2">
        <f t="shared" si="2"/>
        <v>0.4536390941019946</v>
      </c>
      <c r="F108" s="8">
        <f t="shared" si="3"/>
        <v>-1.1403831194292566</v>
      </c>
      <c r="G108" s="3">
        <v>1.4892342461124348E-2</v>
      </c>
    </row>
    <row r="109" spans="1:7">
      <c r="A109" s="1" t="s">
        <v>800</v>
      </c>
      <c r="B109" s="1" t="s">
        <v>1018</v>
      </c>
      <c r="C109" s="2">
        <v>10.856606539210565</v>
      </c>
      <c r="D109" s="2">
        <v>21.948415241761463</v>
      </c>
      <c r="E109" s="2">
        <f t="shared" si="2"/>
        <v>0.49464193289698632</v>
      </c>
      <c r="F109" s="8">
        <f t="shared" si="3"/>
        <v>-1.0155435465905829</v>
      </c>
      <c r="G109" s="3">
        <v>3.0123392414289046E-2</v>
      </c>
    </row>
    <row r="110" spans="1:7">
      <c r="A110" s="1" t="s">
        <v>491</v>
      </c>
      <c r="B110" s="1" t="s">
        <v>1018</v>
      </c>
      <c r="C110" s="2">
        <v>28.519338327314312</v>
      </c>
      <c r="D110" s="2">
        <v>67.919085744844267</v>
      </c>
      <c r="E110" s="2">
        <f t="shared" si="2"/>
        <v>0.41990168175193987</v>
      </c>
      <c r="F110" s="8">
        <f t="shared" si="3"/>
        <v>-1.2518765285521916</v>
      </c>
      <c r="G110" s="3">
        <v>8.7782893693946789E-5</v>
      </c>
    </row>
    <row r="111" spans="1:7">
      <c r="A111" s="1" t="s">
        <v>902</v>
      </c>
      <c r="B111" s="1" t="s">
        <v>1082</v>
      </c>
      <c r="C111" s="2">
        <v>6.6712742186907787</v>
      </c>
      <c r="D111" s="2">
        <v>18.825728657622658</v>
      </c>
      <c r="E111" s="2">
        <f t="shared" si="2"/>
        <v>0.35437004006692391</v>
      </c>
      <c r="F111" s="8">
        <f t="shared" si="3"/>
        <v>-1.4966714573430535</v>
      </c>
      <c r="G111" s="3">
        <v>1.9646369048087232E-3</v>
      </c>
    </row>
    <row r="112" spans="1:7">
      <c r="A112" s="1" t="s">
        <v>913</v>
      </c>
      <c r="B112" s="1" t="s">
        <v>1018</v>
      </c>
      <c r="C112" s="2">
        <v>6.3350725260093066</v>
      </c>
      <c r="D112" s="2">
        <v>35.465042330154603</v>
      </c>
      <c r="E112" s="2">
        <f t="shared" si="2"/>
        <v>0.17862864696548891</v>
      </c>
      <c r="F112" s="8">
        <f t="shared" si="3"/>
        <v>-2.4849646285330187</v>
      </c>
      <c r="G112" s="3">
        <v>2.8935130153964282E-12</v>
      </c>
    </row>
    <row r="113" spans="1:7">
      <c r="A113" s="1" t="s">
        <v>717</v>
      </c>
      <c r="B113" s="1" t="s">
        <v>1082</v>
      </c>
      <c r="C113" s="2">
        <v>14.402949467946874</v>
      </c>
      <c r="D113" s="2">
        <v>50.270686606860998</v>
      </c>
      <c r="E113" s="2">
        <f t="shared" si="2"/>
        <v>0.28650791226673128</v>
      </c>
      <c r="F113" s="8">
        <f t="shared" si="3"/>
        <v>-1.8033531135653758</v>
      </c>
      <c r="G113" s="3">
        <v>5.0948316603822962E-12</v>
      </c>
    </row>
    <row r="114" spans="1:7">
      <c r="A114" s="1" t="s">
        <v>804</v>
      </c>
      <c r="B114" s="1" t="s">
        <v>1128</v>
      </c>
      <c r="C114" s="2">
        <v>10.641093339020141</v>
      </c>
      <c r="D114" s="2">
        <v>27.141144580885765</v>
      </c>
      <c r="E114" s="2">
        <f t="shared" si="2"/>
        <v>0.3920650180138005</v>
      </c>
      <c r="F114" s="8">
        <f t="shared" si="3"/>
        <v>-1.3508351717001932</v>
      </c>
      <c r="G114" s="3">
        <v>1.4206804786291332E-2</v>
      </c>
    </row>
    <row r="115" spans="1:7">
      <c r="A115" s="1" t="s">
        <v>911</v>
      </c>
      <c r="B115" s="1" t="s">
        <v>1018</v>
      </c>
      <c r="C115" s="2">
        <v>6.3805431276025226</v>
      </c>
      <c r="D115" s="2">
        <v>17.86682214836263</v>
      </c>
      <c r="E115" s="2">
        <f t="shared" si="2"/>
        <v>0.3571168434218312</v>
      </c>
      <c r="F115" s="8">
        <f t="shared" si="3"/>
        <v>-1.485531914623184</v>
      </c>
      <c r="G115" s="3">
        <v>3.1968519098096652E-3</v>
      </c>
    </row>
    <row r="116" spans="1:7">
      <c r="A116" s="1" t="s">
        <v>710</v>
      </c>
      <c r="B116" s="1" t="s">
        <v>1018</v>
      </c>
      <c r="C116" s="2">
        <v>14.725385835283708</v>
      </c>
      <c r="D116" s="2">
        <v>40.485614088792445</v>
      </c>
      <c r="E116" s="2">
        <f t="shared" si="2"/>
        <v>0.36371896948353583</v>
      </c>
      <c r="F116" s="8">
        <f t="shared" si="3"/>
        <v>-1.4591039244797115</v>
      </c>
      <c r="G116" s="3">
        <v>3.4827471661955377E-4</v>
      </c>
    </row>
    <row r="117" spans="1:7">
      <c r="A117" s="1" t="s">
        <v>514</v>
      </c>
      <c r="B117" s="1" t="s">
        <v>1018</v>
      </c>
      <c r="C117" s="2">
        <v>26.400630101747179</v>
      </c>
      <c r="D117" s="2">
        <v>77.78025006785623</v>
      </c>
      <c r="E117" s="2">
        <f t="shared" si="2"/>
        <v>0.33942588354646608</v>
      </c>
      <c r="F117" s="8">
        <f t="shared" si="3"/>
        <v>-1.5588315104419743</v>
      </c>
      <c r="G117" s="3">
        <v>4.709303331335111E-3</v>
      </c>
    </row>
    <row r="118" spans="1:7">
      <c r="A118" s="1" t="s">
        <v>510</v>
      </c>
      <c r="B118" s="1" t="s">
        <v>1063</v>
      </c>
      <c r="C118" s="2">
        <v>26.63556185062895</v>
      </c>
      <c r="D118" s="2">
        <v>58.935697714926697</v>
      </c>
      <c r="E118" s="2">
        <f t="shared" si="2"/>
        <v>0.45194275936913081</v>
      </c>
      <c r="F118" s="8">
        <f t="shared" si="3"/>
        <v>-1.1457880346444418</v>
      </c>
      <c r="G118" s="3">
        <v>2.8412748819450273E-7</v>
      </c>
    </row>
    <row r="119" spans="1:7">
      <c r="A119" s="1" t="s">
        <v>443</v>
      </c>
      <c r="B119" s="1" t="s">
        <v>1103</v>
      </c>
      <c r="C119" s="2">
        <v>32.871729045500906</v>
      </c>
      <c r="D119" s="2">
        <v>98.497547362363136</v>
      </c>
      <c r="E119" s="2">
        <f t="shared" si="2"/>
        <v>0.33373144738892768</v>
      </c>
      <c r="F119" s="8">
        <f t="shared" si="3"/>
        <v>-1.5832404573499403</v>
      </c>
      <c r="G119" s="3">
        <v>0</v>
      </c>
    </row>
    <row r="120" spans="1:7">
      <c r="A120" s="1" t="s">
        <v>983</v>
      </c>
      <c r="B120" s="1" t="s">
        <v>1018</v>
      </c>
      <c r="C120" s="2">
        <v>3.4301344105326557</v>
      </c>
      <c r="D120" s="2">
        <v>10.54633740254816</v>
      </c>
      <c r="E120" s="2">
        <f t="shared" si="2"/>
        <v>0.32524413733471885</v>
      </c>
      <c r="F120" s="8">
        <f t="shared" si="3"/>
        <v>-1.6204050429077257</v>
      </c>
      <c r="G120" s="3">
        <v>3.5576034555203272E-2</v>
      </c>
    </row>
    <row r="121" spans="1:7">
      <c r="A121" s="1" t="s">
        <v>880</v>
      </c>
      <c r="B121" s="1" t="s">
        <v>1018</v>
      </c>
      <c r="C121" s="2">
        <v>7.7105378540595373</v>
      </c>
      <c r="D121" s="2">
        <v>18.053460195713679</v>
      </c>
      <c r="E121" s="2">
        <f t="shared" si="2"/>
        <v>0.42709473809847281</v>
      </c>
      <c r="F121" s="8">
        <f t="shared" si="3"/>
        <v>-1.2273719711194409</v>
      </c>
      <c r="G121" s="3">
        <v>1.7759946267745862E-2</v>
      </c>
    </row>
    <row r="122" spans="1:7">
      <c r="A122" s="1" t="s">
        <v>614</v>
      </c>
      <c r="B122" s="1" t="s">
        <v>1018</v>
      </c>
      <c r="C122" s="2">
        <v>20.043033865686592</v>
      </c>
      <c r="D122" s="2">
        <v>50.879123408630043</v>
      </c>
      <c r="E122" s="2">
        <f t="shared" si="2"/>
        <v>0.39393433933036121</v>
      </c>
      <c r="F122" s="8">
        <f t="shared" si="3"/>
        <v>-1.3439729124560975</v>
      </c>
      <c r="G122" s="3">
        <v>5.0941686365866213E-8</v>
      </c>
    </row>
    <row r="123" spans="1:7">
      <c r="A123" s="1" t="s">
        <v>809</v>
      </c>
      <c r="B123" s="1" t="s">
        <v>1018</v>
      </c>
      <c r="C123" s="2">
        <v>10.355284380899347</v>
      </c>
      <c r="D123" s="2">
        <v>20.795775248020714</v>
      </c>
      <c r="E123" s="2">
        <f t="shared" si="2"/>
        <v>0.49795135105073496</v>
      </c>
      <c r="F123" s="8">
        <f t="shared" si="3"/>
        <v>-1.0059232944137666</v>
      </c>
      <c r="G123" s="3">
        <v>4.1658986792048408E-2</v>
      </c>
    </row>
    <row r="124" spans="1:7">
      <c r="A124" s="1" t="s">
        <v>643</v>
      </c>
      <c r="B124" s="1" t="s">
        <v>1018</v>
      </c>
      <c r="C124" s="2">
        <v>18.267466255516307</v>
      </c>
      <c r="D124" s="2">
        <v>39.555612209880941</v>
      </c>
      <c r="E124" s="2">
        <f t="shared" si="2"/>
        <v>0.46181730568571805</v>
      </c>
      <c r="F124" s="8">
        <f t="shared" si="3"/>
        <v>-1.1146058586329182</v>
      </c>
      <c r="G124" s="3">
        <v>1.2315861787597172E-4</v>
      </c>
    </row>
    <row r="125" spans="1:7">
      <c r="A125" s="1" t="s">
        <v>808</v>
      </c>
      <c r="B125" s="1" t="s">
        <v>1018</v>
      </c>
      <c r="C125" s="2">
        <v>10.462437929410155</v>
      </c>
      <c r="D125" s="2">
        <v>24.940675451135721</v>
      </c>
      <c r="E125" s="2">
        <f t="shared" si="2"/>
        <v>0.41949296641578038</v>
      </c>
      <c r="F125" s="8">
        <f t="shared" si="3"/>
        <v>-1.2532814735003144</v>
      </c>
      <c r="G125" s="3">
        <v>1.659583616933469E-3</v>
      </c>
    </row>
    <row r="126" spans="1:7">
      <c r="A126" s="1" t="s">
        <v>954</v>
      </c>
      <c r="B126" s="1" t="s">
        <v>1018</v>
      </c>
      <c r="C126" s="2">
        <v>4.6146192857624362</v>
      </c>
      <c r="D126" s="2">
        <v>13.244549910028811</v>
      </c>
      <c r="E126" s="2">
        <f t="shared" si="2"/>
        <v>0.34841646693242728</v>
      </c>
      <c r="F126" s="8">
        <f t="shared" si="3"/>
        <v>-1.5211152843824329</v>
      </c>
      <c r="G126" s="3">
        <v>1.733319501527078E-2</v>
      </c>
    </row>
    <row r="127" spans="1:7">
      <c r="A127" s="1" t="s">
        <v>675</v>
      </c>
      <c r="B127" s="1" t="s">
        <v>1018</v>
      </c>
      <c r="C127" s="2">
        <v>16.918155705892612</v>
      </c>
      <c r="D127" s="2">
        <v>46.810675012810201</v>
      </c>
      <c r="E127" s="2">
        <f t="shared" si="2"/>
        <v>0.36141661493372595</v>
      </c>
      <c r="F127" s="8">
        <f t="shared" si="3"/>
        <v>-1.4682652640265612</v>
      </c>
      <c r="G127" s="3">
        <v>8.4628473312934596E-4</v>
      </c>
    </row>
    <row r="128" spans="1:7">
      <c r="A128" s="1" t="s">
        <v>253</v>
      </c>
      <c r="B128" s="1" t="s">
        <v>1126</v>
      </c>
      <c r="C128" s="2">
        <v>57.224032607215726</v>
      </c>
      <c r="D128" s="2">
        <v>146.36170354991728</v>
      </c>
      <c r="E128" s="2">
        <f t="shared" si="2"/>
        <v>0.3909768144212617</v>
      </c>
      <c r="F128" s="8">
        <f t="shared" si="3"/>
        <v>-1.3548450390459328</v>
      </c>
      <c r="G128" s="3">
        <v>5.411786556648988E-4</v>
      </c>
    </row>
    <row r="129" spans="1:7">
      <c r="A129" s="1" t="s">
        <v>959</v>
      </c>
      <c r="B129" s="1" t="s">
        <v>1018</v>
      </c>
      <c r="C129" s="2">
        <v>4.3935576707345296</v>
      </c>
      <c r="D129" s="2">
        <v>12.175468694114423</v>
      </c>
      <c r="E129" s="2">
        <f t="shared" si="2"/>
        <v>0.36085326824899638</v>
      </c>
      <c r="F129" s="8">
        <f t="shared" si="3"/>
        <v>-1.470515773571798</v>
      </c>
      <c r="G129" s="3">
        <v>3.4090536140554156E-2</v>
      </c>
    </row>
    <row r="130" spans="1:7">
      <c r="A130" s="1" t="s">
        <v>930</v>
      </c>
      <c r="B130" s="1" t="s">
        <v>1018</v>
      </c>
      <c r="C130" s="2">
        <v>5.7736468309038607</v>
      </c>
      <c r="D130" s="2">
        <v>17.870422649819591</v>
      </c>
      <c r="E130" s="2">
        <f t="shared" ref="E130:E193" si="4">C130/D130</f>
        <v>0.32308395520584665</v>
      </c>
      <c r="F130" s="8">
        <f t="shared" ref="F130:F193" si="5">LOG(E130,2)</f>
        <v>-1.6300189887276699</v>
      </c>
      <c r="G130" s="3">
        <v>1.103428689952818E-2</v>
      </c>
    </row>
    <row r="131" spans="1:7">
      <c r="A131" s="1" t="s">
        <v>222</v>
      </c>
      <c r="B131" s="1" t="s">
        <v>1122</v>
      </c>
      <c r="C131" s="2">
        <v>64.270639407524683</v>
      </c>
      <c r="D131" s="2">
        <v>168.49237278738744</v>
      </c>
      <c r="E131" s="2">
        <f t="shared" si="4"/>
        <v>0.38144539330943344</v>
      </c>
      <c r="F131" s="8">
        <f t="shared" si="5"/>
        <v>-1.3904515553647359</v>
      </c>
      <c r="G131" s="3">
        <v>2.2686362529458466E-8</v>
      </c>
    </row>
    <row r="132" spans="1:7">
      <c r="A132" s="1" t="s">
        <v>910</v>
      </c>
      <c r="B132" s="1" t="s">
        <v>1132</v>
      </c>
      <c r="C132" s="2">
        <v>6.4363648135214859</v>
      </c>
      <c r="D132" s="2">
        <v>16.213343274880931</v>
      </c>
      <c r="E132" s="2">
        <f t="shared" si="4"/>
        <v>0.39697949425972134</v>
      </c>
      <c r="F132" s="8">
        <f t="shared" si="5"/>
        <v>-1.3328636071510096</v>
      </c>
      <c r="G132" s="3">
        <v>1.6165023620654695E-2</v>
      </c>
    </row>
    <row r="133" spans="1:7">
      <c r="A133" s="1" t="s">
        <v>863</v>
      </c>
      <c r="B133" s="1" t="s">
        <v>1018</v>
      </c>
      <c r="C133" s="2">
        <v>8.3967086186072208</v>
      </c>
      <c r="D133" s="2">
        <v>18.17612238503693</v>
      </c>
      <c r="E133" s="2">
        <f t="shared" si="4"/>
        <v>0.46196369284570926</v>
      </c>
      <c r="F133" s="8">
        <f t="shared" si="5"/>
        <v>-1.1141486246524128</v>
      </c>
      <c r="G133" s="3">
        <v>3.6715359283265699E-2</v>
      </c>
    </row>
    <row r="134" spans="1:7">
      <c r="A134" s="1" t="s">
        <v>897</v>
      </c>
      <c r="B134" s="1" t="s">
        <v>1149</v>
      </c>
      <c r="C134" s="2">
        <v>6.7536791477317193</v>
      </c>
      <c r="D134" s="2">
        <v>16.000508699511325</v>
      </c>
      <c r="E134" s="2">
        <f t="shared" si="4"/>
        <v>0.42209152687364149</v>
      </c>
      <c r="F134" s="8">
        <f t="shared" si="5"/>
        <v>-1.244372226169993</v>
      </c>
      <c r="G134" s="3">
        <v>2.9926459032488827E-2</v>
      </c>
    </row>
    <row r="135" spans="1:7">
      <c r="A135" s="1" t="s">
        <v>987</v>
      </c>
      <c r="B135" s="1" t="s">
        <v>1028</v>
      </c>
      <c r="C135" s="2">
        <v>3.2284167113097033</v>
      </c>
      <c r="D135" s="2">
        <v>12.00956173452748</v>
      </c>
      <c r="E135" s="2">
        <f t="shared" si="4"/>
        <v>0.26882052673312862</v>
      </c>
      <c r="F135" s="8">
        <f t="shared" si="5"/>
        <v>-1.895284790530257</v>
      </c>
      <c r="G135" s="3">
        <v>5.3561100987792295E-3</v>
      </c>
    </row>
    <row r="136" spans="1:7">
      <c r="A136" s="1" t="s">
        <v>492</v>
      </c>
      <c r="B136" s="1" t="s">
        <v>1168</v>
      </c>
      <c r="C136" s="2">
        <v>28.510427299183164</v>
      </c>
      <c r="D136" s="2">
        <v>62.158617837749318</v>
      </c>
      <c r="E136" s="2">
        <f t="shared" si="4"/>
        <v>0.4586721566686543</v>
      </c>
      <c r="F136" s="8">
        <f t="shared" si="5"/>
        <v>-1.124464762473498</v>
      </c>
      <c r="G136" s="3">
        <v>1.8758845643746889E-7</v>
      </c>
    </row>
    <row r="137" spans="1:7">
      <c r="A137" s="1" t="s">
        <v>924</v>
      </c>
      <c r="B137" s="1" t="s">
        <v>1135</v>
      </c>
      <c r="C137" s="2">
        <v>6.0034042017095111</v>
      </c>
      <c r="D137" s="2">
        <v>14.938936739257544</v>
      </c>
      <c r="E137" s="2">
        <f t="shared" si="4"/>
        <v>0.40186288398513403</v>
      </c>
      <c r="F137" s="8">
        <f t="shared" si="5"/>
        <v>-1.3152247585041663</v>
      </c>
      <c r="G137" s="3">
        <v>2.7921497066704857E-2</v>
      </c>
    </row>
    <row r="138" spans="1:7">
      <c r="A138" s="1" t="s">
        <v>787</v>
      </c>
      <c r="B138" s="1" t="s">
        <v>1187</v>
      </c>
      <c r="C138" s="2">
        <v>11.475844476553229</v>
      </c>
      <c r="D138" s="2">
        <v>23.272685657220819</v>
      </c>
      <c r="E138" s="2">
        <f t="shared" si="4"/>
        <v>0.49310357410308669</v>
      </c>
      <c r="F138" s="8">
        <f t="shared" si="5"/>
        <v>-1.0200373850981952</v>
      </c>
      <c r="G138" s="3">
        <v>4.4368374377696043E-2</v>
      </c>
    </row>
    <row r="139" spans="1:7">
      <c r="A139" s="1" t="s">
        <v>833</v>
      </c>
      <c r="B139" s="1" t="s">
        <v>1070</v>
      </c>
      <c r="C139" s="2">
        <v>9.3349873108975316</v>
      </c>
      <c r="D139" s="2">
        <v>37.112604321649037</v>
      </c>
      <c r="E139" s="2">
        <f t="shared" si="4"/>
        <v>0.25153145357282614</v>
      </c>
      <c r="F139" s="8">
        <f t="shared" si="5"/>
        <v>-1.9911892770585424</v>
      </c>
      <c r="G139" s="3">
        <v>1.27571366502218E-8</v>
      </c>
    </row>
    <row r="140" spans="1:7">
      <c r="A140" s="1" t="s">
        <v>858</v>
      </c>
      <c r="B140" s="1" t="s">
        <v>1171</v>
      </c>
      <c r="C140" s="2">
        <v>8.6971525132019938</v>
      </c>
      <c r="D140" s="2">
        <v>18.634163700685797</v>
      </c>
      <c r="E140" s="2">
        <f t="shared" si="4"/>
        <v>0.4667315718001292</v>
      </c>
      <c r="F140" s="8">
        <f t="shared" si="5"/>
        <v>-1.0993350339729369</v>
      </c>
      <c r="G140" s="3">
        <v>3.6018454808284146E-2</v>
      </c>
    </row>
    <row r="141" spans="1:7">
      <c r="A141" s="1" t="s">
        <v>574</v>
      </c>
      <c r="B141" s="1" t="s">
        <v>1018</v>
      </c>
      <c r="C141" s="2">
        <v>22.509814621274831</v>
      </c>
      <c r="D141" s="2">
        <v>45.690538102259723</v>
      </c>
      <c r="E141" s="2">
        <f t="shared" si="4"/>
        <v>0.4926581203945497</v>
      </c>
      <c r="F141" s="8">
        <f t="shared" si="5"/>
        <v>-1.0213412578365719</v>
      </c>
      <c r="G141" s="3">
        <v>1.1605406389067767E-4</v>
      </c>
    </row>
    <row r="142" spans="1:7">
      <c r="A142" s="1" t="s">
        <v>865</v>
      </c>
      <c r="B142" s="1" t="s">
        <v>1018</v>
      </c>
      <c r="C142" s="2">
        <v>8.2725293027666993</v>
      </c>
      <c r="D142" s="2">
        <v>47.22947471505362</v>
      </c>
      <c r="E142" s="2">
        <f t="shared" si="4"/>
        <v>0.17515607261517915</v>
      </c>
      <c r="F142" s="8">
        <f t="shared" si="5"/>
        <v>-2.5132870880209643</v>
      </c>
      <c r="G142" s="3">
        <v>0</v>
      </c>
    </row>
    <row r="143" spans="1:7">
      <c r="A143" s="1" t="s">
        <v>921</v>
      </c>
      <c r="B143" s="1" t="s">
        <v>1077</v>
      </c>
      <c r="C143" s="2">
        <v>6.1934481962421488</v>
      </c>
      <c r="D143" s="2">
        <v>22.568457065772609</v>
      </c>
      <c r="E143" s="2">
        <f t="shared" si="4"/>
        <v>0.27442940286933265</v>
      </c>
      <c r="F143" s="8">
        <f t="shared" si="5"/>
        <v>-1.8654930321038665</v>
      </c>
      <c r="G143" s="3">
        <v>1.518078324645156E-2</v>
      </c>
    </row>
    <row r="144" spans="1:7">
      <c r="A144" s="1" t="s">
        <v>991</v>
      </c>
      <c r="B144" s="1" t="s">
        <v>1018</v>
      </c>
      <c r="C144" s="2">
        <v>2.8843401531009909</v>
      </c>
      <c r="D144" s="2">
        <v>9.8267793651417517</v>
      </c>
      <c r="E144" s="2">
        <f t="shared" si="4"/>
        <v>0.29351835895822864</v>
      </c>
      <c r="F144" s="8">
        <f t="shared" si="5"/>
        <v>-1.7684773511784697</v>
      </c>
      <c r="G144" s="3">
        <v>2.8723443412553097E-2</v>
      </c>
    </row>
    <row r="145" spans="1:7">
      <c r="A145" s="1" t="s">
        <v>7</v>
      </c>
      <c r="B145" s="1" t="s">
        <v>1179</v>
      </c>
      <c r="C145" s="2">
        <v>846.86780288753778</v>
      </c>
      <c r="D145" s="2">
        <v>1747.2755464787576</v>
      </c>
      <c r="E145" s="2">
        <f t="shared" si="4"/>
        <v>0.48467902191741313</v>
      </c>
      <c r="F145" s="8">
        <f t="shared" si="5"/>
        <v>-1.0448984543691784</v>
      </c>
      <c r="G145" s="3">
        <v>0</v>
      </c>
    </row>
    <row r="146" spans="1:7">
      <c r="A146" s="1" t="s">
        <v>859</v>
      </c>
      <c r="B146" s="1" t="s">
        <v>1018</v>
      </c>
      <c r="C146" s="2">
        <v>8.6694755817083706</v>
      </c>
      <c r="D146" s="2">
        <v>18.605568476345294</v>
      </c>
      <c r="E146" s="2">
        <f t="shared" si="4"/>
        <v>0.46596133801181883</v>
      </c>
      <c r="F146" s="8">
        <f t="shared" si="5"/>
        <v>-1.1017178390905411</v>
      </c>
      <c r="G146" s="3">
        <v>3.5705750578374579E-2</v>
      </c>
    </row>
    <row r="147" spans="1:7">
      <c r="A147" s="1" t="s">
        <v>726</v>
      </c>
      <c r="B147" s="1" t="s">
        <v>1018</v>
      </c>
      <c r="C147" s="2">
        <v>13.96018259002143</v>
      </c>
      <c r="D147" s="2">
        <v>49.767853884264646</v>
      </c>
      <c r="E147" s="2">
        <f t="shared" si="4"/>
        <v>0.28050601945757786</v>
      </c>
      <c r="F147" s="8">
        <f t="shared" si="5"/>
        <v>-1.833896364522396</v>
      </c>
      <c r="G147" s="3">
        <v>3.7926272292201771E-12</v>
      </c>
    </row>
    <row r="148" spans="1:7">
      <c r="A148" s="1" t="s">
        <v>580</v>
      </c>
      <c r="B148" s="1" t="s">
        <v>1166</v>
      </c>
      <c r="C148" s="2">
        <v>21.981293221558545</v>
      </c>
      <c r="D148" s="2">
        <v>48.117926575882755</v>
      </c>
      <c r="E148" s="2">
        <f t="shared" si="4"/>
        <v>0.45682128856682314</v>
      </c>
      <c r="F148" s="8">
        <f t="shared" si="5"/>
        <v>-1.1302982108369173</v>
      </c>
      <c r="G148" s="3">
        <v>4.6609517558276178E-5</v>
      </c>
    </row>
    <row r="149" spans="1:7">
      <c r="A149" s="1" t="s">
        <v>861</v>
      </c>
      <c r="B149" s="1" t="s">
        <v>1138</v>
      </c>
      <c r="C149" s="2">
        <v>8.5550766585947429</v>
      </c>
      <c r="D149" s="2">
        <v>20.886770052878205</v>
      </c>
      <c r="E149" s="2">
        <f t="shared" si="4"/>
        <v>0.40959308868418598</v>
      </c>
      <c r="F149" s="8">
        <f t="shared" si="5"/>
        <v>-1.2877367228237981</v>
      </c>
      <c r="G149" s="3">
        <v>4.6438300949528249E-3</v>
      </c>
    </row>
    <row r="150" spans="1:7">
      <c r="A150" s="1" t="s">
        <v>935</v>
      </c>
      <c r="B150" s="1" t="s">
        <v>1018</v>
      </c>
      <c r="C150" s="2">
        <v>5.364070953210998</v>
      </c>
      <c r="D150" s="2">
        <v>17.336849765713364</v>
      </c>
      <c r="E150" s="2">
        <f t="shared" si="4"/>
        <v>0.30940286301721215</v>
      </c>
      <c r="F150" s="8">
        <f t="shared" si="5"/>
        <v>-1.6924415482567694</v>
      </c>
      <c r="G150" s="3">
        <v>9.799927709898341E-4</v>
      </c>
    </row>
    <row r="151" spans="1:7">
      <c r="A151" s="1" t="s">
        <v>506</v>
      </c>
      <c r="B151" s="1" t="s">
        <v>1018</v>
      </c>
      <c r="C151" s="2">
        <v>27.223681819457514</v>
      </c>
      <c r="D151" s="2">
        <v>59.386683548052389</v>
      </c>
      <c r="E151" s="2">
        <f t="shared" si="4"/>
        <v>0.4584139102064797</v>
      </c>
      <c r="F151" s="8">
        <f t="shared" si="5"/>
        <v>-1.1252772726917017</v>
      </c>
      <c r="G151" s="3">
        <v>2.790965936157345E-6</v>
      </c>
    </row>
    <row r="152" spans="1:7">
      <c r="A152" s="1" t="s">
        <v>703</v>
      </c>
      <c r="B152" s="1" t="s">
        <v>1102</v>
      </c>
      <c r="C152" s="2">
        <v>15.093741828813728</v>
      </c>
      <c r="D152" s="2">
        <v>35.93733602478779</v>
      </c>
      <c r="E152" s="2">
        <f t="shared" si="4"/>
        <v>0.42000168900674262</v>
      </c>
      <c r="F152" s="8">
        <f t="shared" si="5"/>
        <v>-1.2515329652894118</v>
      </c>
      <c r="G152" s="3">
        <v>4.8581818422322231E-5</v>
      </c>
    </row>
    <row r="153" spans="1:7">
      <c r="A153" s="1" t="s">
        <v>755</v>
      </c>
      <c r="B153" s="1" t="s">
        <v>1018</v>
      </c>
      <c r="C153" s="2">
        <v>12.152589379127795</v>
      </c>
      <c r="D153" s="2">
        <v>26.564844394517056</v>
      </c>
      <c r="E153" s="2">
        <f t="shared" si="4"/>
        <v>0.45746887121371849</v>
      </c>
      <c r="F153" s="8">
        <f t="shared" si="5"/>
        <v>-1.1282545173344118</v>
      </c>
      <c r="G153" s="3">
        <v>3.7963525842800499E-3</v>
      </c>
    </row>
    <row r="154" spans="1:7">
      <c r="A154" s="1" t="s">
        <v>946</v>
      </c>
      <c r="B154" s="1" t="s">
        <v>1018</v>
      </c>
      <c r="C154" s="2">
        <v>4.8733389361571708</v>
      </c>
      <c r="D154" s="2">
        <v>12.685271778104457</v>
      </c>
      <c r="E154" s="2">
        <f t="shared" si="4"/>
        <v>0.38417300168285295</v>
      </c>
      <c r="F154" s="8">
        <f t="shared" si="5"/>
        <v>-1.3801719598164424</v>
      </c>
      <c r="G154" s="3">
        <v>4.2763497253005829E-2</v>
      </c>
    </row>
    <row r="155" spans="1:7">
      <c r="A155" s="1" t="s">
        <v>573</v>
      </c>
      <c r="B155" s="1" t="s">
        <v>1018</v>
      </c>
      <c r="C155" s="2">
        <v>22.512576743980361</v>
      </c>
      <c r="D155" s="2">
        <v>46.291047741805507</v>
      </c>
      <c r="E155" s="2">
        <f t="shared" si="4"/>
        <v>0.48632679194360129</v>
      </c>
      <c r="F155" s="8">
        <f t="shared" si="5"/>
        <v>-1.0400020224564317</v>
      </c>
      <c r="G155" s="3">
        <v>7.3005238926080319E-5</v>
      </c>
    </row>
    <row r="156" spans="1:7">
      <c r="A156" s="1" t="s">
        <v>996</v>
      </c>
      <c r="B156" s="1" t="s">
        <v>1018</v>
      </c>
      <c r="C156" s="2">
        <v>2.7432749366187328</v>
      </c>
      <c r="D156" s="2">
        <v>9.4026599090936909</v>
      </c>
      <c r="E156" s="2">
        <f t="shared" si="4"/>
        <v>0.29175520152181633</v>
      </c>
      <c r="F156" s="8">
        <f t="shared" si="5"/>
        <v>-1.7771697178139159</v>
      </c>
      <c r="G156" s="3">
        <v>3.4272587723586011E-2</v>
      </c>
    </row>
    <row r="157" spans="1:7">
      <c r="A157" s="1" t="s">
        <v>322</v>
      </c>
      <c r="B157" s="1" t="s">
        <v>1062</v>
      </c>
      <c r="C157" s="2">
        <v>46.777338140866526</v>
      </c>
      <c r="D157" s="2">
        <v>109.09499929622895</v>
      </c>
      <c r="E157" s="2">
        <f t="shared" si="4"/>
        <v>0.42877618995028915</v>
      </c>
      <c r="F157" s="8">
        <f t="shared" si="5"/>
        <v>-1.221703300086018</v>
      </c>
      <c r="G157" s="3">
        <v>2.3386931341519467E-3</v>
      </c>
    </row>
    <row r="158" spans="1:7">
      <c r="A158" s="1" t="s">
        <v>32</v>
      </c>
      <c r="B158" s="1" t="s">
        <v>1158</v>
      </c>
      <c r="C158" s="2">
        <v>335.41889435055037</v>
      </c>
      <c r="D158" s="2">
        <v>751.71014558307297</v>
      </c>
      <c r="E158" s="2">
        <f t="shared" si="4"/>
        <v>0.4462077521787054</v>
      </c>
      <c r="F158" s="8">
        <f t="shared" si="5"/>
        <v>-1.1642125164630384</v>
      </c>
      <c r="G158" s="3">
        <v>2.4620426696359654E-5</v>
      </c>
    </row>
    <row r="159" spans="1:7">
      <c r="A159" s="1" t="s">
        <v>689</v>
      </c>
      <c r="B159" s="1" t="s">
        <v>1169</v>
      </c>
      <c r="C159" s="2">
        <v>15.856354171023222</v>
      </c>
      <c r="D159" s="2">
        <v>34.224645984879153</v>
      </c>
      <c r="E159" s="2">
        <f t="shared" si="4"/>
        <v>0.46330221145395467</v>
      </c>
      <c r="F159" s="8">
        <f t="shared" si="5"/>
        <v>-1.1099745261659963</v>
      </c>
      <c r="G159" s="3">
        <v>5.4368381506636151E-4</v>
      </c>
    </row>
    <row r="160" spans="1:7">
      <c r="A160" s="1" t="s">
        <v>869</v>
      </c>
      <c r="B160" s="1" t="s">
        <v>1093</v>
      </c>
      <c r="C160" s="2">
        <v>8.1085214742938003</v>
      </c>
      <c r="D160" s="2">
        <v>26.269627226821754</v>
      </c>
      <c r="E160" s="2">
        <f t="shared" si="4"/>
        <v>0.30866526594693572</v>
      </c>
      <c r="F160" s="8">
        <f t="shared" si="5"/>
        <v>-1.6958849490430761</v>
      </c>
      <c r="G160" s="3">
        <v>1.932853829526722E-2</v>
      </c>
    </row>
    <row r="161" spans="1:7">
      <c r="A161" s="1" t="s">
        <v>974</v>
      </c>
      <c r="B161" s="1" t="s">
        <v>1078</v>
      </c>
      <c r="C161" s="2">
        <v>3.6553571644397169</v>
      </c>
      <c r="D161" s="2">
        <v>13.228131852510804</v>
      </c>
      <c r="E161" s="2">
        <f t="shared" si="4"/>
        <v>0.27633207811924715</v>
      </c>
      <c r="F161" s="8">
        <f t="shared" si="5"/>
        <v>-1.8555250471875542</v>
      </c>
      <c r="G161" s="3">
        <v>3.2553710834913527E-3</v>
      </c>
    </row>
    <row r="162" spans="1:7">
      <c r="A162" s="1" t="s">
        <v>925</v>
      </c>
      <c r="B162" s="1" t="s">
        <v>1039</v>
      </c>
      <c r="C162" s="2">
        <v>5.9406820633610495</v>
      </c>
      <c r="D162" s="2">
        <v>44.733032706239612</v>
      </c>
      <c r="E162" s="2">
        <f t="shared" si="4"/>
        <v>0.13280302505697117</v>
      </c>
      <c r="F162" s="8">
        <f t="shared" si="5"/>
        <v>-2.9126400853637828</v>
      </c>
      <c r="G162" s="3">
        <v>3.2270959720453588E-5</v>
      </c>
    </row>
    <row r="163" spans="1:7">
      <c r="A163" s="1" t="s">
        <v>707</v>
      </c>
      <c r="B163" s="1" t="s">
        <v>1174</v>
      </c>
      <c r="C163" s="2">
        <v>15.020866828266641</v>
      </c>
      <c r="D163" s="2">
        <v>31.519920742504031</v>
      </c>
      <c r="E163" s="2">
        <f t="shared" si="4"/>
        <v>0.47655154183212395</v>
      </c>
      <c r="F163" s="8">
        <f t="shared" si="5"/>
        <v>-1.0692958364199927</v>
      </c>
      <c r="G163" s="3">
        <v>1.8284396866217003E-3</v>
      </c>
    </row>
    <row r="164" spans="1:7">
      <c r="A164" s="1" t="s">
        <v>143</v>
      </c>
      <c r="B164" s="1" t="s">
        <v>1129</v>
      </c>
      <c r="C164" s="2">
        <v>93.286396368104405</v>
      </c>
      <c r="D164" s="2">
        <v>193.18340578867051</v>
      </c>
      <c r="E164" s="2">
        <f t="shared" si="4"/>
        <v>0.48289031859265058</v>
      </c>
      <c r="F164" s="8">
        <f t="shared" si="5"/>
        <v>-1.0502325554985281</v>
      </c>
      <c r="G164" s="3">
        <v>2.2817436624191971E-8</v>
      </c>
    </row>
    <row r="165" spans="1:7">
      <c r="A165" s="1" t="s">
        <v>975</v>
      </c>
      <c r="B165" s="1" t="s">
        <v>1059</v>
      </c>
      <c r="C165" s="2">
        <v>3.6353908015947773</v>
      </c>
      <c r="D165" s="2">
        <v>16.652525100672701</v>
      </c>
      <c r="E165" s="2">
        <f t="shared" si="4"/>
        <v>0.21830868169344003</v>
      </c>
      <c r="F165" s="8">
        <f t="shared" si="5"/>
        <v>-2.1955585903624995</v>
      </c>
      <c r="G165" s="3">
        <v>6.0526092601361003E-5</v>
      </c>
    </row>
    <row r="166" spans="1:7">
      <c r="A166" s="1" t="s">
        <v>260</v>
      </c>
      <c r="B166" s="1" t="s">
        <v>1031</v>
      </c>
      <c r="C166" s="2">
        <v>56.558179032414309</v>
      </c>
      <c r="D166" s="2">
        <v>157.66043747696543</v>
      </c>
      <c r="E166" s="2">
        <f t="shared" si="4"/>
        <v>0.35873412466382121</v>
      </c>
      <c r="F166" s="8">
        <f t="shared" si="5"/>
        <v>-1.4790131063758261</v>
      </c>
      <c r="G166" s="3">
        <v>8.7079491309740712E-6</v>
      </c>
    </row>
    <row r="167" spans="1:7">
      <c r="A167" s="1" t="s">
        <v>292</v>
      </c>
      <c r="B167" s="1" t="s">
        <v>1065</v>
      </c>
      <c r="C167" s="2">
        <v>50.43592640346867</v>
      </c>
      <c r="D167" s="2">
        <v>214.87894317019632</v>
      </c>
      <c r="E167" s="2">
        <f t="shared" si="4"/>
        <v>0.23471786327392979</v>
      </c>
      <c r="F167" s="8">
        <f t="shared" si="5"/>
        <v>-2.0910004521058569</v>
      </c>
      <c r="G167" s="3">
        <v>2.5760115884875538E-3</v>
      </c>
    </row>
    <row r="168" spans="1:7">
      <c r="A168" s="1" t="s">
        <v>671</v>
      </c>
      <c r="B168" s="1" t="s">
        <v>1176</v>
      </c>
      <c r="C168" s="2">
        <v>16.906114130775613</v>
      </c>
      <c r="D168" s="2">
        <v>35.107134878641183</v>
      </c>
      <c r="E168" s="2">
        <f t="shared" si="4"/>
        <v>0.4815577855959165</v>
      </c>
      <c r="F168" s="8">
        <f t="shared" si="5"/>
        <v>-1.0542191670355339</v>
      </c>
      <c r="G168" s="3">
        <v>9.0886500522000338E-4</v>
      </c>
    </row>
    <row r="169" spans="1:7">
      <c r="A169" s="1" t="s">
        <v>577</v>
      </c>
      <c r="B169" s="1" t="s">
        <v>1161</v>
      </c>
      <c r="C169" s="2">
        <v>22.153890141708811</v>
      </c>
      <c r="D169" s="2">
        <v>48.894499732883617</v>
      </c>
      <c r="E169" s="2">
        <f t="shared" si="4"/>
        <v>0.45309575233897698</v>
      </c>
      <c r="F169" s="8">
        <f t="shared" si="5"/>
        <v>-1.1421121288831533</v>
      </c>
      <c r="G169" s="3">
        <v>5.5396766538069408E-6</v>
      </c>
    </row>
    <row r="170" spans="1:7">
      <c r="A170" s="1" t="s">
        <v>752</v>
      </c>
      <c r="B170" s="1" t="s">
        <v>1018</v>
      </c>
      <c r="C170" s="2">
        <v>12.353085754935798</v>
      </c>
      <c r="D170" s="2">
        <v>27.149817763751084</v>
      </c>
      <c r="E170" s="2">
        <f t="shared" si="4"/>
        <v>0.45499700448925096</v>
      </c>
      <c r="F170" s="8">
        <f t="shared" si="5"/>
        <v>-1.136071047647959</v>
      </c>
      <c r="G170" s="3">
        <v>2.7707422437732729E-3</v>
      </c>
    </row>
    <row r="171" spans="1:7">
      <c r="A171" s="1" t="s">
        <v>694</v>
      </c>
      <c r="B171" s="1" t="s">
        <v>1173</v>
      </c>
      <c r="C171" s="2">
        <v>15.350883456710369</v>
      </c>
      <c r="D171" s="2">
        <v>32.712769503029484</v>
      </c>
      <c r="E171" s="2">
        <f t="shared" si="4"/>
        <v>0.4692627279780987</v>
      </c>
      <c r="F171" s="8">
        <f t="shared" si="5"/>
        <v>-1.0915322185752645</v>
      </c>
      <c r="G171" s="3">
        <v>1.6155982692848698E-2</v>
      </c>
    </row>
    <row r="172" spans="1:7">
      <c r="A172" s="1" t="s">
        <v>239</v>
      </c>
      <c r="B172" s="1" t="s">
        <v>1087</v>
      </c>
      <c r="C172" s="2">
        <v>60.081696623965122</v>
      </c>
      <c r="D172" s="2">
        <v>204.83860756722592</v>
      </c>
      <c r="E172" s="2">
        <f t="shared" si="4"/>
        <v>0.29331236595253135</v>
      </c>
      <c r="F172" s="8">
        <f t="shared" si="5"/>
        <v>-1.7694901989635914</v>
      </c>
      <c r="G172" s="3">
        <v>1.236869576162496E-5</v>
      </c>
    </row>
    <row r="173" spans="1:7">
      <c r="A173" s="1" t="s">
        <v>713</v>
      </c>
      <c r="B173" s="1" t="s">
        <v>1172</v>
      </c>
      <c r="C173" s="2">
        <v>14.638425976751037</v>
      </c>
      <c r="D173" s="2">
        <v>31.269934315638181</v>
      </c>
      <c r="E173" s="2">
        <f t="shared" si="4"/>
        <v>0.46813101137312974</v>
      </c>
      <c r="F173" s="8">
        <f t="shared" si="5"/>
        <v>-1.0950157552331545</v>
      </c>
      <c r="G173" s="3">
        <v>1.4545114765584714E-3</v>
      </c>
    </row>
    <row r="174" spans="1:7">
      <c r="A174" s="1" t="s">
        <v>999</v>
      </c>
      <c r="B174" s="1" t="s">
        <v>1074</v>
      </c>
      <c r="C174" s="2">
        <v>2.2101398872077684</v>
      </c>
      <c r="D174" s="2">
        <v>8.3253563282948004</v>
      </c>
      <c r="E174" s="2">
        <f t="shared" si="4"/>
        <v>0.26547090599549739</v>
      </c>
      <c r="F174" s="8">
        <f t="shared" si="5"/>
        <v>-1.9133743358389783</v>
      </c>
      <c r="G174" s="3">
        <v>3.9032303132282085E-2</v>
      </c>
    </row>
    <row r="175" spans="1:7">
      <c r="A175" s="1" t="s">
        <v>874</v>
      </c>
      <c r="B175" s="1" t="s">
        <v>1018</v>
      </c>
      <c r="C175" s="2">
        <v>7.9356892580177778</v>
      </c>
      <c r="D175" s="2">
        <v>42.619530740896828</v>
      </c>
      <c r="E175" s="2">
        <f t="shared" si="4"/>
        <v>0.18619841936464243</v>
      </c>
      <c r="F175" s="8">
        <f t="shared" si="5"/>
        <v>-2.4250872689534422</v>
      </c>
      <c r="G175" s="3">
        <v>0</v>
      </c>
    </row>
    <row r="176" spans="1:7">
      <c r="A176" s="1" t="s">
        <v>34</v>
      </c>
      <c r="B176" s="1" t="s">
        <v>1137</v>
      </c>
      <c r="C176" s="2">
        <v>334.24704306550342</v>
      </c>
      <c r="D176" s="2">
        <v>820.71832851006457</v>
      </c>
      <c r="E176" s="2">
        <f t="shared" si="4"/>
        <v>0.40726157983128863</v>
      </c>
      <c r="F176" s="8">
        <f t="shared" si="5"/>
        <v>-1.2959723748286118</v>
      </c>
      <c r="G176" s="3">
        <v>1.5952743827684022E-9</v>
      </c>
    </row>
    <row r="177" spans="1:7">
      <c r="A177" s="1" t="s">
        <v>706</v>
      </c>
      <c r="B177" s="1" t="s">
        <v>1018</v>
      </c>
      <c r="C177" s="2">
        <v>15.03743379932485</v>
      </c>
      <c r="D177" s="2">
        <v>37.789543885186482</v>
      </c>
      <c r="E177" s="2">
        <f t="shared" si="4"/>
        <v>0.39792578193089889</v>
      </c>
      <c r="F177" s="8">
        <f t="shared" si="5"/>
        <v>-1.3294287194574601</v>
      </c>
      <c r="G177" s="3">
        <v>8.106486633707748E-6</v>
      </c>
    </row>
    <row r="178" spans="1:7">
      <c r="A178" s="1" t="s">
        <v>850</v>
      </c>
      <c r="B178" s="1" t="s">
        <v>1018</v>
      </c>
      <c r="C178" s="2">
        <v>8.9758595141214954</v>
      </c>
      <c r="D178" s="2">
        <v>25.312991661871838</v>
      </c>
      <c r="E178" s="2">
        <f t="shared" si="4"/>
        <v>0.35459496980918104</v>
      </c>
      <c r="F178" s="8">
        <f t="shared" si="5"/>
        <v>-1.4957560241973546</v>
      </c>
      <c r="G178" s="3">
        <v>1.323112010495175E-4</v>
      </c>
    </row>
    <row r="179" spans="1:7">
      <c r="A179" s="1" t="s">
        <v>437</v>
      </c>
      <c r="B179" s="1" t="s">
        <v>1018</v>
      </c>
      <c r="C179" s="2">
        <v>33.317753568122328</v>
      </c>
      <c r="D179" s="2">
        <v>74.296161685633834</v>
      </c>
      <c r="E179" s="2">
        <f t="shared" si="4"/>
        <v>0.44844515264595108</v>
      </c>
      <c r="F179" s="8">
        <f t="shared" si="5"/>
        <v>-1.156996548637796</v>
      </c>
      <c r="G179" s="3">
        <v>4.3218367735150795E-9</v>
      </c>
    </row>
    <row r="180" spans="1:7">
      <c r="A180" s="1" t="s">
        <v>801</v>
      </c>
      <c r="B180" s="1" t="s">
        <v>1018</v>
      </c>
      <c r="C180" s="2">
        <v>10.803369447230002</v>
      </c>
      <c r="D180" s="2">
        <v>28.217300179339407</v>
      </c>
      <c r="E180" s="2">
        <f t="shared" si="4"/>
        <v>0.38286332776585713</v>
      </c>
      <c r="F180" s="8">
        <f t="shared" si="5"/>
        <v>-1.3850986153837335</v>
      </c>
      <c r="G180" s="3">
        <v>2.600992256207716E-4</v>
      </c>
    </row>
    <row r="181" spans="1:7">
      <c r="A181" s="1" t="s">
        <v>748</v>
      </c>
      <c r="B181" s="1" t="s">
        <v>1018</v>
      </c>
      <c r="C181" s="2">
        <v>12.60867162532435</v>
      </c>
      <c r="D181" s="2">
        <v>30.687323947431523</v>
      </c>
      <c r="E181" s="2">
        <f t="shared" si="4"/>
        <v>0.41087556695798738</v>
      </c>
      <c r="F181" s="8">
        <f t="shared" si="5"/>
        <v>-1.2832265528378464</v>
      </c>
      <c r="G181" s="3">
        <v>1.8131414287830171E-4</v>
      </c>
    </row>
    <row r="182" spans="1:7">
      <c r="A182" s="1" t="s">
        <v>535</v>
      </c>
      <c r="B182" s="1" t="s">
        <v>1100</v>
      </c>
      <c r="C182" s="2">
        <v>25.060360953381586</v>
      </c>
      <c r="D182" s="2">
        <v>76.981899821514347</v>
      </c>
      <c r="E182" s="2">
        <f t="shared" si="4"/>
        <v>0.32553575595672551</v>
      </c>
      <c r="F182" s="8">
        <f t="shared" si="5"/>
        <v>-1.6191120811174284</v>
      </c>
      <c r="G182" s="3">
        <v>2.2264970399274864E-5</v>
      </c>
    </row>
    <row r="183" spans="1:7">
      <c r="A183" s="1" t="s">
        <v>920</v>
      </c>
      <c r="B183" s="1" t="s">
        <v>1018</v>
      </c>
      <c r="C183" s="2">
        <v>6.178295424894082</v>
      </c>
      <c r="D183" s="2">
        <v>16.314544417646477</v>
      </c>
      <c r="E183" s="2">
        <f t="shared" si="4"/>
        <v>0.3786986180387229</v>
      </c>
      <c r="F183" s="8">
        <f t="shared" si="5"/>
        <v>-1.4008779383925689</v>
      </c>
      <c r="G183" s="3">
        <v>1.0243819004063391E-2</v>
      </c>
    </row>
    <row r="184" spans="1:7">
      <c r="A184" s="1" t="s">
        <v>592</v>
      </c>
      <c r="B184" s="1" t="s">
        <v>1018</v>
      </c>
      <c r="C184" s="2">
        <v>21.4143396078303</v>
      </c>
      <c r="D184" s="2">
        <v>53.648209780591536</v>
      </c>
      <c r="E184" s="2">
        <f t="shared" si="4"/>
        <v>0.39916224036943404</v>
      </c>
      <c r="F184" s="8">
        <f t="shared" si="5"/>
        <v>-1.3249528426698622</v>
      </c>
      <c r="G184" s="3">
        <v>2.7682958178270091E-8</v>
      </c>
    </row>
    <row r="185" spans="1:7">
      <c r="A185" s="1" t="s">
        <v>836</v>
      </c>
      <c r="B185" s="1" t="s">
        <v>1018</v>
      </c>
      <c r="C185" s="2">
        <v>9.2677395275584296</v>
      </c>
      <c r="D185" s="2">
        <v>20.134409762022244</v>
      </c>
      <c r="E185" s="2">
        <f t="shared" si="4"/>
        <v>0.46029357885818667</v>
      </c>
      <c r="F185" s="8">
        <f t="shared" si="5"/>
        <v>-1.119373777926401</v>
      </c>
      <c r="G185" s="3">
        <v>2.1303953225619086E-2</v>
      </c>
    </row>
    <row r="186" spans="1:7">
      <c r="A186" s="1" t="s">
        <v>840</v>
      </c>
      <c r="B186" s="1" t="s">
        <v>1018</v>
      </c>
      <c r="C186" s="2">
        <v>9.1897563685789549</v>
      </c>
      <c r="D186" s="2">
        <v>20.8740439489181</v>
      </c>
      <c r="E186" s="2">
        <f t="shared" si="4"/>
        <v>0.44024801284636844</v>
      </c>
      <c r="F186" s="8">
        <f t="shared" si="5"/>
        <v>-1.1836116027290271</v>
      </c>
      <c r="G186" s="3">
        <v>1.0603441299557557E-2</v>
      </c>
    </row>
    <row r="187" spans="1:7">
      <c r="A187" s="1" t="s">
        <v>810</v>
      </c>
      <c r="B187" s="1" t="s">
        <v>1066</v>
      </c>
      <c r="C187" s="2">
        <v>10.322436295799399</v>
      </c>
      <c r="D187" s="2">
        <v>43.341935329067816</v>
      </c>
      <c r="E187" s="2">
        <f t="shared" si="4"/>
        <v>0.23816279124196207</v>
      </c>
      <c r="F187" s="8">
        <f t="shared" si="5"/>
        <v>-2.0699800598710167</v>
      </c>
      <c r="G187" s="3">
        <v>2.8105749611708947E-12</v>
      </c>
    </row>
    <row r="188" spans="1:7">
      <c r="A188" s="1" t="s">
        <v>1012</v>
      </c>
      <c r="B188" s="1" t="s">
        <v>1038</v>
      </c>
      <c r="C188" s="2">
        <v>0.96953629202631708</v>
      </c>
      <c r="D188" s="2">
        <v>10.046775736976945</v>
      </c>
      <c r="E188" s="2">
        <f t="shared" si="4"/>
        <v>9.6502232896267331E-2</v>
      </c>
      <c r="F188" s="8">
        <f t="shared" si="5"/>
        <v>-3.3732938655172946</v>
      </c>
      <c r="G188" s="3">
        <v>8.81154726461327E-3</v>
      </c>
    </row>
    <row r="189" spans="1:7">
      <c r="A189" s="1" t="s">
        <v>148</v>
      </c>
      <c r="B189" s="1" t="s">
        <v>1044</v>
      </c>
      <c r="C189" s="2">
        <v>90.862669619844837</v>
      </c>
      <c r="D189" s="2">
        <v>203.04493956933553</v>
      </c>
      <c r="E189" s="2">
        <f t="shared" si="4"/>
        <v>0.44750029137671354</v>
      </c>
      <c r="F189" s="8">
        <f t="shared" si="5"/>
        <v>-1.1600394731415236</v>
      </c>
      <c r="G189" s="3">
        <v>5.6918003643602333E-10</v>
      </c>
    </row>
    <row r="190" spans="1:7">
      <c r="A190" s="1" t="s">
        <v>606</v>
      </c>
      <c r="B190" s="1" t="s">
        <v>1018</v>
      </c>
      <c r="C190" s="2">
        <v>20.60996078339576</v>
      </c>
      <c r="D190" s="2">
        <v>75.698518215787075</v>
      </c>
      <c r="E190" s="2">
        <f t="shared" si="4"/>
        <v>0.27226372813064537</v>
      </c>
      <c r="F190" s="8">
        <f t="shared" si="5"/>
        <v>-1.8769233002824586</v>
      </c>
      <c r="G190" s="3">
        <v>1.0055398675855216E-3</v>
      </c>
    </row>
    <row r="191" spans="1:7">
      <c r="A191" s="1" t="s">
        <v>741</v>
      </c>
      <c r="B191" s="1" t="s">
        <v>1018</v>
      </c>
      <c r="C191" s="2">
        <v>12.863337597304721</v>
      </c>
      <c r="D191" s="2">
        <v>47.177294089962004</v>
      </c>
      <c r="E191" s="2">
        <f t="shared" si="4"/>
        <v>0.27265950380231063</v>
      </c>
      <c r="F191" s="8">
        <f t="shared" si="5"/>
        <v>-1.874827652067242</v>
      </c>
      <c r="G191" s="3">
        <v>7.7194917125211759E-12</v>
      </c>
    </row>
    <row r="192" spans="1:7">
      <c r="A192" s="1" t="s">
        <v>986</v>
      </c>
      <c r="B192" s="1" t="s">
        <v>1049</v>
      </c>
      <c r="C192" s="2">
        <v>3.2246680011673092</v>
      </c>
      <c r="D192" s="2">
        <v>16.886323974108134</v>
      </c>
      <c r="E192" s="2">
        <f t="shared" si="4"/>
        <v>0.19096329112906427</v>
      </c>
      <c r="F192" s="8">
        <f t="shared" si="5"/>
        <v>-2.3886327592229422</v>
      </c>
      <c r="G192" s="3">
        <v>2.0356470375938382E-4</v>
      </c>
    </row>
    <row r="193" spans="1:7">
      <c r="A193" s="1" t="s">
        <v>980</v>
      </c>
      <c r="B193" s="1" t="s">
        <v>1096</v>
      </c>
      <c r="C193" s="2">
        <v>3.4732921095697962</v>
      </c>
      <c r="D193" s="2">
        <v>10.94106609699079</v>
      </c>
      <c r="E193" s="2">
        <f t="shared" si="4"/>
        <v>0.31745463182286082</v>
      </c>
      <c r="F193" s="8">
        <f t="shared" si="5"/>
        <v>-1.6553776671629692</v>
      </c>
      <c r="G193" s="3">
        <v>2.5889843055697439E-2</v>
      </c>
    </row>
    <row r="194" spans="1:7">
      <c r="A194" s="1" t="s">
        <v>745</v>
      </c>
      <c r="B194" s="1" t="s">
        <v>1097</v>
      </c>
      <c r="C194" s="2">
        <v>12.671853143139629</v>
      </c>
      <c r="D194" s="2">
        <v>39.911763446589127</v>
      </c>
      <c r="E194" s="2">
        <f t="shared" ref="E194:E257" si="6">C194/D194</f>
        <v>0.31749669893933413</v>
      </c>
      <c r="F194" s="8">
        <f t="shared" ref="F194:F257" si="7">LOG(E194,2)</f>
        <v>-1.6551865028407009</v>
      </c>
      <c r="G194" s="3">
        <v>1.9055724544026422E-8</v>
      </c>
    </row>
    <row r="195" spans="1:7">
      <c r="A195" s="1" t="s">
        <v>979</v>
      </c>
      <c r="B195" s="1" t="s">
        <v>1018</v>
      </c>
      <c r="C195" s="2">
        <v>3.5175585072238285</v>
      </c>
      <c r="D195" s="2">
        <v>13.597327638620015</v>
      </c>
      <c r="E195" s="2">
        <f t="shared" si="6"/>
        <v>0.25869484068568221</v>
      </c>
      <c r="F195" s="8">
        <f t="shared" si="7"/>
        <v>-1.9506768131546333</v>
      </c>
      <c r="G195" s="3">
        <v>1.6311905939288124E-3</v>
      </c>
    </row>
    <row r="196" spans="1:7">
      <c r="A196" s="1" t="s">
        <v>961</v>
      </c>
      <c r="B196" s="1" t="s">
        <v>1018</v>
      </c>
      <c r="C196" s="2">
        <v>4.2377340466035944</v>
      </c>
      <c r="D196" s="2">
        <v>13.32923230298888</v>
      </c>
      <c r="E196" s="2">
        <f t="shared" si="6"/>
        <v>0.31792784087447756</v>
      </c>
      <c r="F196" s="8">
        <f t="shared" si="7"/>
        <v>-1.6532287363767704</v>
      </c>
      <c r="G196" s="3">
        <v>8.5629211016350418E-3</v>
      </c>
    </row>
    <row r="197" spans="1:7">
      <c r="A197" s="1" t="s">
        <v>594</v>
      </c>
      <c r="B197" s="1" t="s">
        <v>1098</v>
      </c>
      <c r="C197" s="2">
        <v>21.2724937715988</v>
      </c>
      <c r="D197" s="2">
        <v>66.823848512270558</v>
      </c>
      <c r="E197" s="2">
        <f t="shared" si="6"/>
        <v>0.31833685495819097</v>
      </c>
      <c r="F197" s="8">
        <f t="shared" si="7"/>
        <v>-1.6513739024519161</v>
      </c>
      <c r="G197" s="3">
        <v>0</v>
      </c>
    </row>
    <row r="198" spans="1:7">
      <c r="A198" s="1" t="s">
        <v>1014</v>
      </c>
      <c r="B198" s="1" t="s">
        <v>1018</v>
      </c>
      <c r="C198" s="2">
        <v>0.87729795004773836</v>
      </c>
      <c r="D198" s="2">
        <v>8.1663981322596033</v>
      </c>
      <c r="E198" s="2">
        <f t="shared" si="6"/>
        <v>0.10742777119598922</v>
      </c>
      <c r="F198" s="8">
        <f t="shared" si="7"/>
        <v>-3.2185611016792146</v>
      </c>
      <c r="G198" s="3">
        <v>1.759704316945086E-3</v>
      </c>
    </row>
    <row r="199" spans="1:7">
      <c r="A199" s="1" t="s">
        <v>1015</v>
      </c>
      <c r="B199" s="1" t="s">
        <v>1018</v>
      </c>
      <c r="C199" s="2">
        <v>0.31576171846422557</v>
      </c>
      <c r="D199" s="2">
        <v>5.7036236913802485</v>
      </c>
      <c r="E199" s="2">
        <f t="shared" si="6"/>
        <v>5.5361597389643497E-2</v>
      </c>
      <c r="F199" s="8">
        <f t="shared" si="7"/>
        <v>-4.174970619038719</v>
      </c>
      <c r="G199" s="3">
        <v>7.3163516493062143E-3</v>
      </c>
    </row>
    <row r="200" spans="1:7">
      <c r="A200" s="1" t="s">
        <v>967</v>
      </c>
      <c r="B200" s="1" t="s">
        <v>1054</v>
      </c>
      <c r="C200" s="2">
        <v>3.9135199830909748</v>
      </c>
      <c r="D200" s="2">
        <v>19.034255397790314</v>
      </c>
      <c r="E200" s="2">
        <f t="shared" si="6"/>
        <v>0.20560404918940486</v>
      </c>
      <c r="F200" s="8">
        <f t="shared" si="7"/>
        <v>-2.282059417476439</v>
      </c>
      <c r="G200" s="3">
        <v>2.4734189863789544E-3</v>
      </c>
    </row>
    <row r="201" spans="1:7">
      <c r="A201" s="1" t="s">
        <v>852</v>
      </c>
      <c r="B201" s="1" t="s">
        <v>1165</v>
      </c>
      <c r="C201" s="2">
        <v>8.8025640892706623</v>
      </c>
      <c r="D201" s="2">
        <v>19.324462703163743</v>
      </c>
      <c r="E201" s="2">
        <f t="shared" si="6"/>
        <v>0.45551404064805034</v>
      </c>
      <c r="F201" s="8">
        <f t="shared" si="7"/>
        <v>-1.1344325709124594</v>
      </c>
      <c r="G201" s="3">
        <v>2.3646944549952722E-2</v>
      </c>
    </row>
    <row r="202" spans="1:7">
      <c r="A202" s="1" t="s">
        <v>1006</v>
      </c>
      <c r="B202" s="1" t="s">
        <v>1057</v>
      </c>
      <c r="C202" s="2">
        <v>1.8904120860530247</v>
      </c>
      <c r="D202" s="2">
        <v>8.7980042423316203</v>
      </c>
      <c r="E202" s="2">
        <f t="shared" si="6"/>
        <v>0.2148682853501368</v>
      </c>
      <c r="F202" s="8">
        <f t="shared" si="7"/>
        <v>-2.218475538806691</v>
      </c>
      <c r="G202" s="3">
        <v>1.1737241757468103E-2</v>
      </c>
    </row>
    <row r="203" spans="1:7">
      <c r="A203" s="1" t="s">
        <v>667</v>
      </c>
      <c r="B203" s="1" t="s">
        <v>1018</v>
      </c>
      <c r="C203" s="2">
        <v>16.988575849903345</v>
      </c>
      <c r="D203" s="2">
        <v>42.765133056255365</v>
      </c>
      <c r="E203" s="2">
        <f t="shared" si="6"/>
        <v>0.3972529637065722</v>
      </c>
      <c r="F203" s="8">
        <f t="shared" si="7"/>
        <v>-1.3318701120440279</v>
      </c>
      <c r="G203" s="3">
        <v>1.5100719489540825E-6</v>
      </c>
    </row>
    <row r="204" spans="1:7">
      <c r="A204" s="1" t="s">
        <v>885</v>
      </c>
      <c r="B204" s="1" t="s">
        <v>1090</v>
      </c>
      <c r="C204" s="2">
        <v>7.5650254331148288</v>
      </c>
      <c r="D204" s="2">
        <v>25.239392286484463</v>
      </c>
      <c r="E204" s="2">
        <f t="shared" si="6"/>
        <v>0.29973088683144927</v>
      </c>
      <c r="F204" s="8">
        <f t="shared" si="7"/>
        <v>-1.7382603357521049</v>
      </c>
      <c r="G204" s="3">
        <v>3.7157335778933674E-2</v>
      </c>
    </row>
    <row r="205" spans="1:7">
      <c r="A205" s="1" t="s">
        <v>932</v>
      </c>
      <c r="B205" s="1" t="s">
        <v>1018</v>
      </c>
      <c r="C205" s="2">
        <v>5.4992155383206791</v>
      </c>
      <c r="D205" s="2">
        <v>13.935569790153972</v>
      </c>
      <c r="E205" s="2">
        <f t="shared" si="6"/>
        <v>0.39461720052567145</v>
      </c>
      <c r="F205" s="8">
        <f t="shared" si="7"/>
        <v>-1.3414742534425659</v>
      </c>
      <c r="G205" s="3">
        <v>3.3805454353416871E-2</v>
      </c>
    </row>
    <row r="206" spans="1:7">
      <c r="A206" s="1" t="s">
        <v>1016</v>
      </c>
      <c r="B206" s="1" t="s">
        <v>1018</v>
      </c>
      <c r="C206" s="2">
        <v>0.71270989332668055</v>
      </c>
      <c r="D206" s="2">
        <v>5.4477613983136033</v>
      </c>
      <c r="E206" s="2">
        <f t="shared" si="6"/>
        <v>0.13082619469114515</v>
      </c>
      <c r="F206" s="8">
        <f t="shared" si="7"/>
        <v>-2.9342766613341555</v>
      </c>
      <c r="G206" s="3">
        <v>3.4863963854011949E-2</v>
      </c>
    </row>
    <row r="207" spans="1:7">
      <c r="A207" s="1" t="s">
        <v>23</v>
      </c>
      <c r="B207" s="1" t="s">
        <v>1108</v>
      </c>
      <c r="C207" s="2">
        <v>438.80325424718603</v>
      </c>
      <c r="D207" s="2">
        <v>1283.3009912369416</v>
      </c>
      <c r="E207" s="2">
        <f t="shared" si="6"/>
        <v>0.34193323097509226</v>
      </c>
      <c r="F207" s="8">
        <f t="shared" si="7"/>
        <v>-1.5482134561662131</v>
      </c>
      <c r="G207" s="3">
        <v>2.1676106050466633E-3</v>
      </c>
    </row>
    <row r="208" spans="1:7">
      <c r="A208" s="1" t="s">
        <v>128</v>
      </c>
      <c r="B208" s="1" t="s">
        <v>1131</v>
      </c>
      <c r="C208" s="2">
        <v>98.788516348918165</v>
      </c>
      <c r="D208" s="2">
        <v>250.21163149381837</v>
      </c>
      <c r="E208" s="2">
        <f t="shared" si="6"/>
        <v>0.3948198401454362</v>
      </c>
      <c r="F208" s="8">
        <f t="shared" si="7"/>
        <v>-1.3407336062069242</v>
      </c>
      <c r="G208" s="3">
        <v>9.7538592587380454E-12</v>
      </c>
    </row>
    <row r="209" spans="1:7">
      <c r="A209" s="1" t="s">
        <v>945</v>
      </c>
      <c r="B209" s="1" t="s">
        <v>1117</v>
      </c>
      <c r="C209" s="2">
        <v>4.8826140211085445</v>
      </c>
      <c r="D209" s="2">
        <v>13.279544312817917</v>
      </c>
      <c r="E209" s="2">
        <f t="shared" si="6"/>
        <v>0.3676793349298636</v>
      </c>
      <c r="F209" s="8">
        <f t="shared" si="7"/>
        <v>-1.4434800013812541</v>
      </c>
      <c r="G209" s="3">
        <v>2.5445040792409349E-2</v>
      </c>
    </row>
    <row r="210" spans="1:7">
      <c r="A210" s="1" t="s">
        <v>560</v>
      </c>
      <c r="B210" s="1" t="s">
        <v>1189</v>
      </c>
      <c r="C210" s="2">
        <v>23.105819057789933</v>
      </c>
      <c r="D210" s="2">
        <v>46.335241679758354</v>
      </c>
      <c r="E210" s="2">
        <f t="shared" si="6"/>
        <v>0.49866620352352142</v>
      </c>
      <c r="F210" s="8">
        <f t="shared" si="7"/>
        <v>-1.0038536654179913</v>
      </c>
      <c r="G210" s="3">
        <v>1.3451181044691672E-4</v>
      </c>
    </row>
    <row r="211" spans="1:7">
      <c r="A211" s="1" t="s">
        <v>825</v>
      </c>
      <c r="B211" s="1" t="s">
        <v>1018</v>
      </c>
      <c r="C211" s="2">
        <v>9.6007123727608619</v>
      </c>
      <c r="D211" s="2">
        <v>26.263501306942771</v>
      </c>
      <c r="E211" s="2">
        <f t="shared" si="6"/>
        <v>0.36555340662910424</v>
      </c>
      <c r="F211" s="8">
        <f t="shared" si="7"/>
        <v>-1.4518458984215594</v>
      </c>
      <c r="G211" s="3">
        <v>1.4004235787176689E-4</v>
      </c>
    </row>
    <row r="212" spans="1:7">
      <c r="A212" s="1" t="s">
        <v>989</v>
      </c>
      <c r="B212" s="1" t="s">
        <v>1018</v>
      </c>
      <c r="C212" s="2">
        <v>3.0203650866606515</v>
      </c>
      <c r="D212" s="2">
        <v>15.238353708997463</v>
      </c>
      <c r="E212" s="2">
        <f t="shared" si="6"/>
        <v>0.19820809677605011</v>
      </c>
      <c r="F212" s="8">
        <f t="shared" si="7"/>
        <v>-2.3349121972465938</v>
      </c>
      <c r="G212" s="3">
        <v>2.6946482095243523E-3</v>
      </c>
    </row>
    <row r="213" spans="1:7">
      <c r="A213" s="1" t="s">
        <v>305</v>
      </c>
      <c r="B213" s="1" t="s">
        <v>1018</v>
      </c>
      <c r="C213" s="2">
        <v>48.280577226346196</v>
      </c>
      <c r="D213" s="2">
        <v>307.72607073344005</v>
      </c>
      <c r="E213" s="2">
        <f t="shared" si="6"/>
        <v>0.15689465995283847</v>
      </c>
      <c r="F213" s="8">
        <f t="shared" si="7"/>
        <v>-2.6721318451349769</v>
      </c>
      <c r="G213" s="3">
        <v>1.9645082669968329E-3</v>
      </c>
    </row>
    <row r="214" spans="1:7">
      <c r="A214" s="1" t="s">
        <v>349</v>
      </c>
      <c r="B214" s="1" t="s">
        <v>1018</v>
      </c>
      <c r="C214" s="2">
        <v>44.047004306245562</v>
      </c>
      <c r="D214" s="2">
        <v>89.43896491818596</v>
      </c>
      <c r="E214" s="2">
        <f t="shared" si="6"/>
        <v>0.49248115009534643</v>
      </c>
      <c r="F214" s="8">
        <f t="shared" si="7"/>
        <v>-1.0218595889668791</v>
      </c>
      <c r="G214" s="3">
        <v>3.8130733193326691E-8</v>
      </c>
    </row>
    <row r="215" spans="1:7">
      <c r="A215" s="1" t="s">
        <v>669</v>
      </c>
      <c r="B215" s="1" t="s">
        <v>1062</v>
      </c>
      <c r="C215" s="2">
        <v>16.952983530823897</v>
      </c>
      <c r="D215" s="2">
        <v>35.51661428740308</v>
      </c>
      <c r="E215" s="2">
        <f t="shared" si="6"/>
        <v>0.47732543968406155</v>
      </c>
      <c r="F215" s="8">
        <f t="shared" si="7"/>
        <v>-1.0669548661276933</v>
      </c>
      <c r="G215" s="3">
        <v>6.8315379083308504E-4</v>
      </c>
    </row>
    <row r="216" spans="1:7">
      <c r="A216" s="1" t="s">
        <v>951</v>
      </c>
      <c r="B216" s="1" t="s">
        <v>1076</v>
      </c>
      <c r="C216" s="2">
        <v>4.6691471025823299</v>
      </c>
      <c r="D216" s="2">
        <v>17.246433288067493</v>
      </c>
      <c r="E216" s="2">
        <f t="shared" si="6"/>
        <v>0.27073117232957561</v>
      </c>
      <c r="F216" s="8">
        <f t="shared" si="7"/>
        <v>-1.8850670840388954</v>
      </c>
      <c r="G216" s="3">
        <v>2.8468246423034809E-4</v>
      </c>
    </row>
    <row r="217" spans="1:7">
      <c r="A217" s="1" t="s">
        <v>8</v>
      </c>
      <c r="B217" s="1" t="s">
        <v>1156</v>
      </c>
      <c r="C217" s="2">
        <v>800.91003321041228</v>
      </c>
      <c r="D217" s="2">
        <v>1837.5336072126363</v>
      </c>
      <c r="E217" s="2">
        <f t="shared" si="6"/>
        <v>0.43586143408028144</v>
      </c>
      <c r="F217" s="8">
        <f t="shared" si="7"/>
        <v>-1.1980585381846085</v>
      </c>
      <c r="G217" s="3">
        <v>4.0382402002871801E-7</v>
      </c>
    </row>
    <row r="218" spans="1:7">
      <c r="A218" s="1" t="s">
        <v>887</v>
      </c>
      <c r="B218" s="1" t="s">
        <v>1018</v>
      </c>
      <c r="C218" s="2">
        <v>7.3821071149181492</v>
      </c>
      <c r="D218" s="2">
        <v>16.869922803368031</v>
      </c>
      <c r="E218" s="2">
        <f t="shared" si="6"/>
        <v>0.43758985746184526</v>
      </c>
      <c r="F218" s="8">
        <f t="shared" si="7"/>
        <v>-1.192348795420227</v>
      </c>
      <c r="G218" s="3">
        <v>3.1672803652098958E-2</v>
      </c>
    </row>
    <row r="219" spans="1:7">
      <c r="A219" s="1" t="s">
        <v>608</v>
      </c>
      <c r="B219" s="1" t="s">
        <v>1018</v>
      </c>
      <c r="C219" s="2">
        <v>20.391114681519095</v>
      </c>
      <c r="D219" s="2">
        <v>50.508406929421824</v>
      </c>
      <c r="E219" s="2">
        <f t="shared" si="6"/>
        <v>0.40371724077563409</v>
      </c>
      <c r="F219" s="8">
        <f t="shared" si="7"/>
        <v>-1.3085828963513391</v>
      </c>
      <c r="G219" s="3">
        <v>1.210668968248972E-7</v>
      </c>
    </row>
    <row r="220" spans="1:7">
      <c r="A220" s="1" t="s">
        <v>807</v>
      </c>
      <c r="B220" s="1" t="s">
        <v>1018</v>
      </c>
      <c r="C220" s="2">
        <v>10.486549995209321</v>
      </c>
      <c r="D220" s="2">
        <v>26.680148354690186</v>
      </c>
      <c r="E220" s="2">
        <f t="shared" si="6"/>
        <v>0.39304691472473985</v>
      </c>
      <c r="F220" s="8">
        <f t="shared" si="7"/>
        <v>-1.3472265696779058</v>
      </c>
      <c r="G220" s="3">
        <v>4.6283549850471853E-2</v>
      </c>
    </row>
    <row r="221" spans="1:7">
      <c r="A221" s="1" t="s">
        <v>847</v>
      </c>
      <c r="B221" s="1" t="s">
        <v>1099</v>
      </c>
      <c r="C221" s="2">
        <v>9.0574081588133009</v>
      </c>
      <c r="D221" s="2">
        <v>27.996438946479916</v>
      </c>
      <c r="E221" s="2">
        <f t="shared" si="6"/>
        <v>0.32352000824562432</v>
      </c>
      <c r="F221" s="8">
        <f t="shared" si="7"/>
        <v>-1.6280731557635166</v>
      </c>
      <c r="G221" s="3">
        <v>9.5595668110584121E-6</v>
      </c>
    </row>
    <row r="222" spans="1:7">
      <c r="A222" s="1" t="s">
        <v>293</v>
      </c>
      <c r="B222" s="1" t="s">
        <v>1084</v>
      </c>
      <c r="C222" s="2">
        <v>50.417757119677525</v>
      </c>
      <c r="D222" s="2">
        <v>174.33758483576995</v>
      </c>
      <c r="E222" s="2">
        <f t="shared" si="6"/>
        <v>0.28919614303004265</v>
      </c>
      <c r="F222" s="8">
        <f t="shared" si="7"/>
        <v>-1.7898797834992175</v>
      </c>
      <c r="G222" s="3">
        <v>0</v>
      </c>
    </row>
    <row r="223" spans="1:7">
      <c r="A223" s="1" t="s">
        <v>968</v>
      </c>
      <c r="B223" s="1" t="s">
        <v>1018</v>
      </c>
      <c r="C223" s="2">
        <v>3.8820898306751901</v>
      </c>
      <c r="D223" s="2">
        <v>11.255214931608633</v>
      </c>
      <c r="E223" s="2">
        <f t="shared" si="6"/>
        <v>0.34491476655615932</v>
      </c>
      <c r="F223" s="8">
        <f t="shared" si="7"/>
        <v>-1.5356881998337166</v>
      </c>
      <c r="G223" s="3">
        <v>3.7059635902848581E-2</v>
      </c>
    </row>
    <row r="224" spans="1:7">
      <c r="A224" s="1" t="s">
        <v>747</v>
      </c>
      <c r="B224" s="1" t="s">
        <v>1041</v>
      </c>
      <c r="C224" s="2">
        <v>12.606077319095272</v>
      </c>
      <c r="D224" s="2">
        <v>34.859919621406021</v>
      </c>
      <c r="E224" s="2">
        <f t="shared" si="6"/>
        <v>0.36162095197013611</v>
      </c>
      <c r="F224" s="8">
        <f t="shared" si="7"/>
        <v>-1.4674498263496245</v>
      </c>
      <c r="G224" s="3">
        <v>1.1336225248156917E-4</v>
      </c>
    </row>
    <row r="225" spans="1:7">
      <c r="A225" s="1" t="s">
        <v>552</v>
      </c>
      <c r="B225" s="1" t="s">
        <v>1124</v>
      </c>
      <c r="C225" s="2">
        <v>23.770463466130906</v>
      </c>
      <c r="D225" s="2">
        <v>61.350278416490632</v>
      </c>
      <c r="E225" s="2">
        <f t="shared" si="6"/>
        <v>0.38745485888033931</v>
      </c>
      <c r="F225" s="8">
        <f t="shared" si="7"/>
        <v>-1.3678998584697049</v>
      </c>
      <c r="G225" s="3">
        <v>7.5966890722865468E-3</v>
      </c>
    </row>
    <row r="226" spans="1:7">
      <c r="A226" s="1" t="s">
        <v>697</v>
      </c>
      <c r="B226" s="1" t="s">
        <v>1167</v>
      </c>
      <c r="C226" s="2">
        <v>15.226909116560398</v>
      </c>
      <c r="D226" s="2">
        <v>33.240601195536335</v>
      </c>
      <c r="E226" s="2">
        <f t="shared" si="6"/>
        <v>0.45808164019022379</v>
      </c>
      <c r="F226" s="8">
        <f t="shared" si="7"/>
        <v>-1.1263233537675637</v>
      </c>
      <c r="G226" s="3">
        <v>5.7658571655759333E-4</v>
      </c>
    </row>
    <row r="227" spans="1:7">
      <c r="A227" s="1" t="s">
        <v>948</v>
      </c>
      <c r="B227" s="1" t="s">
        <v>1050</v>
      </c>
      <c r="C227" s="2">
        <v>4.8010987201403639</v>
      </c>
      <c r="D227" s="2">
        <v>13.54651785156441</v>
      </c>
      <c r="E227" s="2">
        <f t="shared" si="6"/>
        <v>0.3544157083575476</v>
      </c>
      <c r="F227" s="8">
        <f t="shared" si="7"/>
        <v>-1.4964855466735847</v>
      </c>
      <c r="G227" s="3">
        <v>1.7362658362365023E-2</v>
      </c>
    </row>
    <row r="228" spans="1:7">
      <c r="A228" s="1" t="s">
        <v>993</v>
      </c>
      <c r="B228" s="1" t="s">
        <v>1018</v>
      </c>
      <c r="C228" s="2">
        <v>2.8339425693243516</v>
      </c>
      <c r="D228" s="2">
        <v>13.417365711123388</v>
      </c>
      <c r="E228" s="2">
        <f t="shared" si="6"/>
        <v>0.21121452827174045</v>
      </c>
      <c r="F228" s="8">
        <f t="shared" si="7"/>
        <v>-2.2432190218163757</v>
      </c>
      <c r="G228" s="3">
        <v>4.4302221241648962E-4</v>
      </c>
    </row>
    <row r="229" spans="1:7">
      <c r="A229" s="1" t="s">
        <v>896</v>
      </c>
      <c r="B229" s="1" t="s">
        <v>1018</v>
      </c>
      <c r="C229" s="2">
        <v>6.7746555285961589</v>
      </c>
      <c r="D229" s="2">
        <v>15.769490875320898</v>
      </c>
      <c r="E229" s="2">
        <f t="shared" si="6"/>
        <v>0.42960521567620358</v>
      </c>
      <c r="F229" s="8">
        <f t="shared" si="7"/>
        <v>-1.2189165862369495</v>
      </c>
      <c r="G229" s="3">
        <v>3.7157335778933674E-2</v>
      </c>
    </row>
    <row r="230" spans="1:7">
      <c r="A230" s="1" t="s">
        <v>900</v>
      </c>
      <c r="B230" s="1" t="s">
        <v>1018</v>
      </c>
      <c r="C230" s="2">
        <v>6.694705783433764</v>
      </c>
      <c r="D230" s="2">
        <v>19.7766156369665</v>
      </c>
      <c r="E230" s="2">
        <f t="shared" si="6"/>
        <v>0.33851625102729926</v>
      </c>
      <c r="F230" s="8">
        <f t="shared" si="7"/>
        <v>-1.5627030004852571</v>
      </c>
      <c r="G230" s="3">
        <v>7.9015398823705342E-4</v>
      </c>
    </row>
    <row r="231" spans="1:7">
      <c r="A231" s="1" t="s">
        <v>719</v>
      </c>
      <c r="B231" s="1" t="s">
        <v>1018</v>
      </c>
      <c r="C231" s="2">
        <v>14.235121124270066</v>
      </c>
      <c r="D231" s="2">
        <v>32.436318005533472</v>
      </c>
      <c r="E231" s="2">
        <f t="shared" si="6"/>
        <v>0.43886365652974624</v>
      </c>
      <c r="F231" s="8">
        <f t="shared" si="7"/>
        <v>-1.1881552931684651</v>
      </c>
      <c r="G231" s="3">
        <v>3.3449417202878462E-4</v>
      </c>
    </row>
    <row r="232" spans="1:7">
      <c r="A232" s="1" t="s">
        <v>312</v>
      </c>
      <c r="B232" s="1" t="s">
        <v>1081</v>
      </c>
      <c r="C232" s="2">
        <v>47.463929333219824</v>
      </c>
      <c r="D232" s="2">
        <v>166.07453881291255</v>
      </c>
      <c r="E232" s="2">
        <f t="shared" si="6"/>
        <v>0.28579895312362857</v>
      </c>
      <c r="F232" s="8">
        <f t="shared" si="7"/>
        <v>-1.806927463009671</v>
      </c>
      <c r="G232" s="3">
        <v>0</v>
      </c>
    </row>
    <row r="233" spans="1:7">
      <c r="A233" s="1" t="s">
        <v>977</v>
      </c>
      <c r="B233" s="1" t="s">
        <v>1091</v>
      </c>
      <c r="C233" s="2">
        <v>3.6123383257604904</v>
      </c>
      <c r="D233" s="2">
        <v>12.000692324359127</v>
      </c>
      <c r="E233" s="2">
        <f t="shared" si="6"/>
        <v>0.30101082738602752</v>
      </c>
      <c r="F233" s="8">
        <f t="shared" si="7"/>
        <v>-1.7321127131010998</v>
      </c>
      <c r="G233" s="3">
        <v>1.1092724866616371E-2</v>
      </c>
    </row>
    <row r="234" spans="1:7">
      <c r="A234" s="1" t="s">
        <v>400</v>
      </c>
      <c r="B234" s="1" t="s">
        <v>1159</v>
      </c>
      <c r="C234" s="2">
        <v>38.524410560552134</v>
      </c>
      <c r="D234" s="2">
        <v>86.141825473731387</v>
      </c>
      <c r="E234" s="2">
        <f t="shared" si="6"/>
        <v>0.44722073567270759</v>
      </c>
      <c r="F234" s="8">
        <f t="shared" si="7"/>
        <v>-1.1609410136860128</v>
      </c>
      <c r="G234" s="3">
        <v>2.4429766364485422E-3</v>
      </c>
    </row>
    <row r="235" spans="1:7">
      <c r="A235" s="1" t="s">
        <v>272</v>
      </c>
      <c r="B235" s="1" t="s">
        <v>1133</v>
      </c>
      <c r="C235" s="2">
        <v>54.363503652853161</v>
      </c>
      <c r="D235" s="2">
        <v>135.82664599067593</v>
      </c>
      <c r="E235" s="2">
        <f t="shared" si="6"/>
        <v>0.40024181747508547</v>
      </c>
      <c r="F235" s="8">
        <f t="shared" si="7"/>
        <v>-1.3210561862339865</v>
      </c>
      <c r="G235" s="3">
        <v>9.2936456201227174E-8</v>
      </c>
    </row>
    <row r="236" spans="1:7">
      <c r="A236" s="1" t="s">
        <v>737</v>
      </c>
      <c r="B236" s="1" t="s">
        <v>1067</v>
      </c>
      <c r="C236" s="2">
        <v>13.107052042517822</v>
      </c>
      <c r="D236" s="2">
        <v>53.703183306586936</v>
      </c>
      <c r="E236" s="2">
        <f t="shared" si="6"/>
        <v>0.24406471340238378</v>
      </c>
      <c r="F236" s="8">
        <f t="shared" si="7"/>
        <v>-2.0346643678932819</v>
      </c>
      <c r="G236" s="3">
        <v>3.239799877576708E-2</v>
      </c>
    </row>
    <row r="237" spans="1:7">
      <c r="A237" s="1" t="s">
        <v>632</v>
      </c>
      <c r="B237" s="1" t="s">
        <v>1177</v>
      </c>
      <c r="C237" s="2">
        <v>18.944014878298063</v>
      </c>
      <c r="D237" s="2">
        <v>39.256232029172224</v>
      </c>
      <c r="E237" s="2">
        <f t="shared" si="6"/>
        <v>0.48257343863823515</v>
      </c>
      <c r="F237" s="8">
        <f t="shared" si="7"/>
        <v>-1.0511795846371865</v>
      </c>
      <c r="G237" s="3">
        <v>3.3825876925046598E-4</v>
      </c>
    </row>
    <row r="238" spans="1:7">
      <c r="A238" s="1" t="s">
        <v>243</v>
      </c>
      <c r="B238" s="1" t="s">
        <v>1018</v>
      </c>
      <c r="C238" s="2">
        <v>59.353886972834609</v>
      </c>
      <c r="D238" s="2">
        <v>138.27043081380137</v>
      </c>
      <c r="E238" s="2">
        <f t="shared" si="6"/>
        <v>0.42925943474322525</v>
      </c>
      <c r="F238" s="8">
        <f t="shared" si="7"/>
        <v>-1.2200782511487633</v>
      </c>
      <c r="G238" s="3">
        <v>1.3005316611746686E-2</v>
      </c>
    </row>
    <row r="239" spans="1:7">
      <c r="A239" s="1" t="s">
        <v>423</v>
      </c>
      <c r="B239" s="1" t="s">
        <v>1063</v>
      </c>
      <c r="C239" s="2">
        <v>34.906381807146396</v>
      </c>
      <c r="D239" s="2">
        <v>87.697211647689713</v>
      </c>
      <c r="E239" s="2">
        <f t="shared" si="6"/>
        <v>0.3980329722155535</v>
      </c>
      <c r="F239" s="8">
        <f t="shared" si="7"/>
        <v>-1.3290401493406496</v>
      </c>
      <c r="G239" s="3">
        <v>7.1590432197658156E-8</v>
      </c>
    </row>
    <row r="240" spans="1:7">
      <c r="A240" s="1" t="s">
        <v>997</v>
      </c>
      <c r="B240" s="1" t="s">
        <v>1085</v>
      </c>
      <c r="C240" s="2">
        <v>2.5374786519478527</v>
      </c>
      <c r="D240" s="2">
        <v>8.7649236801715968</v>
      </c>
      <c r="E240" s="2">
        <f t="shared" si="6"/>
        <v>0.28950379313493063</v>
      </c>
      <c r="F240" s="8">
        <f t="shared" si="7"/>
        <v>-1.7883458440783639</v>
      </c>
      <c r="G240" s="3">
        <v>4.5264448637496964E-2</v>
      </c>
    </row>
    <row r="241" spans="1:7">
      <c r="A241" s="1" t="s">
        <v>929</v>
      </c>
      <c r="B241" s="1" t="s">
        <v>1142</v>
      </c>
      <c r="C241" s="2">
        <v>5.7758418833755814</v>
      </c>
      <c r="D241" s="2">
        <v>13.953080995698983</v>
      </c>
      <c r="E241" s="2">
        <f t="shared" si="6"/>
        <v>0.41394742029778059</v>
      </c>
      <c r="F241" s="8">
        <f t="shared" si="7"/>
        <v>-1.2724805670011516</v>
      </c>
      <c r="G241" s="3">
        <v>4.7877475196277268E-2</v>
      </c>
    </row>
    <row r="242" spans="1:7">
      <c r="A242" s="1" t="s">
        <v>17</v>
      </c>
      <c r="B242" s="1" t="s">
        <v>1184</v>
      </c>
      <c r="C242" s="2">
        <v>527.41410483351365</v>
      </c>
      <c r="D242" s="2">
        <v>1074.7386900221497</v>
      </c>
      <c r="E242" s="2">
        <f t="shared" si="6"/>
        <v>0.49073705983604626</v>
      </c>
      <c r="F242" s="8">
        <f t="shared" si="7"/>
        <v>-1.0269778688800695</v>
      </c>
      <c r="G242" s="3">
        <v>4.9174929486304426E-5</v>
      </c>
    </row>
    <row r="243" spans="1:7">
      <c r="A243" s="1" t="s">
        <v>749</v>
      </c>
      <c r="B243" s="1" t="s">
        <v>1105</v>
      </c>
      <c r="C243" s="2">
        <v>12.548203818091304</v>
      </c>
      <c r="D243" s="2">
        <v>37.272520158450121</v>
      </c>
      <c r="E243" s="2">
        <f t="shared" si="6"/>
        <v>0.33666099755925621</v>
      </c>
      <c r="F243" s="8">
        <f t="shared" si="7"/>
        <v>-1.5706315013936183</v>
      </c>
      <c r="G243" s="3">
        <v>2.1676106050466633E-3</v>
      </c>
    </row>
    <row r="244" spans="1:7">
      <c r="A244" s="1" t="s">
        <v>141</v>
      </c>
      <c r="B244" s="1" t="s">
        <v>1041</v>
      </c>
      <c r="C244" s="2">
        <v>93.671769299256525</v>
      </c>
      <c r="D244" s="2">
        <v>192.82742497167206</v>
      </c>
      <c r="E244" s="2">
        <f t="shared" si="6"/>
        <v>0.48578032566175522</v>
      </c>
      <c r="F244" s="8">
        <f t="shared" si="7"/>
        <v>-1.0416240335776334</v>
      </c>
      <c r="G244" s="3">
        <v>0</v>
      </c>
    </row>
    <row r="245" spans="1:7">
      <c r="A245" s="1" t="s">
        <v>776</v>
      </c>
      <c r="B245" s="1" t="s">
        <v>1143</v>
      </c>
      <c r="C245" s="2">
        <v>11.665852996478643</v>
      </c>
      <c r="D245" s="2">
        <v>28.158187872750648</v>
      </c>
      <c r="E245" s="2">
        <f t="shared" si="6"/>
        <v>0.41429700835855165</v>
      </c>
      <c r="F245" s="8">
        <f t="shared" si="7"/>
        <v>-1.2712626922430994</v>
      </c>
      <c r="G245" s="3">
        <v>1.0459066361028471E-2</v>
      </c>
    </row>
    <row r="246" spans="1:7">
      <c r="A246" s="1" t="s">
        <v>992</v>
      </c>
      <c r="B246" s="1" t="s">
        <v>1047</v>
      </c>
      <c r="C246" s="2">
        <v>2.8744480394673992</v>
      </c>
      <c r="D246" s="2">
        <v>15.538558169557421</v>
      </c>
      <c r="E246" s="2">
        <f t="shared" si="6"/>
        <v>0.18498807985279569</v>
      </c>
      <c r="F246" s="8">
        <f t="shared" si="7"/>
        <v>-2.4344957846393731</v>
      </c>
      <c r="G246" s="3">
        <v>3.7027775829592915E-5</v>
      </c>
    </row>
    <row r="247" spans="1:7">
      <c r="A247" s="1" t="s">
        <v>969</v>
      </c>
      <c r="B247" s="1" t="s">
        <v>1018</v>
      </c>
      <c r="C247" s="2">
        <v>3.8101804653977163</v>
      </c>
      <c r="D247" s="2">
        <v>13.854561449074245</v>
      </c>
      <c r="E247" s="2">
        <f t="shared" si="6"/>
        <v>0.27501270822630841</v>
      </c>
      <c r="F247" s="8">
        <f t="shared" si="7"/>
        <v>-1.8624298083538415</v>
      </c>
      <c r="G247" s="3">
        <v>2.1884785419217555E-3</v>
      </c>
    </row>
    <row r="248" spans="1:7">
      <c r="A248" s="1" t="s">
        <v>915</v>
      </c>
      <c r="B248" s="1" t="s">
        <v>1018</v>
      </c>
      <c r="C248" s="2">
        <v>6.2944558897393357</v>
      </c>
      <c r="D248" s="2">
        <v>25.434350826545479</v>
      </c>
      <c r="E248" s="2">
        <f t="shared" si="6"/>
        <v>0.24747853533457986</v>
      </c>
      <c r="F248" s="8">
        <f t="shared" si="7"/>
        <v>-2.0146246941769452</v>
      </c>
      <c r="G248" s="3">
        <v>6.946730240209309E-7</v>
      </c>
    </row>
    <row r="249" spans="1:7">
      <c r="A249" s="1" t="s">
        <v>906</v>
      </c>
      <c r="B249" s="1" t="s">
        <v>1520</v>
      </c>
      <c r="C249" s="2">
        <v>6.5602684957165565</v>
      </c>
      <c r="D249" s="2">
        <v>19.617656443712864</v>
      </c>
      <c r="E249" s="2">
        <f t="shared" si="6"/>
        <v>0.33440633005982806</v>
      </c>
      <c r="F249" s="8">
        <f t="shared" si="7"/>
        <v>-1.5803259380801467</v>
      </c>
      <c r="G249" s="3">
        <v>7.386920284506715E-4</v>
      </c>
    </row>
    <row r="250" spans="1:7">
      <c r="A250" s="1" t="s">
        <v>848</v>
      </c>
      <c r="B250" s="1" t="s">
        <v>1018</v>
      </c>
      <c r="C250" s="2">
        <v>9.0352323310693503</v>
      </c>
      <c r="D250" s="2">
        <v>20.080272812160576</v>
      </c>
      <c r="E250" s="2">
        <f t="shared" si="6"/>
        <v>0.44995565625969136</v>
      </c>
      <c r="F250" s="8">
        <f t="shared" si="7"/>
        <v>-1.1521452659928739</v>
      </c>
      <c r="G250" s="3">
        <v>1.6828890196695086E-2</v>
      </c>
    </row>
    <row r="251" spans="1:7">
      <c r="A251" s="1" t="s">
        <v>1007</v>
      </c>
      <c r="B251" s="1" t="s">
        <v>1018</v>
      </c>
      <c r="C251" s="2">
        <v>1.8651664830800836</v>
      </c>
      <c r="D251" s="2">
        <v>9.6218258296051147</v>
      </c>
      <c r="E251" s="2">
        <f t="shared" si="6"/>
        <v>0.19384745848768198</v>
      </c>
      <c r="F251" s="8">
        <f t="shared" si="7"/>
        <v>-2.3670062746873781</v>
      </c>
      <c r="G251" s="3">
        <v>4.2192437496169841E-3</v>
      </c>
    </row>
    <row r="252" spans="1:7">
      <c r="A252" s="1" t="s">
        <v>558</v>
      </c>
      <c r="B252" s="1" t="s">
        <v>1063</v>
      </c>
      <c r="C252" s="2">
        <v>23.262976206234345</v>
      </c>
      <c r="D252" s="2">
        <v>56.633518916933554</v>
      </c>
      <c r="E252" s="2">
        <f t="shared" si="6"/>
        <v>0.41076338979315413</v>
      </c>
      <c r="F252" s="8">
        <f t="shared" si="7"/>
        <v>-1.2836204909272755</v>
      </c>
      <c r="G252" s="3">
        <v>8.6672974405708476E-8</v>
      </c>
    </row>
    <row r="253" spans="1:7">
      <c r="A253" s="1" t="s">
        <v>976</v>
      </c>
      <c r="B253" s="1" t="s">
        <v>1018</v>
      </c>
      <c r="C253" s="2">
        <v>3.6170650723782596</v>
      </c>
      <c r="D253" s="2">
        <v>10.848762933572866</v>
      </c>
      <c r="E253" s="2">
        <f t="shared" si="6"/>
        <v>0.33340806638743992</v>
      </c>
      <c r="F253" s="8">
        <f t="shared" si="7"/>
        <v>-1.5846390859548114</v>
      </c>
      <c r="G253" s="3">
        <v>3.5904897922015011E-2</v>
      </c>
    </row>
    <row r="254" spans="1:7">
      <c r="A254" s="1" t="s">
        <v>687</v>
      </c>
      <c r="B254" s="1" t="s">
        <v>1043</v>
      </c>
      <c r="C254" s="2">
        <v>16.045466332651049</v>
      </c>
      <c r="D254" s="2">
        <v>99.084249607643713</v>
      </c>
      <c r="E254" s="2">
        <f t="shared" si="6"/>
        <v>0.16193760760351203</v>
      </c>
      <c r="F254" s="8">
        <f t="shared" si="7"/>
        <v>-2.626490025846707</v>
      </c>
      <c r="G254" s="3">
        <v>0</v>
      </c>
    </row>
    <row r="255" spans="1:7">
      <c r="A255" s="1" t="s">
        <v>985</v>
      </c>
      <c r="B255" s="1" t="s">
        <v>1080</v>
      </c>
      <c r="C255" s="2">
        <v>3.2327600721245013</v>
      </c>
      <c r="D255" s="2">
        <v>11.315418948998635</v>
      </c>
      <c r="E255" s="2">
        <f t="shared" si="6"/>
        <v>0.2856951286289392</v>
      </c>
      <c r="F255" s="8">
        <f t="shared" si="7"/>
        <v>-1.807451657712789</v>
      </c>
      <c r="G255" s="3">
        <v>1.1327231089660727E-2</v>
      </c>
    </row>
    <row r="256" spans="1:7">
      <c r="A256" s="1" t="s">
        <v>761</v>
      </c>
      <c r="B256" s="1" t="s">
        <v>1151</v>
      </c>
      <c r="C256" s="2">
        <v>12.033632617067418</v>
      </c>
      <c r="D256" s="2">
        <v>28.25168316619148</v>
      </c>
      <c r="E256" s="2">
        <f t="shared" si="6"/>
        <v>0.42594391797045039</v>
      </c>
      <c r="F256" s="8">
        <f t="shared" si="7"/>
        <v>-1.2312646047934117</v>
      </c>
      <c r="G256" s="3">
        <v>1.2247511391325441E-3</v>
      </c>
    </row>
    <row r="257" spans="1:7">
      <c r="A257" s="1" t="s">
        <v>1010</v>
      </c>
      <c r="B257" s="1" t="s">
        <v>1018</v>
      </c>
      <c r="C257" s="2">
        <v>1.1615061478161932</v>
      </c>
      <c r="D257" s="2">
        <v>7.6056663642619666</v>
      </c>
      <c r="E257" s="2">
        <f t="shared" si="6"/>
        <v>0.15271589525330206</v>
      </c>
      <c r="F257" s="8">
        <f t="shared" si="7"/>
        <v>-2.711077863730686</v>
      </c>
      <c r="G257" s="3">
        <v>8.2387904166104694E-3</v>
      </c>
    </row>
    <row r="258" spans="1:7">
      <c r="A258" s="1" t="s">
        <v>901</v>
      </c>
      <c r="B258" s="1" t="s">
        <v>1041</v>
      </c>
      <c r="C258" s="2">
        <v>6.6904944853471369</v>
      </c>
      <c r="D258" s="2">
        <v>16.414367559796126</v>
      </c>
      <c r="E258" s="2">
        <f t="shared" ref="E258:E321" si="8">C258/D258</f>
        <v>0.40759989448111494</v>
      </c>
      <c r="F258" s="8">
        <f t="shared" ref="F258:F321" si="9">LOG(E258,2)</f>
        <v>-1.2947744168664419</v>
      </c>
      <c r="G258" s="3">
        <v>1.9171078339812152E-2</v>
      </c>
    </row>
    <row r="259" spans="1:7">
      <c r="A259" s="1" t="s">
        <v>788</v>
      </c>
      <c r="B259" s="1" t="s">
        <v>1039</v>
      </c>
      <c r="C259" s="2">
        <v>11.399851248270599</v>
      </c>
      <c r="D259" s="2">
        <v>33.384662675505609</v>
      </c>
      <c r="E259" s="2">
        <f t="shared" si="8"/>
        <v>0.34146971497287859</v>
      </c>
      <c r="F259" s="8">
        <f t="shared" si="9"/>
        <v>-1.5501704636513913</v>
      </c>
      <c r="G259" s="3">
        <v>7.3164910514865349E-6</v>
      </c>
    </row>
    <row r="260" spans="1:7">
      <c r="A260" s="1" t="s">
        <v>28</v>
      </c>
      <c r="B260" s="1" t="s">
        <v>1018</v>
      </c>
      <c r="C260" s="2">
        <v>374.50112216956973</v>
      </c>
      <c r="D260" s="2">
        <v>1062.6736432143277</v>
      </c>
      <c r="E260" s="2">
        <f t="shared" si="8"/>
        <v>0.35241404975171442</v>
      </c>
      <c r="F260" s="8">
        <f t="shared" si="9"/>
        <v>-1.5046566533104353</v>
      </c>
      <c r="G260" s="3">
        <v>1.0913051632849407E-11</v>
      </c>
    </row>
    <row r="261" spans="1:7">
      <c r="A261" s="1" t="s">
        <v>823</v>
      </c>
      <c r="B261" s="1" t="s">
        <v>1018</v>
      </c>
      <c r="C261" s="2">
        <v>9.6801800208695852</v>
      </c>
      <c r="D261" s="2">
        <v>30.42782820478131</v>
      </c>
      <c r="E261" s="2">
        <f t="shared" si="8"/>
        <v>0.31813575243429565</v>
      </c>
      <c r="F261" s="8">
        <f t="shared" si="9"/>
        <v>-1.6522855822955389</v>
      </c>
      <c r="G261" s="3">
        <v>2.2013045108131555E-6</v>
      </c>
    </row>
    <row r="262" spans="1:7">
      <c r="A262" s="1" t="s">
        <v>1000</v>
      </c>
      <c r="B262" s="1" t="s">
        <v>1061</v>
      </c>
      <c r="C262" s="2">
        <v>2.1818734860408973</v>
      </c>
      <c r="D262" s="2">
        <v>9.7998022419549429</v>
      </c>
      <c r="E262" s="2">
        <f t="shared" si="8"/>
        <v>0.22264464447046226</v>
      </c>
      <c r="F262" s="8">
        <f t="shared" si="9"/>
        <v>-2.1671851855041684</v>
      </c>
      <c r="G262" s="3">
        <v>7.1292512709937739E-3</v>
      </c>
    </row>
    <row r="263" spans="1:7">
      <c r="A263" s="1" t="s">
        <v>566</v>
      </c>
      <c r="B263" s="1" t="s">
        <v>1092</v>
      </c>
      <c r="C263" s="2">
        <v>22.835770442207593</v>
      </c>
      <c r="D263" s="2">
        <v>73.993736573026396</v>
      </c>
      <c r="E263" s="2">
        <f t="shared" si="8"/>
        <v>0.30861761413643923</v>
      </c>
      <c r="F263" s="8">
        <f t="shared" si="9"/>
        <v>-1.6961076898092544</v>
      </c>
      <c r="G263" s="3">
        <v>1.2921064690479912E-4</v>
      </c>
    </row>
    <row r="264" spans="1:7">
      <c r="A264" s="1" t="s">
        <v>565</v>
      </c>
      <c r="B264" s="1" t="s">
        <v>1145</v>
      </c>
      <c r="C264" s="2">
        <v>22.815041480385606</v>
      </c>
      <c r="D264" s="2">
        <v>54.875084645137783</v>
      </c>
      <c r="E264" s="2">
        <f t="shared" si="8"/>
        <v>0.41576321253851839</v>
      </c>
      <c r="F264" s="8">
        <f t="shared" si="9"/>
        <v>-1.2661659832427326</v>
      </c>
      <c r="G264" s="3">
        <v>2.7789777289434774E-4</v>
      </c>
    </row>
    <row r="265" spans="1:7">
      <c r="A265" s="1" t="s">
        <v>1013</v>
      </c>
      <c r="B265" s="1" t="s">
        <v>1017</v>
      </c>
      <c r="C265" s="2">
        <v>0.54720198668166908</v>
      </c>
      <c r="D265" s="2">
        <v>9.4872902896363147</v>
      </c>
      <c r="E265" s="2">
        <f t="shared" si="8"/>
        <v>5.7677373620518307E-2</v>
      </c>
      <c r="F265" s="8">
        <f t="shared" si="9"/>
        <v>-4.1158507178263859</v>
      </c>
      <c r="G265" s="3">
        <v>1.0373411778127698E-4</v>
      </c>
    </row>
    <row r="266" spans="1:7">
      <c r="A266" s="1" t="s">
        <v>724</v>
      </c>
      <c r="B266" s="1" t="s">
        <v>1119</v>
      </c>
      <c r="C266" s="2">
        <v>14.010290710161534</v>
      </c>
      <c r="D266" s="2">
        <v>37.216168786468337</v>
      </c>
      <c r="E266" s="2">
        <f t="shared" si="8"/>
        <v>0.37645709289817131</v>
      </c>
      <c r="F266" s="8">
        <f t="shared" si="9"/>
        <v>-1.4094426533382567</v>
      </c>
      <c r="G266" s="3">
        <v>1.9503570171586215E-3</v>
      </c>
    </row>
    <row r="267" spans="1:7">
      <c r="A267" s="1" t="s">
        <v>917</v>
      </c>
      <c r="B267" s="1" t="s">
        <v>1018</v>
      </c>
      <c r="C267" s="2">
        <v>6.2674461714029945</v>
      </c>
      <c r="D267" s="2">
        <v>42.127100545405071</v>
      </c>
      <c r="E267" s="2">
        <f t="shared" si="8"/>
        <v>0.14877468637196783</v>
      </c>
      <c r="F267" s="8">
        <f t="shared" si="9"/>
        <v>-2.7487990183898816</v>
      </c>
      <c r="G267" s="3">
        <v>0</v>
      </c>
    </row>
    <row r="268" spans="1:7">
      <c r="A268" s="1" t="s">
        <v>708</v>
      </c>
      <c r="B268" s="1" t="s">
        <v>1018</v>
      </c>
      <c r="C268" s="2">
        <v>14.773394635238846</v>
      </c>
      <c r="D268" s="2">
        <v>40.337108179920229</v>
      </c>
      <c r="E268" s="2">
        <f t="shared" si="8"/>
        <v>0.36624823399197037</v>
      </c>
      <c r="F268" s="8">
        <f t="shared" si="9"/>
        <v>-1.4491062918498672</v>
      </c>
      <c r="G268" s="3">
        <v>4.4460537786023043E-7</v>
      </c>
    </row>
    <row r="269" spans="1:7">
      <c r="A269" s="1" t="s">
        <v>978</v>
      </c>
      <c r="B269" s="1" t="s">
        <v>1094</v>
      </c>
      <c r="C269" s="2">
        <v>3.5167515167336312</v>
      </c>
      <c r="D269" s="2">
        <v>11.337243203931203</v>
      </c>
      <c r="E269" s="2">
        <f t="shared" si="8"/>
        <v>0.31019459082558914</v>
      </c>
      <c r="F269" s="8">
        <f t="shared" si="9"/>
        <v>-1.6887545660154175</v>
      </c>
      <c r="G269" s="3">
        <v>1.8581765245096988E-2</v>
      </c>
    </row>
    <row r="270" spans="1:7">
      <c r="A270" s="1" t="s">
        <v>1002</v>
      </c>
      <c r="B270" s="1" t="s">
        <v>1046</v>
      </c>
      <c r="C270" s="2">
        <v>2.0684784369708793</v>
      </c>
      <c r="D270" s="2">
        <v>11.564806949143525</v>
      </c>
      <c r="E270" s="2">
        <f t="shared" si="8"/>
        <v>0.17885974630333695</v>
      </c>
      <c r="F270" s="8">
        <f t="shared" si="9"/>
        <v>-2.4830993600578046</v>
      </c>
      <c r="G270" s="3">
        <v>4.8093725637851761E-2</v>
      </c>
    </row>
    <row r="271" spans="1:7">
      <c r="A271" s="1" t="s">
        <v>743</v>
      </c>
      <c r="B271" s="1" t="s">
        <v>1018</v>
      </c>
      <c r="C271" s="2">
        <v>12.784069578381063</v>
      </c>
      <c r="D271" s="2">
        <v>28.16795841750961</v>
      </c>
      <c r="E271" s="2">
        <f t="shared" si="8"/>
        <v>0.45385147865151282</v>
      </c>
      <c r="F271" s="8">
        <f t="shared" si="9"/>
        <v>-1.1397078371703657</v>
      </c>
      <c r="G271" s="3">
        <v>2.006922903878835E-3</v>
      </c>
    </row>
    <row r="272" spans="1:7">
      <c r="A272" s="1" t="s">
        <v>270</v>
      </c>
      <c r="B272" s="1" t="s">
        <v>1064</v>
      </c>
      <c r="C272" s="2">
        <v>55.100201393112833</v>
      </c>
      <c r="D272" s="2">
        <v>236.83645244146484</v>
      </c>
      <c r="E272" s="2">
        <f t="shared" si="8"/>
        <v>0.232650847557899</v>
      </c>
      <c r="F272" s="8">
        <f t="shared" si="9"/>
        <v>-2.1037616519772424</v>
      </c>
      <c r="G272" s="3">
        <v>0</v>
      </c>
    </row>
    <row r="273" spans="1:7">
      <c r="A273" s="1" t="s">
        <v>797</v>
      </c>
      <c r="B273" s="1" t="s">
        <v>1152</v>
      </c>
      <c r="C273" s="2">
        <v>10.991876942796518</v>
      </c>
      <c r="D273" s="2">
        <v>25.759530366783448</v>
      </c>
      <c r="E273" s="2">
        <f t="shared" si="8"/>
        <v>0.42671107688245702</v>
      </c>
      <c r="F273" s="8">
        <f t="shared" si="9"/>
        <v>-1.2286685333148957</v>
      </c>
      <c r="G273" s="3">
        <v>1.6353579178611081E-3</v>
      </c>
    </row>
    <row r="274" spans="1:7">
      <c r="A274" s="1" t="s">
        <v>765</v>
      </c>
      <c r="B274" s="1" t="s">
        <v>1181</v>
      </c>
      <c r="C274" s="2">
        <v>11.960961002427714</v>
      </c>
      <c r="D274" s="2">
        <v>24.60622693098415</v>
      </c>
      <c r="E274" s="2">
        <f t="shared" si="8"/>
        <v>0.48609488305443843</v>
      </c>
      <c r="F274" s="8">
        <f t="shared" si="9"/>
        <v>-1.0406901474114354</v>
      </c>
      <c r="G274" s="3">
        <v>1.3306826463552404E-2</v>
      </c>
    </row>
    <row r="275" spans="1:7">
      <c r="A275" s="1" t="s">
        <v>679</v>
      </c>
      <c r="B275" s="1" t="s">
        <v>1157</v>
      </c>
      <c r="C275" s="2">
        <v>16.523583224532928</v>
      </c>
      <c r="D275" s="2">
        <v>37.218108621067991</v>
      </c>
      <c r="E275" s="2">
        <f t="shared" si="8"/>
        <v>0.4439662260316864</v>
      </c>
      <c r="F275" s="8">
        <f t="shared" si="9"/>
        <v>-1.1714781646856431</v>
      </c>
      <c r="G275" s="3">
        <v>1.0326752210918046E-4</v>
      </c>
    </row>
    <row r="276" spans="1:7">
      <c r="A276" s="1" t="s">
        <v>909</v>
      </c>
      <c r="B276" s="1" t="s">
        <v>1018</v>
      </c>
      <c r="C276" s="2">
        <v>6.5043444458048478</v>
      </c>
      <c r="D276" s="2">
        <v>21.377310523388228</v>
      </c>
      <c r="E276" s="2">
        <f t="shared" si="8"/>
        <v>0.30426392687184167</v>
      </c>
      <c r="F276" s="8">
        <f t="shared" si="9"/>
        <v>-1.7166047949094108</v>
      </c>
      <c r="G276" s="3">
        <v>1.0773387161683691E-4</v>
      </c>
    </row>
    <row r="277" spans="1:7">
      <c r="A277" s="1" t="s">
        <v>957</v>
      </c>
      <c r="B277" s="1" t="s">
        <v>1039</v>
      </c>
      <c r="C277" s="2">
        <v>4.4420670682285088</v>
      </c>
      <c r="D277" s="2">
        <v>34.508238212449392</v>
      </c>
      <c r="E277" s="2">
        <f t="shared" si="8"/>
        <v>0.12872482915183897</v>
      </c>
      <c r="F277" s="8">
        <f t="shared" si="9"/>
        <v>-2.9576377395467741</v>
      </c>
      <c r="G277" s="3">
        <v>5.3483869145636563E-4</v>
      </c>
    </row>
    <row r="278" spans="1:7">
      <c r="A278" s="1" t="s">
        <v>179</v>
      </c>
      <c r="B278" s="1" t="s">
        <v>1018</v>
      </c>
      <c r="C278" s="2">
        <v>74.530998448329839</v>
      </c>
      <c r="D278" s="2">
        <v>175.76319597657812</v>
      </c>
      <c r="E278" s="2">
        <f t="shared" si="8"/>
        <v>0.42404212118594897</v>
      </c>
      <c r="F278" s="8">
        <f t="shared" si="9"/>
        <v>-1.2377205164010967</v>
      </c>
      <c r="G278" s="3">
        <v>0</v>
      </c>
    </row>
    <row r="279" spans="1:7">
      <c r="A279" s="1" t="s">
        <v>213</v>
      </c>
      <c r="B279" s="1" t="s">
        <v>1058</v>
      </c>
      <c r="C279" s="2">
        <v>65.570143391353085</v>
      </c>
      <c r="D279" s="2">
        <v>303.44916444377327</v>
      </c>
      <c r="E279" s="2">
        <f t="shared" si="8"/>
        <v>0.21608279433408265</v>
      </c>
      <c r="F279" s="8">
        <f t="shared" si="9"/>
        <v>-2.210343893199517</v>
      </c>
      <c r="G279" s="3">
        <v>6.9056959262070453E-9</v>
      </c>
    </row>
    <row r="280" spans="1:7">
      <c r="A280" s="1" t="s">
        <v>926</v>
      </c>
      <c r="B280" s="1" t="s">
        <v>1116</v>
      </c>
      <c r="C280" s="2">
        <v>5.8683051287276369</v>
      </c>
      <c r="D280" s="2">
        <v>16.003924017808085</v>
      </c>
      <c r="E280" s="2">
        <f t="shared" si="8"/>
        <v>0.36667914207776692</v>
      </c>
      <c r="F280" s="8">
        <f t="shared" si="9"/>
        <v>-1.4474098917688121</v>
      </c>
      <c r="G280" s="3">
        <v>8.6468053466434592E-3</v>
      </c>
    </row>
    <row r="281" spans="1:7">
      <c r="A281" s="1" t="s">
        <v>609</v>
      </c>
      <c r="B281" s="1" t="s">
        <v>1040</v>
      </c>
      <c r="C281" s="2">
        <v>20.352303301484834</v>
      </c>
      <c r="D281" s="2">
        <v>145.93528527385067</v>
      </c>
      <c r="E281" s="2">
        <f t="shared" si="8"/>
        <v>0.13946115405395826</v>
      </c>
      <c r="F281" s="8">
        <f t="shared" si="9"/>
        <v>-2.8420647696656189</v>
      </c>
      <c r="G281" s="3">
        <v>0</v>
      </c>
    </row>
    <row r="282" spans="1:7">
      <c r="A282" s="1" t="s">
        <v>67</v>
      </c>
      <c r="B282" s="1" t="s">
        <v>1107</v>
      </c>
      <c r="C282" s="2">
        <v>193.48430774077829</v>
      </c>
      <c r="D282" s="2">
        <v>571.59230590749769</v>
      </c>
      <c r="E282" s="2">
        <f t="shared" si="8"/>
        <v>0.33850054617790881</v>
      </c>
      <c r="F282" s="8">
        <f t="shared" si="9"/>
        <v>-1.562769933265747</v>
      </c>
      <c r="G282" s="3">
        <v>9.5374451725448821E-10</v>
      </c>
    </row>
    <row r="283" spans="1:7">
      <c r="A283" s="1" t="s">
        <v>530</v>
      </c>
      <c r="B283" s="1" t="s">
        <v>1188</v>
      </c>
      <c r="C283" s="2">
        <v>25.497110991088416</v>
      </c>
      <c r="D283" s="2">
        <v>51.201973329060969</v>
      </c>
      <c r="E283" s="2">
        <f t="shared" si="8"/>
        <v>0.4979712564440732</v>
      </c>
      <c r="F283" s="8">
        <f t="shared" si="9"/>
        <v>-1.0058656244461532</v>
      </c>
      <c r="G283" s="3">
        <v>5.2196972324009612E-4</v>
      </c>
    </row>
    <row r="284" spans="1:7">
      <c r="A284" s="1" t="s">
        <v>1009</v>
      </c>
      <c r="B284" s="1" t="s">
        <v>1045</v>
      </c>
      <c r="C284" s="2">
        <v>1.5425628317936957</v>
      </c>
      <c r="D284" s="2">
        <v>8.6483094363636308</v>
      </c>
      <c r="E284" s="2">
        <f t="shared" si="8"/>
        <v>0.17836582318709213</v>
      </c>
      <c r="F284" s="8">
        <f t="shared" si="9"/>
        <v>-2.4870888890576373</v>
      </c>
      <c r="G284" s="3">
        <v>6.1438645572546892E-3</v>
      </c>
    </row>
    <row r="285" spans="1:7">
      <c r="A285" s="1" t="s">
        <v>970</v>
      </c>
      <c r="B285" s="1" t="s">
        <v>1089</v>
      </c>
      <c r="C285" s="2">
        <v>3.7667997680231728</v>
      </c>
      <c r="D285" s="2">
        <v>12.593268064165542</v>
      </c>
      <c r="E285" s="2">
        <f t="shared" si="8"/>
        <v>0.29911217237896298</v>
      </c>
      <c r="F285" s="8">
        <f t="shared" si="9"/>
        <v>-1.7412414727168326</v>
      </c>
      <c r="G285" s="3">
        <v>2.3799686818446516E-2</v>
      </c>
    </row>
    <row r="286" spans="1:7">
      <c r="A286" s="1" t="s">
        <v>655</v>
      </c>
      <c r="B286" s="1" t="s">
        <v>1018</v>
      </c>
      <c r="C286" s="2">
        <v>17.601885765139258</v>
      </c>
      <c r="D286" s="2">
        <v>35.627316771421498</v>
      </c>
      <c r="E286" s="2">
        <f t="shared" si="8"/>
        <v>0.49405589194577332</v>
      </c>
      <c r="F286" s="8">
        <f t="shared" si="9"/>
        <v>-1.0172538334989705</v>
      </c>
      <c r="G286" s="3">
        <v>1.298789598871588E-3</v>
      </c>
    </row>
    <row r="287" spans="1:7">
      <c r="A287" s="1" t="s">
        <v>766</v>
      </c>
      <c r="B287" s="1" t="s">
        <v>1018</v>
      </c>
      <c r="C287" s="2">
        <v>11.879106887408049</v>
      </c>
      <c r="D287" s="2">
        <v>28.343263762082188</v>
      </c>
      <c r="E287" s="2">
        <f t="shared" si="8"/>
        <v>0.41911570195737302</v>
      </c>
      <c r="F287" s="8">
        <f t="shared" si="9"/>
        <v>-1.2545795225677567</v>
      </c>
      <c r="G287" s="3">
        <v>1.8992879815109064E-2</v>
      </c>
    </row>
    <row r="288" spans="1:7">
      <c r="A288" s="1" t="s">
        <v>1008</v>
      </c>
      <c r="B288" s="1" t="s">
        <v>1017</v>
      </c>
      <c r="C288" s="2">
        <v>1.7698836082808189</v>
      </c>
      <c r="D288" s="2">
        <v>11.374060212809288</v>
      </c>
      <c r="E288" s="2">
        <f t="shared" si="8"/>
        <v>0.15560701940786315</v>
      </c>
      <c r="F288" s="8">
        <f t="shared" si="9"/>
        <v>-2.6840209533518173</v>
      </c>
      <c r="G288" s="3">
        <v>3.7270850673314863E-4</v>
      </c>
    </row>
    <row r="289" spans="1:7">
      <c r="A289" s="1" t="s">
        <v>882</v>
      </c>
      <c r="B289" s="1" t="s">
        <v>1129</v>
      </c>
      <c r="C289" s="2">
        <v>7.6645097801541366</v>
      </c>
      <c r="D289" s="2">
        <v>19.516449546078107</v>
      </c>
      <c r="E289" s="2">
        <f t="shared" si="8"/>
        <v>0.39272049775540985</v>
      </c>
      <c r="F289" s="8">
        <f t="shared" si="9"/>
        <v>-1.3484251945191077</v>
      </c>
      <c r="G289" s="3">
        <v>4.6327213344922649E-3</v>
      </c>
    </row>
    <row r="290" spans="1:7">
      <c r="A290" s="1" t="s">
        <v>313</v>
      </c>
      <c r="B290" s="1" t="s">
        <v>1112</v>
      </c>
      <c r="C290" s="2">
        <v>47.494529943225785</v>
      </c>
      <c r="D290" s="2">
        <v>130.81765110795152</v>
      </c>
      <c r="E290" s="2">
        <f t="shared" si="8"/>
        <v>0.36305903324951927</v>
      </c>
      <c r="F290" s="8">
        <f t="shared" si="9"/>
        <v>-1.4617239459724081</v>
      </c>
      <c r="G290" s="3">
        <v>1.3160023338904961E-2</v>
      </c>
    </row>
    <row r="291" spans="1:7">
      <c r="A291" s="1" t="s">
        <v>971</v>
      </c>
      <c r="B291" s="1" t="s">
        <v>1018</v>
      </c>
      <c r="C291" s="2">
        <v>3.7902197396761914</v>
      </c>
      <c r="D291" s="2">
        <v>18.930180884423791</v>
      </c>
      <c r="E291" s="2">
        <f t="shared" si="8"/>
        <v>0.20022099962049891</v>
      </c>
      <c r="F291" s="8">
        <f t="shared" si="9"/>
        <v>-2.3203347997367296</v>
      </c>
      <c r="G291" s="3">
        <v>3.2846219891151628E-2</v>
      </c>
    </row>
    <row r="292" spans="1:7">
      <c r="A292" s="1" t="s">
        <v>730</v>
      </c>
      <c r="B292" s="1" t="s">
        <v>1062</v>
      </c>
      <c r="C292" s="2">
        <v>13.635558930394099</v>
      </c>
      <c r="D292" s="2">
        <v>60.191716750839113</v>
      </c>
      <c r="E292" s="2">
        <f t="shared" si="8"/>
        <v>0.22653547143102559</v>
      </c>
      <c r="F292" s="8">
        <f t="shared" si="9"/>
        <v>-2.1421911265102485</v>
      </c>
      <c r="G292" s="3">
        <v>0</v>
      </c>
    </row>
    <row r="293" spans="1:7">
      <c r="A293" s="1" t="s">
        <v>799</v>
      </c>
      <c r="B293" s="1" t="s">
        <v>1018</v>
      </c>
      <c r="C293" s="2">
        <v>10.860707134594369</v>
      </c>
      <c r="D293" s="2">
        <v>35.970522660882629</v>
      </c>
      <c r="E293" s="2">
        <f t="shared" si="8"/>
        <v>0.30193353699598074</v>
      </c>
      <c r="F293" s="8">
        <f t="shared" si="9"/>
        <v>-1.7276970830818574</v>
      </c>
      <c r="G293" s="3">
        <v>4.7508913450907846E-8</v>
      </c>
    </row>
    <row r="294" spans="1:7">
      <c r="A294" s="1" t="s">
        <v>965</v>
      </c>
      <c r="B294" s="1" t="s">
        <v>1042</v>
      </c>
      <c r="C294" s="2">
        <v>4.0546212138391535</v>
      </c>
      <c r="D294" s="2">
        <v>25.104944664900813</v>
      </c>
      <c r="E294" s="2">
        <f t="shared" si="8"/>
        <v>0.1615068771495009</v>
      </c>
      <c r="F294" s="8">
        <f t="shared" si="9"/>
        <v>-2.6303324970378825</v>
      </c>
      <c r="G294" s="3">
        <v>2.1154063838839405E-5</v>
      </c>
    </row>
    <row r="295" spans="1:7">
      <c r="A295" s="1" t="s">
        <v>803</v>
      </c>
      <c r="B295" s="1" t="s">
        <v>1018</v>
      </c>
      <c r="C295" s="2">
        <v>10.704047025932759</v>
      </c>
      <c r="D295" s="2">
        <v>37.061420974070842</v>
      </c>
      <c r="E295" s="2">
        <f t="shared" si="8"/>
        <v>0.28881912092419759</v>
      </c>
      <c r="F295" s="8">
        <f t="shared" si="9"/>
        <v>-1.7917618376021711</v>
      </c>
      <c r="G295" s="3">
        <v>1.0168477234540877E-8</v>
      </c>
    </row>
    <row r="296" spans="1:7">
      <c r="A296" s="1" t="s">
        <v>928</v>
      </c>
      <c r="B296" s="1" t="s">
        <v>1050</v>
      </c>
      <c r="C296" s="2">
        <v>5.7900716424139036</v>
      </c>
      <c r="D296" s="2">
        <v>29.817070346688002</v>
      </c>
      <c r="E296" s="2">
        <f t="shared" si="8"/>
        <v>0.19418647020286647</v>
      </c>
      <c r="F296" s="8">
        <f t="shared" si="9"/>
        <v>-2.3644854093270222</v>
      </c>
      <c r="G296" s="3">
        <v>9.5659540289005922E-10</v>
      </c>
    </row>
    <row r="297" spans="1:7">
      <c r="A297" s="1" t="s">
        <v>952</v>
      </c>
      <c r="B297" s="1" t="s">
        <v>1018</v>
      </c>
      <c r="C297" s="2">
        <v>4.6194071202479963</v>
      </c>
      <c r="D297" s="2">
        <v>15.617594253425786</v>
      </c>
      <c r="E297" s="2">
        <f t="shared" si="8"/>
        <v>0.29578224695104433</v>
      </c>
      <c r="F297" s="8">
        <f t="shared" si="9"/>
        <v>-1.7573926313763637</v>
      </c>
      <c r="G297" s="3">
        <v>1.5500890902609568E-3</v>
      </c>
    </row>
    <row r="298" spans="1:7">
      <c r="A298" s="1" t="s">
        <v>939</v>
      </c>
      <c r="B298" s="1" t="s">
        <v>1127</v>
      </c>
      <c r="C298" s="2">
        <v>5.0722015587977314</v>
      </c>
      <c r="D298" s="2">
        <v>12.970810803633967</v>
      </c>
      <c r="E298" s="2">
        <f t="shared" si="8"/>
        <v>0.39104737827003677</v>
      </c>
      <c r="F298" s="8">
        <f t="shared" si="9"/>
        <v>-1.3545846836351372</v>
      </c>
      <c r="G298" s="3">
        <v>4.3725048413895351E-2</v>
      </c>
    </row>
    <row r="299" spans="1:7">
      <c r="A299" s="1" t="s">
        <v>113</v>
      </c>
      <c r="B299" s="1" t="s">
        <v>1150</v>
      </c>
      <c r="C299" s="2">
        <v>117.69536032644953</v>
      </c>
      <c r="D299" s="2">
        <v>276.9895758205223</v>
      </c>
      <c r="E299" s="2">
        <f t="shared" si="8"/>
        <v>0.42490898792058229</v>
      </c>
      <c r="F299" s="8">
        <f t="shared" si="9"/>
        <v>-1.2347742341937766</v>
      </c>
      <c r="G299" s="3">
        <v>5.8230549013900063E-9</v>
      </c>
    </row>
    <row r="300" spans="1:7">
      <c r="A300" s="1" t="s">
        <v>228</v>
      </c>
      <c r="B300" s="1" t="s">
        <v>1183</v>
      </c>
      <c r="C300" s="2">
        <v>63.160051830519222</v>
      </c>
      <c r="D300" s="2">
        <v>129.51643336704666</v>
      </c>
      <c r="E300" s="2">
        <f t="shared" si="8"/>
        <v>0.48766052452606579</v>
      </c>
      <c r="F300" s="8">
        <f t="shared" si="9"/>
        <v>-1.0360509020409066</v>
      </c>
      <c r="G300" s="3">
        <v>6.2895528637104306E-8</v>
      </c>
    </row>
    <row r="301" spans="1:7">
      <c r="A301" s="1" t="s">
        <v>223</v>
      </c>
      <c r="B301" s="1" t="s">
        <v>1170</v>
      </c>
      <c r="C301" s="2">
        <v>64.397794579406465</v>
      </c>
      <c r="D301" s="2">
        <v>138.75304067994719</v>
      </c>
      <c r="E301" s="2">
        <f t="shared" si="8"/>
        <v>0.46411807816124734</v>
      </c>
      <c r="F301" s="8">
        <f t="shared" si="9"/>
        <v>-1.1074362009439653</v>
      </c>
      <c r="G301" s="3">
        <v>0</v>
      </c>
    </row>
    <row r="302" spans="1:7">
      <c r="A302" s="1" t="s">
        <v>826</v>
      </c>
      <c r="B302" s="1" t="s">
        <v>1018</v>
      </c>
      <c r="C302" s="2">
        <v>9.5747736153250909</v>
      </c>
      <c r="D302" s="2">
        <v>25.931441272567486</v>
      </c>
      <c r="E302" s="2">
        <f t="shared" si="8"/>
        <v>0.3692341476389171</v>
      </c>
      <c r="F302" s="8">
        <f t="shared" si="9"/>
        <v>-1.4373921119166779</v>
      </c>
      <c r="G302" s="3">
        <v>7.4782091333654339E-4</v>
      </c>
    </row>
    <row r="303" spans="1:7">
      <c r="A303" s="1" t="s">
        <v>894</v>
      </c>
      <c r="B303" s="1" t="s">
        <v>1026</v>
      </c>
      <c r="C303" s="2">
        <v>6.8184925263592318</v>
      </c>
      <c r="D303" s="2">
        <v>17.352734447180982</v>
      </c>
      <c r="E303" s="2">
        <f t="shared" si="8"/>
        <v>0.39293475890578861</v>
      </c>
      <c r="F303" s="8">
        <f t="shared" si="9"/>
        <v>-1.3476383010205939</v>
      </c>
      <c r="G303" s="3">
        <v>9.9719894796267469E-3</v>
      </c>
    </row>
    <row r="304" spans="1:7">
      <c r="A304" s="1" t="s">
        <v>923</v>
      </c>
      <c r="B304" s="1" t="s">
        <v>1018</v>
      </c>
      <c r="C304" s="2">
        <v>6.0789959786040813</v>
      </c>
      <c r="D304" s="2">
        <v>16.531746168056458</v>
      </c>
      <c r="E304" s="2">
        <f t="shared" si="8"/>
        <v>0.36771650839584319</v>
      </c>
      <c r="F304" s="8">
        <f t="shared" si="9"/>
        <v>-1.4433341480274342</v>
      </c>
      <c r="G304" s="3">
        <v>7.2178275673027347E-3</v>
      </c>
    </row>
    <row r="305" spans="1:7">
      <c r="A305" s="1" t="s">
        <v>879</v>
      </c>
      <c r="B305" s="1" t="s">
        <v>1123</v>
      </c>
      <c r="C305" s="2">
        <v>7.7369472363925382</v>
      </c>
      <c r="D305" s="2">
        <v>20.179139592958951</v>
      </c>
      <c r="E305" s="2">
        <f t="shared" si="8"/>
        <v>0.38341313814451083</v>
      </c>
      <c r="F305" s="8">
        <f t="shared" si="9"/>
        <v>-1.3830283212324173</v>
      </c>
      <c r="G305" s="3">
        <v>2.7606789852571891E-3</v>
      </c>
    </row>
    <row r="306" spans="1:7">
      <c r="A306" s="1" t="s">
        <v>872</v>
      </c>
      <c r="B306" s="1" t="s">
        <v>1018</v>
      </c>
      <c r="C306" s="2">
        <v>8.0370588172761792</v>
      </c>
      <c r="D306" s="2">
        <v>17.334989423122078</v>
      </c>
      <c r="E306" s="2">
        <f t="shared" si="8"/>
        <v>0.46363217312126193</v>
      </c>
      <c r="F306" s="8">
        <f t="shared" si="9"/>
        <v>-1.1089474112177624</v>
      </c>
      <c r="G306" s="3">
        <v>4.6658595493601449E-2</v>
      </c>
    </row>
    <row r="307" spans="1:7">
      <c r="A307" s="1" t="s">
        <v>816</v>
      </c>
      <c r="B307" s="1" t="s">
        <v>1134</v>
      </c>
      <c r="C307" s="2">
        <v>10.00927359478167</v>
      </c>
      <c r="D307" s="2">
        <v>24.931933095138799</v>
      </c>
      <c r="E307" s="2">
        <f t="shared" si="8"/>
        <v>0.40146400026772361</v>
      </c>
      <c r="F307" s="8">
        <f t="shared" si="9"/>
        <v>-1.3166574694455631</v>
      </c>
      <c r="G307" s="3">
        <v>9.0434348990615584E-4</v>
      </c>
    </row>
    <row r="308" spans="1:7">
      <c r="A308" s="1" t="s">
        <v>972</v>
      </c>
      <c r="B308" s="1" t="s">
        <v>1038</v>
      </c>
      <c r="C308" s="2">
        <v>3.7060538201278974</v>
      </c>
      <c r="D308" s="2">
        <v>39.702461512029714</v>
      </c>
      <c r="E308" s="2">
        <f t="shared" si="8"/>
        <v>9.3345693918876427E-2</v>
      </c>
      <c r="F308" s="8">
        <f t="shared" si="9"/>
        <v>-3.4212727179945923</v>
      </c>
      <c r="G308" s="3">
        <v>2.5041392259037565E-3</v>
      </c>
    </row>
    <row r="309" spans="1:7">
      <c r="A309" s="1" t="s">
        <v>842</v>
      </c>
      <c r="B309" s="1" t="s">
        <v>1148</v>
      </c>
      <c r="C309" s="2">
        <v>9.1980174245925692</v>
      </c>
      <c r="D309" s="2">
        <v>21.940665140220819</v>
      </c>
      <c r="E309" s="2">
        <f t="shared" si="8"/>
        <v>0.4192223602068974</v>
      </c>
      <c r="F309" s="8">
        <f t="shared" si="9"/>
        <v>-1.2542124264392767</v>
      </c>
      <c r="G309" s="3">
        <v>4.3500164559042744E-3</v>
      </c>
    </row>
    <row r="310" spans="1:7">
      <c r="A310" s="1" t="s">
        <v>772</v>
      </c>
      <c r="B310" s="1" t="s">
        <v>1018</v>
      </c>
      <c r="C310" s="2">
        <v>11.780858378242991</v>
      </c>
      <c r="D310" s="2">
        <v>28.416589699251091</v>
      </c>
      <c r="E310" s="2">
        <f t="shared" si="8"/>
        <v>0.41457678429841532</v>
      </c>
      <c r="F310" s="8">
        <f t="shared" si="9"/>
        <v>-1.2702887650182166</v>
      </c>
      <c r="G310" s="3">
        <v>1.5862327485878829E-2</v>
      </c>
    </row>
    <row r="311" spans="1:7">
      <c r="A311" s="1" t="s">
        <v>830</v>
      </c>
      <c r="B311" s="1" t="s">
        <v>1018</v>
      </c>
      <c r="C311" s="2">
        <v>9.319097591027564</v>
      </c>
      <c r="D311" s="2">
        <v>49.340061742923361</v>
      </c>
      <c r="E311" s="2">
        <f t="shared" si="8"/>
        <v>0.18887486682896507</v>
      </c>
      <c r="F311" s="8">
        <f t="shared" si="9"/>
        <v>-2.4044973567057792</v>
      </c>
      <c r="G311" s="3">
        <v>1.0676944819885501E-3</v>
      </c>
    </row>
    <row r="312" spans="1:7">
      <c r="A312" s="1" t="s">
        <v>672</v>
      </c>
      <c r="B312" s="1" t="s">
        <v>1018</v>
      </c>
      <c r="C312" s="2">
        <v>16.860933674225166</v>
      </c>
      <c r="D312" s="2">
        <v>38.821062175042933</v>
      </c>
      <c r="E312" s="2">
        <f t="shared" si="8"/>
        <v>0.43432437778749466</v>
      </c>
      <c r="F312" s="8">
        <f t="shared" si="9"/>
        <v>-1.2031551641399871</v>
      </c>
      <c r="G312" s="3">
        <v>3.9597110002706509E-5</v>
      </c>
    </row>
    <row r="313" spans="1:7">
      <c r="A313" s="1" t="s">
        <v>904</v>
      </c>
      <c r="B313" s="1" t="s">
        <v>1018</v>
      </c>
      <c r="C313" s="2">
        <v>6.5736712192585314</v>
      </c>
      <c r="D313" s="2">
        <v>22.922819896400224</v>
      </c>
      <c r="E313" s="2">
        <f t="shared" si="8"/>
        <v>0.28677410759096239</v>
      </c>
      <c r="F313" s="8">
        <f t="shared" si="9"/>
        <v>-1.8020133237639375</v>
      </c>
      <c r="G313" s="3">
        <v>2.2735796872088198E-5</v>
      </c>
    </row>
    <row r="314" spans="1:7">
      <c r="A314" s="1" t="s">
        <v>426</v>
      </c>
      <c r="B314" s="1" t="s">
        <v>1018</v>
      </c>
      <c r="C314" s="2">
        <v>34.742468090848213</v>
      </c>
      <c r="D314" s="2">
        <v>73.145821525616938</v>
      </c>
      <c r="E314" s="2">
        <f t="shared" si="8"/>
        <v>0.4749754308068137</v>
      </c>
      <c r="F314" s="8">
        <f t="shared" si="9"/>
        <v>-1.0740752062225385</v>
      </c>
      <c r="G314" s="3">
        <v>4.0638211462606932E-8</v>
      </c>
    </row>
    <row r="315" spans="1:7">
      <c r="A315" s="1" t="s">
        <v>770</v>
      </c>
      <c r="B315" s="1" t="s">
        <v>1018</v>
      </c>
      <c r="C315" s="2">
        <v>11.843977881900146</v>
      </c>
      <c r="D315" s="2">
        <v>50.476989364990992</v>
      </c>
      <c r="E315" s="2">
        <f t="shared" si="8"/>
        <v>0.23464113115499516</v>
      </c>
      <c r="F315" s="8">
        <f t="shared" si="9"/>
        <v>-2.0914721637370994</v>
      </c>
      <c r="G315" s="3">
        <v>8.550969725139936E-10</v>
      </c>
    </row>
    <row r="316" spans="1:7">
      <c r="A316" s="1" t="s">
        <v>853</v>
      </c>
      <c r="B316" s="1" t="s">
        <v>1018</v>
      </c>
      <c r="C316" s="2">
        <v>8.786262898408161</v>
      </c>
      <c r="D316" s="2">
        <v>20.451968789273792</v>
      </c>
      <c r="E316" s="2">
        <f t="shared" si="8"/>
        <v>0.42960474802876636</v>
      </c>
      <c r="F316" s="8">
        <f t="shared" si="9"/>
        <v>-1.2189181566857736</v>
      </c>
      <c r="G316" s="3">
        <v>9.1371669161318253E-3</v>
      </c>
    </row>
    <row r="317" spans="1:7">
      <c r="A317" s="1" t="s">
        <v>940</v>
      </c>
      <c r="B317" s="1" t="s">
        <v>1018</v>
      </c>
      <c r="C317" s="2">
        <v>5.0206806880940027</v>
      </c>
      <c r="D317" s="2">
        <v>13.426731708595185</v>
      </c>
      <c r="E317" s="2">
        <f t="shared" si="8"/>
        <v>0.37393170557507982</v>
      </c>
      <c r="F317" s="8">
        <f t="shared" si="9"/>
        <v>-1.4191532927560646</v>
      </c>
      <c r="G317" s="3">
        <v>2.7269921170126183E-2</v>
      </c>
    </row>
    <row r="318" spans="1:7">
      <c r="A318" s="1" t="s">
        <v>196</v>
      </c>
      <c r="B318" s="1" t="s">
        <v>1018</v>
      </c>
      <c r="C318" s="2">
        <v>69.002499017427397</v>
      </c>
      <c r="D318" s="2">
        <v>150.33210660097131</v>
      </c>
      <c r="E318" s="2">
        <f t="shared" si="8"/>
        <v>0.45900041300280403</v>
      </c>
      <c r="F318" s="8">
        <f t="shared" si="9"/>
        <v>-1.1234326431288255</v>
      </c>
      <c r="G318" s="3">
        <v>2.6042399380529303E-11</v>
      </c>
    </row>
    <row r="319" spans="1:7">
      <c r="A319" s="1" t="s">
        <v>764</v>
      </c>
      <c r="B319" s="1" t="s">
        <v>1155</v>
      </c>
      <c r="C319" s="2">
        <v>11.975638888990408</v>
      </c>
      <c r="D319" s="2">
        <v>27.629043332335844</v>
      </c>
      <c r="E319" s="2">
        <f t="shared" si="8"/>
        <v>0.43344384910260847</v>
      </c>
      <c r="F319" s="8">
        <f t="shared" si="9"/>
        <v>-1.2060829846424466</v>
      </c>
      <c r="G319" s="3">
        <v>1.1646826390825352E-3</v>
      </c>
    </row>
    <row r="320" spans="1:7">
      <c r="A320" s="1" t="s">
        <v>942</v>
      </c>
      <c r="B320" s="1" t="s">
        <v>1018</v>
      </c>
      <c r="C320" s="2">
        <v>4.9602879176577153</v>
      </c>
      <c r="D320" s="2">
        <v>14.618126046552119</v>
      </c>
      <c r="E320" s="2">
        <f t="shared" si="8"/>
        <v>0.33932447304541241</v>
      </c>
      <c r="F320" s="8">
        <f t="shared" si="9"/>
        <v>-1.5592626098193285</v>
      </c>
      <c r="G320" s="3">
        <v>7.9573937086997466E-3</v>
      </c>
    </row>
    <row r="321" spans="1:7">
      <c r="A321" s="1" t="s">
        <v>659</v>
      </c>
      <c r="B321" s="1" t="s">
        <v>1110</v>
      </c>
      <c r="C321" s="2">
        <v>17.39693799292079</v>
      </c>
      <c r="D321" s="2">
        <v>48.810588004478348</v>
      </c>
      <c r="E321" s="2">
        <f t="shared" si="8"/>
        <v>0.35641730010145811</v>
      </c>
      <c r="F321" s="8">
        <f t="shared" si="9"/>
        <v>-1.4883607295066659</v>
      </c>
      <c r="G321" s="3">
        <v>6.1301690582690105E-9</v>
      </c>
    </row>
    <row r="322" spans="1:7">
      <c r="A322" s="1" t="s">
        <v>944</v>
      </c>
      <c r="B322" s="1" t="s">
        <v>1111</v>
      </c>
      <c r="C322" s="2">
        <v>4.9484393020609287</v>
      </c>
      <c r="D322" s="2">
        <v>13.826054668158264</v>
      </c>
      <c r="E322" s="2">
        <f t="shared" ref="E322:E347" si="10">C322/D322</f>
        <v>0.35790682308361643</v>
      </c>
      <c r="F322" s="8">
        <f t="shared" ref="F322:F347" si="11">LOG(E322,2)</f>
        <v>-1.4823440475424878</v>
      </c>
      <c r="G322" s="3">
        <v>1.6656757865903211E-2</v>
      </c>
    </row>
    <row r="323" spans="1:7">
      <c r="A323" s="1" t="s">
        <v>856</v>
      </c>
      <c r="B323" s="1" t="s">
        <v>1018</v>
      </c>
      <c r="C323" s="2">
        <v>8.7113907399117974</v>
      </c>
      <c r="D323" s="2">
        <v>24.66392297176726</v>
      </c>
      <c r="E323" s="2">
        <f t="shared" si="10"/>
        <v>0.35320377662076335</v>
      </c>
      <c r="F323" s="8">
        <f t="shared" si="11"/>
        <v>-1.501427325845158</v>
      </c>
      <c r="G323" s="3">
        <v>1.6349134507737492E-4</v>
      </c>
    </row>
    <row r="324" spans="1:7">
      <c r="A324" s="1" t="s">
        <v>949</v>
      </c>
      <c r="B324" s="1" t="s">
        <v>1018</v>
      </c>
      <c r="C324" s="2">
        <v>4.8065919699946678</v>
      </c>
      <c r="D324" s="2">
        <v>16.265780395975245</v>
      </c>
      <c r="E324" s="2">
        <f t="shared" si="10"/>
        <v>0.29550331142943476</v>
      </c>
      <c r="F324" s="8">
        <f t="shared" si="11"/>
        <v>-1.7587537974589851</v>
      </c>
      <c r="G324" s="3">
        <v>1.0940534719934589E-3</v>
      </c>
    </row>
    <row r="325" spans="1:7">
      <c r="A325" s="1" t="s">
        <v>881</v>
      </c>
      <c r="B325" s="1" t="s">
        <v>1018</v>
      </c>
      <c r="C325" s="2">
        <v>7.6960507041447244</v>
      </c>
      <c r="D325" s="2">
        <v>17.335261976787447</v>
      </c>
      <c r="E325" s="2">
        <f t="shared" si="10"/>
        <v>0.44395352746615652</v>
      </c>
      <c r="F325" s="8">
        <f t="shared" si="11"/>
        <v>-1.1715194300307274</v>
      </c>
      <c r="G325" s="3">
        <v>3.1672803652098958E-2</v>
      </c>
    </row>
    <row r="326" spans="1:7">
      <c r="A326" s="1" t="s">
        <v>386</v>
      </c>
      <c r="B326" s="1" t="s">
        <v>1141</v>
      </c>
      <c r="C326" s="2">
        <v>40.195889856155674</v>
      </c>
      <c r="D326" s="2">
        <v>97.606791098233927</v>
      </c>
      <c r="E326" s="2">
        <f t="shared" si="10"/>
        <v>0.41181447933988036</v>
      </c>
      <c r="F326" s="8">
        <f t="shared" si="11"/>
        <v>-1.2799335390682285</v>
      </c>
      <c r="G326" s="3">
        <v>0</v>
      </c>
    </row>
    <row r="327" spans="1:7">
      <c r="A327" s="1" t="s">
        <v>981</v>
      </c>
      <c r="B327" s="1" t="s">
        <v>1083</v>
      </c>
      <c r="C327" s="2">
        <v>3.442888594005113</v>
      </c>
      <c r="D327" s="2">
        <v>11.962913212763288</v>
      </c>
      <c r="E327" s="2">
        <f t="shared" si="10"/>
        <v>0.28779683784146148</v>
      </c>
      <c r="F327" s="8">
        <f t="shared" si="11"/>
        <v>-1.7968773542876244</v>
      </c>
      <c r="G327" s="3">
        <v>8.4862397276128688E-3</v>
      </c>
    </row>
    <row r="328" spans="1:7">
      <c r="A328" s="1" t="s">
        <v>811</v>
      </c>
      <c r="B328" s="1" t="s">
        <v>1018</v>
      </c>
      <c r="C328" s="2">
        <v>10.294992228777213</v>
      </c>
      <c r="D328" s="2">
        <v>22.058829696957641</v>
      </c>
      <c r="E328" s="2">
        <f t="shared" si="10"/>
        <v>0.46670618388232538</v>
      </c>
      <c r="F328" s="8">
        <f t="shared" si="11"/>
        <v>-1.0994135116708874</v>
      </c>
      <c r="G328" s="3">
        <v>1.5031297967994609E-2</v>
      </c>
    </row>
    <row r="329" spans="1:7">
      <c r="A329" s="1" t="s">
        <v>725</v>
      </c>
      <c r="B329" s="1" t="s">
        <v>1018</v>
      </c>
      <c r="C329" s="2">
        <v>14.037193828134141</v>
      </c>
      <c r="D329" s="2">
        <v>34.255656651688547</v>
      </c>
      <c r="E329" s="2">
        <f t="shared" si="10"/>
        <v>0.4097773973759809</v>
      </c>
      <c r="F329" s="8">
        <f t="shared" si="11"/>
        <v>-1.2870876849473949</v>
      </c>
      <c r="G329" s="3">
        <v>8.935611822941298E-3</v>
      </c>
    </row>
    <row r="330" spans="1:7">
      <c r="A330" s="1" t="s">
        <v>562</v>
      </c>
      <c r="B330" s="1" t="s">
        <v>1087</v>
      </c>
      <c r="C330" s="2">
        <v>22.993713036596194</v>
      </c>
      <c r="D330" s="2">
        <v>50.293712783429463</v>
      </c>
      <c r="E330" s="2">
        <f t="shared" si="10"/>
        <v>0.45718861790160092</v>
      </c>
      <c r="F330" s="8">
        <f t="shared" si="11"/>
        <v>-1.1291386080045243</v>
      </c>
      <c r="G330" s="3">
        <v>1.8734632592485877E-2</v>
      </c>
    </row>
    <row r="331" spans="1:7">
      <c r="A331" s="1" t="s">
        <v>303</v>
      </c>
      <c r="B331" s="1" t="s">
        <v>1134</v>
      </c>
      <c r="C331" s="2">
        <v>48.686108026502666</v>
      </c>
      <c r="D331" s="2">
        <v>100.10779537400275</v>
      </c>
      <c r="E331" s="2">
        <f t="shared" si="10"/>
        <v>0.48633683165842734</v>
      </c>
      <c r="F331" s="8">
        <f t="shared" si="11"/>
        <v>-1.0399722398133051</v>
      </c>
      <c r="G331" s="3">
        <v>4.7784533058585956E-3</v>
      </c>
    </row>
    <row r="332" spans="1:7">
      <c r="A332" s="1" t="s">
        <v>844</v>
      </c>
      <c r="B332" s="1" t="s">
        <v>1031</v>
      </c>
      <c r="C332" s="2">
        <v>9.1394610432256567</v>
      </c>
      <c r="D332" s="2">
        <v>26.615877258983826</v>
      </c>
      <c r="E332" s="2">
        <f t="shared" si="10"/>
        <v>0.34338379886166465</v>
      </c>
      <c r="F332" s="8">
        <f t="shared" si="11"/>
        <v>-1.5421061215150222</v>
      </c>
      <c r="G332" s="3">
        <v>4.6948512785518825E-5</v>
      </c>
    </row>
    <row r="333" spans="1:7">
      <c r="A333" s="1" t="s">
        <v>955</v>
      </c>
      <c r="B333" s="1" t="s">
        <v>1104</v>
      </c>
      <c r="C333" s="2">
        <v>4.5170487279360909</v>
      </c>
      <c r="D333" s="2">
        <v>13.511388429563437</v>
      </c>
      <c r="E333" s="2">
        <f t="shared" si="10"/>
        <v>0.33431417884875653</v>
      </c>
      <c r="F333" s="8">
        <f t="shared" si="11"/>
        <v>-1.5807235514157487</v>
      </c>
      <c r="G333" s="3">
        <v>4.1658986792048408E-2</v>
      </c>
    </row>
    <row r="334" spans="1:7">
      <c r="A334" s="1" t="s">
        <v>1003</v>
      </c>
      <c r="B334" s="1" t="s">
        <v>1041</v>
      </c>
      <c r="C334" s="2">
        <v>2.0466984646278767</v>
      </c>
      <c r="D334" s="2">
        <v>13.160672106422991</v>
      </c>
      <c r="E334" s="2">
        <f t="shared" si="10"/>
        <v>0.15551625692649823</v>
      </c>
      <c r="F334" s="8">
        <f t="shared" si="11"/>
        <v>-2.6848626942014335</v>
      </c>
      <c r="G334" s="3">
        <v>8.3772447335162561E-5</v>
      </c>
    </row>
    <row r="335" spans="1:7">
      <c r="A335" s="1" t="s">
        <v>613</v>
      </c>
      <c r="B335" s="1" t="s">
        <v>1018</v>
      </c>
      <c r="C335" s="2">
        <v>20.253807186822126</v>
      </c>
      <c r="D335" s="2">
        <v>62.557439114266906</v>
      </c>
      <c r="E335" s="2">
        <f t="shared" si="10"/>
        <v>0.32376336809162998</v>
      </c>
      <c r="F335" s="8">
        <f t="shared" si="11"/>
        <v>-1.6269883324160872</v>
      </c>
      <c r="G335" s="3">
        <v>4.7357673338410681E-13</v>
      </c>
    </row>
    <row r="336" spans="1:7">
      <c r="A336" s="1" t="s">
        <v>541</v>
      </c>
      <c r="B336" s="1" t="s">
        <v>1018</v>
      </c>
      <c r="C336" s="2">
        <v>24.845858172629804</v>
      </c>
      <c r="D336" s="2">
        <v>99.137737500487148</v>
      </c>
      <c r="E336" s="2">
        <f t="shared" si="10"/>
        <v>0.25061958038438908</v>
      </c>
      <c r="F336" s="8">
        <f t="shared" si="11"/>
        <v>-1.9964289610738419</v>
      </c>
      <c r="G336" s="3">
        <v>0</v>
      </c>
    </row>
    <row r="337" spans="1:7">
      <c r="A337" s="1" t="s">
        <v>722</v>
      </c>
      <c r="B337" s="1" t="s">
        <v>1175</v>
      </c>
      <c r="C337" s="2">
        <v>14.135395031705764</v>
      </c>
      <c r="D337" s="2">
        <v>29.566981292559888</v>
      </c>
      <c r="E337" s="2">
        <f t="shared" si="10"/>
        <v>0.47808042667050138</v>
      </c>
      <c r="F337" s="8">
        <f t="shared" si="11"/>
        <v>-1.0646747540908024</v>
      </c>
      <c r="G337" s="3">
        <v>3.1675277472162809E-3</v>
      </c>
    </row>
    <row r="338" spans="1:7">
      <c r="A338" s="1" t="s">
        <v>375</v>
      </c>
      <c r="B338" s="1" t="s">
        <v>1018</v>
      </c>
      <c r="C338" s="2">
        <v>41.088084409071577</v>
      </c>
      <c r="D338" s="2">
        <v>103.56072729338025</v>
      </c>
      <c r="E338" s="2">
        <f t="shared" si="10"/>
        <v>0.39675353276220171</v>
      </c>
      <c r="F338" s="8">
        <f t="shared" si="11"/>
        <v>-1.3336850257630917</v>
      </c>
      <c r="G338" s="3">
        <v>1.294936380347167E-13</v>
      </c>
    </row>
    <row r="339" spans="1:7">
      <c r="A339" s="1" t="s">
        <v>973</v>
      </c>
      <c r="B339" s="1" t="s">
        <v>1018</v>
      </c>
      <c r="C339" s="2">
        <v>3.6683227598155455</v>
      </c>
      <c r="D339" s="2">
        <v>13.18844650186351</v>
      </c>
      <c r="E339" s="2">
        <f t="shared" si="10"/>
        <v>0.27814669144673076</v>
      </c>
      <c r="F339" s="8">
        <f t="shared" si="11"/>
        <v>-1.8460821500428537</v>
      </c>
      <c r="G339" s="3">
        <v>3.4778216683462888E-3</v>
      </c>
    </row>
    <row r="340" spans="1:7">
      <c r="A340" s="1" t="s">
        <v>867</v>
      </c>
      <c r="B340" s="1" t="s">
        <v>1018</v>
      </c>
      <c r="C340" s="2">
        <v>8.2707614432438579</v>
      </c>
      <c r="D340" s="2">
        <v>17.653615360198792</v>
      </c>
      <c r="E340" s="2">
        <f t="shared" si="10"/>
        <v>0.4685024157652613</v>
      </c>
      <c r="F340" s="8">
        <f t="shared" si="11"/>
        <v>-1.0938716079344331</v>
      </c>
      <c r="G340" s="3">
        <v>4.7389597633223562E-2</v>
      </c>
    </row>
    <row r="341" spans="1:7">
      <c r="A341" s="1" t="s">
        <v>621</v>
      </c>
      <c r="B341" s="1" t="s">
        <v>1018</v>
      </c>
      <c r="C341" s="2">
        <v>19.562054435292485</v>
      </c>
      <c r="D341" s="2">
        <v>45.04607175385064</v>
      </c>
      <c r="E341" s="2">
        <f t="shared" si="10"/>
        <v>0.43426771022759109</v>
      </c>
      <c r="F341" s="8">
        <f t="shared" si="11"/>
        <v>-1.2033434090224726</v>
      </c>
      <c r="G341" s="3">
        <v>5.6338598699814524E-6</v>
      </c>
    </row>
    <row r="342" spans="1:7">
      <c r="A342" s="1" t="s">
        <v>931</v>
      </c>
      <c r="B342" s="1" t="s">
        <v>1018</v>
      </c>
      <c r="C342" s="2">
        <v>5.6715228370584079</v>
      </c>
      <c r="D342" s="2">
        <v>14.195459744115283</v>
      </c>
      <c r="E342" s="2">
        <f t="shared" si="10"/>
        <v>0.3995307611935241</v>
      </c>
      <c r="F342" s="8">
        <f t="shared" si="11"/>
        <v>-1.323621509599288</v>
      </c>
      <c r="G342" s="3">
        <v>3.4008191166947963E-2</v>
      </c>
    </row>
    <row r="343" spans="1:7">
      <c r="A343" s="1" t="s">
        <v>734</v>
      </c>
      <c r="B343" s="1" t="s">
        <v>1018</v>
      </c>
      <c r="C343" s="2">
        <v>13.359524936919017</v>
      </c>
      <c r="D343" s="2">
        <v>27.217664691642117</v>
      </c>
      <c r="E343" s="2">
        <f t="shared" si="10"/>
        <v>0.49084023512940855</v>
      </c>
      <c r="F343" s="8">
        <f t="shared" si="11"/>
        <v>-1.0266745805188009</v>
      </c>
      <c r="G343" s="3">
        <v>8.2650257213521174E-3</v>
      </c>
    </row>
    <row r="344" spans="1:7">
      <c r="A344" s="1" t="s">
        <v>916</v>
      </c>
      <c r="B344" s="1" t="s">
        <v>1146</v>
      </c>
      <c r="C344" s="2">
        <v>6.2844771347302384</v>
      </c>
      <c r="D344" s="2">
        <v>15.099969663085041</v>
      </c>
      <c r="E344" s="2">
        <f t="shared" si="10"/>
        <v>0.41619137488030361</v>
      </c>
      <c r="F344" s="8">
        <f t="shared" si="11"/>
        <v>-1.2646810278111125</v>
      </c>
      <c r="G344" s="3">
        <v>3.5097508869037945E-2</v>
      </c>
    </row>
    <row r="345" spans="1:7">
      <c r="A345" s="1" t="s">
        <v>958</v>
      </c>
      <c r="B345" s="1" t="s">
        <v>1041</v>
      </c>
      <c r="C345" s="2">
        <v>4.4284011953062565</v>
      </c>
      <c r="D345" s="2">
        <v>12.64021916165335</v>
      </c>
      <c r="E345" s="2">
        <f t="shared" si="10"/>
        <v>0.35034212134079945</v>
      </c>
      <c r="F345" s="8">
        <f t="shared" si="11"/>
        <v>-1.5131636422989636</v>
      </c>
      <c r="G345" s="3">
        <v>2.3161711444962433E-2</v>
      </c>
    </row>
    <row r="346" spans="1:7">
      <c r="A346" s="1" t="s">
        <v>736</v>
      </c>
      <c r="B346" s="1" t="s">
        <v>1095</v>
      </c>
      <c r="C346" s="2">
        <v>13.193590090863395</v>
      </c>
      <c r="D346" s="2">
        <v>42.494586929236085</v>
      </c>
      <c r="E346" s="2">
        <f t="shared" si="10"/>
        <v>0.31047695822609028</v>
      </c>
      <c r="F346" s="8">
        <f t="shared" si="11"/>
        <v>-1.6874418908101874</v>
      </c>
      <c r="G346" s="3">
        <v>4.9189530545170162E-7</v>
      </c>
    </row>
    <row r="347" spans="1:7">
      <c r="A347" s="1" t="s">
        <v>793</v>
      </c>
      <c r="B347" s="1" t="s">
        <v>1088</v>
      </c>
      <c r="C347" s="2">
        <v>11.197344159137321</v>
      </c>
      <c r="D347" s="2">
        <v>37.541105436515984</v>
      </c>
      <c r="E347" s="2">
        <f t="shared" si="10"/>
        <v>0.29826889828997255</v>
      </c>
      <c r="F347" s="8">
        <f t="shared" si="11"/>
        <v>-1.7453145450457548</v>
      </c>
      <c r="G347" s="3">
        <v>1.5798353333873472E-8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96"/>
  <sheetViews>
    <sheetView workbookViewId="0"/>
  </sheetViews>
  <sheetFormatPr baseColWidth="10" defaultColWidth="9.140625" defaultRowHeight="15"/>
  <cols>
    <col min="1" max="1" width="16.28515625" style="1" bestFit="1" customWidth="1"/>
    <col min="2" max="2" width="76.7109375" style="1" customWidth="1"/>
    <col min="3" max="3" width="10.7109375" style="2" bestFit="1" customWidth="1"/>
    <col min="4" max="4" width="10.85546875" style="2" bestFit="1" customWidth="1"/>
    <col min="5" max="5" width="11" style="2" bestFit="1" customWidth="1"/>
    <col min="6" max="6" width="7.28515625" style="2" bestFit="1" customWidth="1"/>
    <col min="7" max="7" width="9.7109375" style="3" customWidth="1"/>
    <col min="10" max="12" width="9.28515625" style="1" bestFit="1" customWidth="1"/>
    <col min="13" max="13" width="9.140625" style="1"/>
    <col min="16" max="17" width="9.28515625" style="1" bestFit="1" customWidth="1"/>
    <col min="18" max="16384" width="9.140625" style="1"/>
  </cols>
  <sheetData>
    <row r="1" spans="1:17">
      <c r="A1" s="6" t="s">
        <v>1521</v>
      </c>
      <c r="B1" s="6" t="s">
        <v>1522</v>
      </c>
      <c r="C1" s="4" t="s">
        <v>1523</v>
      </c>
      <c r="D1" s="4" t="s">
        <v>1524</v>
      </c>
      <c r="E1" s="4" t="s">
        <v>1525</v>
      </c>
      <c r="F1" s="4" t="s">
        <v>1527</v>
      </c>
      <c r="G1" s="5" t="s">
        <v>1526</v>
      </c>
      <c r="J1" s="7"/>
      <c r="K1" s="7"/>
      <c r="L1" s="7"/>
      <c r="P1" s="7"/>
      <c r="Q1" s="7"/>
    </row>
    <row r="2" spans="1:17">
      <c r="A2" s="1" t="s">
        <v>1640</v>
      </c>
      <c r="B2" s="1" t="s">
        <v>1018</v>
      </c>
      <c r="C2" s="2">
        <v>114.21434791590377</v>
      </c>
      <c r="D2" s="2">
        <v>48.440729301975601</v>
      </c>
      <c r="E2" s="2">
        <f t="shared" ref="E2:E65" si="0">C2/D2</f>
        <v>2.3578164400436816</v>
      </c>
      <c r="F2" s="8">
        <f t="shared" ref="F2:F65" si="1">LOG(E2,2)</f>
        <v>1.2374514064657676</v>
      </c>
      <c r="G2" s="3">
        <v>4.2166690129690404E-4</v>
      </c>
    </row>
    <row r="3" spans="1:17">
      <c r="A3" s="1" t="s">
        <v>14</v>
      </c>
      <c r="B3" s="1" t="s">
        <v>1026</v>
      </c>
      <c r="C3" s="2">
        <v>618.27508081668225</v>
      </c>
      <c r="D3" s="2">
        <v>209.31431381497532</v>
      </c>
      <c r="E3" s="2">
        <f t="shared" si="0"/>
        <v>2.9538117558611416</v>
      </c>
      <c r="F3" s="8">
        <f t="shared" si="1"/>
        <v>1.5625778871930274</v>
      </c>
      <c r="G3" s="3">
        <v>8.764710840951268E-24</v>
      </c>
    </row>
    <row r="4" spans="1:17">
      <c r="A4" s="1" t="s">
        <v>849</v>
      </c>
      <c r="B4" s="1" t="s">
        <v>1028</v>
      </c>
      <c r="C4" s="2">
        <v>6.2590868239169888</v>
      </c>
      <c r="D4" s="2">
        <v>0.48976286655205931</v>
      </c>
      <c r="E4" s="2">
        <f t="shared" si="0"/>
        <v>12.779831325271941</v>
      </c>
      <c r="F4" s="8">
        <f t="shared" si="1"/>
        <v>3.6757968898733973</v>
      </c>
      <c r="G4" s="3">
        <v>5.6311482395422262E-3</v>
      </c>
    </row>
    <row r="5" spans="1:17">
      <c r="A5" s="1" t="s">
        <v>161</v>
      </c>
      <c r="B5" s="1" t="s">
        <v>1248</v>
      </c>
      <c r="C5" s="2">
        <v>127.60101941121025</v>
      </c>
      <c r="D5" s="2">
        <v>40.960975801092786</v>
      </c>
      <c r="E5" s="2">
        <f t="shared" si="0"/>
        <v>3.115185049078006</v>
      </c>
      <c r="F5" s="8">
        <f t="shared" si="1"/>
        <v>1.6393178651618643</v>
      </c>
      <c r="G5" s="3">
        <v>3.863415456793301E-2</v>
      </c>
    </row>
    <row r="6" spans="1:17">
      <c r="A6" s="1" t="s">
        <v>1618</v>
      </c>
      <c r="B6" s="1" t="s">
        <v>1619</v>
      </c>
      <c r="C6" s="2">
        <v>82.315110912296646</v>
      </c>
      <c r="D6" s="2">
        <v>36.829484137255555</v>
      </c>
      <c r="E6" s="2">
        <f t="shared" si="0"/>
        <v>2.2350329590695854</v>
      </c>
      <c r="F6" s="8">
        <f t="shared" si="1"/>
        <v>1.1602961063686121</v>
      </c>
      <c r="G6" s="3">
        <v>7.8792832159446495E-4</v>
      </c>
    </row>
    <row r="7" spans="1:17">
      <c r="A7" s="1" t="s">
        <v>97</v>
      </c>
      <c r="B7" s="1" t="s">
        <v>1205</v>
      </c>
      <c r="C7" s="2">
        <v>126.2572047808012</v>
      </c>
      <c r="D7" s="2">
        <v>38.166334194217342</v>
      </c>
      <c r="E7" s="2">
        <f t="shared" si="0"/>
        <v>3.3080778504510051</v>
      </c>
      <c r="F7" s="8">
        <f t="shared" si="1"/>
        <v>1.7259931864856124</v>
      </c>
      <c r="G7" s="3">
        <v>9.9470998953031753E-30</v>
      </c>
    </row>
    <row r="8" spans="1:17">
      <c r="A8" s="1" t="s">
        <v>1718</v>
      </c>
      <c r="B8" s="1" t="s">
        <v>1127</v>
      </c>
      <c r="C8" s="2">
        <v>141.65126523442311</v>
      </c>
      <c r="D8" s="2">
        <v>30.192168299572273</v>
      </c>
      <c r="E8" s="2">
        <f t="shared" si="0"/>
        <v>4.6916559231166532</v>
      </c>
      <c r="F8" s="8">
        <f t="shared" si="1"/>
        <v>2.2300972128090315</v>
      </c>
      <c r="G8" s="3">
        <v>2.8151732211742253E-6</v>
      </c>
    </row>
    <row r="9" spans="1:17">
      <c r="A9" s="1" t="s">
        <v>1629</v>
      </c>
      <c r="B9" s="1" t="s">
        <v>1630</v>
      </c>
      <c r="C9" s="2">
        <v>19.176583520688393</v>
      </c>
      <c r="D9" s="2">
        <v>8.3273253855843219</v>
      </c>
      <c r="E9" s="2">
        <f t="shared" si="0"/>
        <v>2.3028502709748246</v>
      </c>
      <c r="F9" s="8">
        <f t="shared" si="1"/>
        <v>1.203420611589104</v>
      </c>
      <c r="G9" s="3">
        <v>1.3488216776959921E-2</v>
      </c>
    </row>
    <row r="10" spans="1:17">
      <c r="A10" s="1" t="s">
        <v>54</v>
      </c>
      <c r="B10" s="1" t="s">
        <v>1439</v>
      </c>
      <c r="C10" s="2">
        <v>195.98456874190424</v>
      </c>
      <c r="D10" s="2">
        <v>47.920574749926111</v>
      </c>
      <c r="E10" s="2">
        <f t="shared" si="0"/>
        <v>4.089779176578145</v>
      </c>
      <c r="F10" s="8">
        <f t="shared" si="1"/>
        <v>2.0320229484344594</v>
      </c>
      <c r="G10" s="3">
        <v>9.7098780030117459E-4</v>
      </c>
    </row>
    <row r="11" spans="1:17">
      <c r="A11" s="1" t="s">
        <v>1649</v>
      </c>
      <c r="B11" s="1" t="s">
        <v>1650</v>
      </c>
      <c r="C11" s="2">
        <v>20.373546508897608</v>
      </c>
      <c r="D11" s="2">
        <v>8.4702852419996759</v>
      </c>
      <c r="E11" s="2">
        <f t="shared" si="0"/>
        <v>2.4052963892970145</v>
      </c>
      <c r="F11" s="8">
        <f t="shared" si="1"/>
        <v>1.2662146790359514</v>
      </c>
      <c r="G11" s="3">
        <v>5.7859216691124498E-3</v>
      </c>
    </row>
    <row r="12" spans="1:17">
      <c r="A12" s="1" t="s">
        <v>1613</v>
      </c>
      <c r="B12" s="1" t="s">
        <v>1614</v>
      </c>
      <c r="C12" s="2">
        <v>21.840660835741801</v>
      </c>
      <c r="D12" s="2">
        <v>9.8038598443329814</v>
      </c>
      <c r="E12" s="2">
        <f t="shared" si="0"/>
        <v>2.2277614309599261</v>
      </c>
      <c r="F12" s="8">
        <f t="shared" si="1"/>
        <v>1.1555947439887786</v>
      </c>
      <c r="G12" s="3">
        <v>1.1641710131770929E-2</v>
      </c>
    </row>
    <row r="13" spans="1:17">
      <c r="A13" s="1" t="s">
        <v>122</v>
      </c>
      <c r="B13" s="1" t="s">
        <v>1253</v>
      </c>
      <c r="C13" s="2">
        <v>118.35420317481665</v>
      </c>
      <c r="D13" s="2">
        <v>37.416263762889336</v>
      </c>
      <c r="E13" s="2">
        <f t="shared" si="0"/>
        <v>3.1631753486889886</v>
      </c>
      <c r="F13" s="8">
        <f t="shared" si="1"/>
        <v>1.6613735329884565</v>
      </c>
      <c r="G13" s="3">
        <v>5.6564742596276699E-8</v>
      </c>
    </row>
    <row r="14" spans="1:17">
      <c r="A14" s="1" t="s">
        <v>139</v>
      </c>
      <c r="B14" s="1" t="s">
        <v>1018</v>
      </c>
      <c r="C14" s="2">
        <v>110.44003397734036</v>
      </c>
      <c r="D14" s="2">
        <v>17.885058003709087</v>
      </c>
      <c r="E14" s="2">
        <f t="shared" si="0"/>
        <v>6.1749888624591991</v>
      </c>
      <c r="F14" s="8">
        <f t="shared" si="1"/>
        <v>2.6264365345775791</v>
      </c>
      <c r="G14" s="3">
        <v>8.1835654700489605E-33</v>
      </c>
    </row>
    <row r="15" spans="1:17">
      <c r="A15" s="1" t="s">
        <v>421</v>
      </c>
      <c r="B15" s="1" t="s">
        <v>1018</v>
      </c>
      <c r="C15" s="2">
        <v>37.755689705311902</v>
      </c>
      <c r="D15" s="2">
        <v>11.766095106839558</v>
      </c>
      <c r="E15" s="2">
        <f t="shared" si="0"/>
        <v>3.2088547102908214</v>
      </c>
      <c r="F15" s="8">
        <f t="shared" si="1"/>
        <v>1.6820584691185803</v>
      </c>
      <c r="G15" s="3">
        <v>1.3753711168525964E-3</v>
      </c>
    </row>
    <row r="16" spans="1:17">
      <c r="A16" s="1" t="s">
        <v>1569</v>
      </c>
      <c r="B16" s="1" t="s">
        <v>1178</v>
      </c>
      <c r="C16" s="2">
        <v>102.2130050182564</v>
      </c>
      <c r="D16" s="2">
        <v>48.892628527813521</v>
      </c>
      <c r="E16" s="2">
        <f t="shared" si="0"/>
        <v>2.0905606447423981</v>
      </c>
      <c r="F16" s="8">
        <f t="shared" si="1"/>
        <v>1.0638898949008655</v>
      </c>
      <c r="G16" s="3">
        <v>6.2151874264342062E-6</v>
      </c>
    </row>
    <row r="17" spans="1:7">
      <c r="A17" s="1" t="s">
        <v>220</v>
      </c>
      <c r="B17" s="1" t="s">
        <v>1139</v>
      </c>
      <c r="C17" s="2">
        <v>64.617481454045617</v>
      </c>
      <c r="D17" s="2">
        <v>20.241107925904441</v>
      </c>
      <c r="E17" s="2">
        <f t="shared" si="0"/>
        <v>3.1923885634416571</v>
      </c>
      <c r="F17" s="8">
        <f t="shared" si="1"/>
        <v>1.6746362607185898</v>
      </c>
      <c r="G17" s="3">
        <v>2.079820858014579E-11</v>
      </c>
    </row>
    <row r="18" spans="1:7">
      <c r="A18" s="1" t="s">
        <v>116</v>
      </c>
      <c r="B18" s="1" t="s">
        <v>1455</v>
      </c>
      <c r="C18" s="2">
        <v>74.521003458669284</v>
      </c>
      <c r="D18" s="2">
        <v>25.923193957341578</v>
      </c>
      <c r="E18" s="2">
        <f t="shared" si="0"/>
        <v>2.8746844845314503</v>
      </c>
      <c r="F18" s="8">
        <f t="shared" si="1"/>
        <v>1.5234036195070746</v>
      </c>
      <c r="G18" s="3">
        <v>2.2257265713956402E-11</v>
      </c>
    </row>
    <row r="19" spans="1:7">
      <c r="A19" s="1" t="s">
        <v>472</v>
      </c>
      <c r="B19" s="1" t="s">
        <v>1336</v>
      </c>
      <c r="C19" s="2">
        <v>23.826443755837094</v>
      </c>
      <c r="D19" s="2">
        <v>6.0037237150010725</v>
      </c>
      <c r="E19" s="2">
        <f t="shared" si="0"/>
        <v>3.9686109632766198</v>
      </c>
      <c r="F19" s="8">
        <f t="shared" si="1"/>
        <v>1.9886341441315398</v>
      </c>
      <c r="G19" s="3">
        <v>2.2869579399165683E-6</v>
      </c>
    </row>
    <row r="20" spans="1:7">
      <c r="A20" s="1" t="s">
        <v>1672</v>
      </c>
      <c r="B20" s="1" t="s">
        <v>1018</v>
      </c>
      <c r="C20" s="2">
        <v>12.134895671363211</v>
      </c>
      <c r="D20" s="2">
        <v>4.6353953937074044</v>
      </c>
      <c r="E20" s="2">
        <f t="shared" si="0"/>
        <v>2.617877147618616</v>
      </c>
      <c r="F20" s="8">
        <f t="shared" si="1"/>
        <v>1.3883973957246873</v>
      </c>
      <c r="G20" s="3">
        <v>4.5022401984414408E-2</v>
      </c>
    </row>
    <row r="21" spans="1:7">
      <c r="A21" s="1" t="s">
        <v>1581</v>
      </c>
      <c r="B21" s="1" t="s">
        <v>1018</v>
      </c>
      <c r="C21" s="2">
        <v>21.419899039166832</v>
      </c>
      <c r="D21" s="2">
        <v>10.125647512661919</v>
      </c>
      <c r="E21" s="2">
        <f t="shared" si="0"/>
        <v>2.1154102996753226</v>
      </c>
      <c r="F21" s="8">
        <f t="shared" si="1"/>
        <v>1.0809375119966751</v>
      </c>
      <c r="G21" s="3">
        <v>1.8311432705425762E-2</v>
      </c>
    </row>
    <row r="22" spans="1:7">
      <c r="A22" s="1" t="s">
        <v>318</v>
      </c>
      <c r="B22" s="1" t="s">
        <v>1347</v>
      </c>
      <c r="C22" s="2">
        <v>41.249073648428549</v>
      </c>
      <c r="D22" s="2">
        <v>18.215961826616553</v>
      </c>
      <c r="E22" s="2">
        <f t="shared" si="0"/>
        <v>2.2644466452579399</v>
      </c>
      <c r="F22" s="8">
        <f t="shared" si="1"/>
        <v>1.1791585471033674</v>
      </c>
      <c r="G22" s="3">
        <v>2.4261886810018777E-5</v>
      </c>
    </row>
    <row r="23" spans="1:7">
      <c r="A23" s="1" t="s">
        <v>507</v>
      </c>
      <c r="B23" s="1" t="s">
        <v>1505</v>
      </c>
      <c r="C23" s="2">
        <v>25.203940196376482</v>
      </c>
      <c r="D23" s="2">
        <v>6.3759952590998283</v>
      </c>
      <c r="E23" s="2">
        <f t="shared" si="0"/>
        <v>3.9529421168256653</v>
      </c>
      <c r="F23" s="8">
        <f t="shared" si="1"/>
        <v>1.9829268298400551</v>
      </c>
      <c r="G23" s="3">
        <v>7.4088482526855014E-4</v>
      </c>
    </row>
    <row r="24" spans="1:7">
      <c r="A24" s="1" t="s">
        <v>1668</v>
      </c>
      <c r="B24" s="1" t="s">
        <v>1018</v>
      </c>
      <c r="C24" s="2">
        <v>84.140945239392479</v>
      </c>
      <c r="D24" s="2">
        <v>32.92787439890499</v>
      </c>
      <c r="E24" s="2">
        <f t="shared" si="0"/>
        <v>2.5553105621111873</v>
      </c>
      <c r="F24" s="8">
        <f t="shared" si="1"/>
        <v>1.3534986411393037</v>
      </c>
      <c r="G24" s="3">
        <v>3.5044721052240142E-8</v>
      </c>
    </row>
    <row r="25" spans="1:7">
      <c r="A25" s="1" t="s">
        <v>588</v>
      </c>
      <c r="B25" s="1" t="s">
        <v>1311</v>
      </c>
      <c r="C25" s="2">
        <v>24.827844797376795</v>
      </c>
      <c r="D25" s="2">
        <v>10.103917084058152</v>
      </c>
      <c r="E25" s="2">
        <f t="shared" si="0"/>
        <v>2.45724945987036</v>
      </c>
      <c r="F25" s="8">
        <f t="shared" si="1"/>
        <v>1.2970443274798955</v>
      </c>
      <c r="G25" s="3">
        <v>1.0306718003834736E-3</v>
      </c>
    </row>
    <row r="26" spans="1:7">
      <c r="A26" s="1" t="s">
        <v>704</v>
      </c>
      <c r="B26" s="1" t="s">
        <v>1376</v>
      </c>
      <c r="C26" s="2">
        <v>11.37132819094529</v>
      </c>
      <c r="D26" s="2">
        <v>4.1109492401343859</v>
      </c>
      <c r="E26" s="2">
        <f t="shared" si="0"/>
        <v>2.7661076619310347</v>
      </c>
      <c r="F26" s="8">
        <f t="shared" si="1"/>
        <v>1.4678573098908745</v>
      </c>
      <c r="G26" s="3">
        <v>4.2356024467896783E-2</v>
      </c>
    </row>
    <row r="27" spans="1:7">
      <c r="A27" s="1" t="s">
        <v>1653</v>
      </c>
      <c r="B27" s="1" t="s">
        <v>1065</v>
      </c>
      <c r="C27" s="2">
        <v>76.807872437241983</v>
      </c>
      <c r="D27" s="2">
        <v>31.62549925586082</v>
      </c>
      <c r="E27" s="2">
        <f t="shared" si="0"/>
        <v>2.4286690880621591</v>
      </c>
      <c r="F27" s="8">
        <f t="shared" si="1"/>
        <v>1.2801659327345845</v>
      </c>
      <c r="G27" s="3">
        <v>2.400007628145541E-6</v>
      </c>
    </row>
    <row r="28" spans="1:7">
      <c r="A28" s="1" t="s">
        <v>131</v>
      </c>
      <c r="B28" s="1" t="s">
        <v>1506</v>
      </c>
      <c r="C28" s="2">
        <v>90.50467768086996</v>
      </c>
      <c r="D28" s="2">
        <v>15.698350439525285</v>
      </c>
      <c r="E28" s="2">
        <f t="shared" si="0"/>
        <v>5.765234890730774</v>
      </c>
      <c r="F28" s="8">
        <f t="shared" si="1"/>
        <v>2.5273793882394071</v>
      </c>
      <c r="G28" s="3">
        <v>6.2977825184459076E-16</v>
      </c>
    </row>
    <row r="29" spans="1:7">
      <c r="A29" s="1" t="s">
        <v>76</v>
      </c>
      <c r="B29" s="1" t="s">
        <v>1018</v>
      </c>
      <c r="C29" s="2">
        <v>159.66848654457624</v>
      </c>
      <c r="D29" s="2">
        <v>70.834508936020939</v>
      </c>
      <c r="E29" s="2">
        <f t="shared" si="0"/>
        <v>2.2541059286341891</v>
      </c>
      <c r="F29" s="8">
        <f t="shared" si="1"/>
        <v>1.1725553145892509</v>
      </c>
      <c r="G29" s="3">
        <v>2.512719165495522E-21</v>
      </c>
    </row>
    <row r="30" spans="1:7">
      <c r="A30" s="1" t="s">
        <v>1550</v>
      </c>
      <c r="B30" s="1" t="s">
        <v>1551</v>
      </c>
      <c r="C30" s="2">
        <v>28.778012386390177</v>
      </c>
      <c r="D30" s="2">
        <v>14.038791100225266</v>
      </c>
      <c r="E30" s="2">
        <f t="shared" si="0"/>
        <v>2.0498924858229715</v>
      </c>
      <c r="F30" s="8">
        <f t="shared" si="1"/>
        <v>1.0355482442489576</v>
      </c>
      <c r="G30" s="3">
        <v>4.6417312082084735E-3</v>
      </c>
    </row>
    <row r="31" spans="1:7">
      <c r="A31" s="1" t="s">
        <v>219</v>
      </c>
      <c r="B31" s="1" t="s">
        <v>1373</v>
      </c>
      <c r="C31" s="2">
        <v>78.727921410492243</v>
      </c>
      <c r="D31" s="2">
        <v>25.794330285047767</v>
      </c>
      <c r="E31" s="2">
        <f t="shared" si="0"/>
        <v>3.0521405495117104</v>
      </c>
      <c r="F31" s="8">
        <f t="shared" si="1"/>
        <v>1.6098213990711143</v>
      </c>
      <c r="G31" s="3">
        <v>2.8417469271862706E-16</v>
      </c>
    </row>
    <row r="32" spans="1:7">
      <c r="A32" s="1" t="s">
        <v>480</v>
      </c>
      <c r="B32" s="1" t="s">
        <v>1254</v>
      </c>
      <c r="C32" s="2">
        <v>26.044490374250866</v>
      </c>
      <c r="D32" s="2">
        <v>12.997264153089136</v>
      </c>
      <c r="E32" s="2">
        <f t="shared" si="0"/>
        <v>2.0038440449839379</v>
      </c>
      <c r="F32" s="8">
        <f t="shared" si="1"/>
        <v>1.0027702309465374</v>
      </c>
      <c r="G32" s="3">
        <v>1.2129253672527396E-2</v>
      </c>
    </row>
    <row r="33" spans="1:7">
      <c r="A33" s="1" t="s">
        <v>410</v>
      </c>
      <c r="B33" s="1" t="s">
        <v>1122</v>
      </c>
      <c r="C33" s="2">
        <v>19.724981553074983</v>
      </c>
      <c r="D33" s="2">
        <v>2.9181715561426493</v>
      </c>
      <c r="E33" s="2">
        <f t="shared" si="0"/>
        <v>6.7593632429027641</v>
      </c>
      <c r="F33" s="8">
        <f t="shared" si="1"/>
        <v>2.7568873456827525</v>
      </c>
      <c r="G33" s="3">
        <v>1.7268865000151568E-7</v>
      </c>
    </row>
    <row r="34" spans="1:7">
      <c r="A34" s="1" t="s">
        <v>111</v>
      </c>
      <c r="B34" s="1" t="s">
        <v>1474</v>
      </c>
      <c r="C34" s="2">
        <v>108.41709009420292</v>
      </c>
      <c r="D34" s="2">
        <v>27.461089014205612</v>
      </c>
      <c r="E34" s="2">
        <f t="shared" si="0"/>
        <v>3.9480258790217242</v>
      </c>
      <c r="F34" s="8">
        <f t="shared" si="1"/>
        <v>1.9811314465860883</v>
      </c>
      <c r="G34" s="3">
        <v>3.0279286277633878E-16</v>
      </c>
    </row>
    <row r="35" spans="1:7">
      <c r="A35" s="1" t="s">
        <v>84</v>
      </c>
      <c r="B35" s="1" t="s">
        <v>1294</v>
      </c>
      <c r="C35" s="2">
        <v>242.33519304124138</v>
      </c>
      <c r="D35" s="2">
        <v>52.461482943208985</v>
      </c>
      <c r="E35" s="2">
        <f t="shared" si="0"/>
        <v>4.6192974244280505</v>
      </c>
      <c r="F35" s="8">
        <f t="shared" si="1"/>
        <v>2.2076734405218734</v>
      </c>
      <c r="G35" s="3">
        <v>3.8834128992130657E-10</v>
      </c>
    </row>
    <row r="36" spans="1:7">
      <c r="A36" s="1" t="s">
        <v>1680</v>
      </c>
      <c r="B36" s="1" t="s">
        <v>1018</v>
      </c>
      <c r="C36" s="2">
        <v>13.552706560949339</v>
      </c>
      <c r="D36" s="2">
        <v>4.7937684033579382</v>
      </c>
      <c r="E36" s="2">
        <f t="shared" si="0"/>
        <v>2.8271508801835195</v>
      </c>
      <c r="F36" s="8">
        <f t="shared" si="1"/>
        <v>1.4993488793784915</v>
      </c>
      <c r="G36" s="3">
        <v>1.5337698323889083E-2</v>
      </c>
    </row>
    <row r="37" spans="1:7">
      <c r="A37" s="1" t="s">
        <v>65</v>
      </c>
      <c r="B37" s="1" t="s">
        <v>1484</v>
      </c>
      <c r="C37" s="2">
        <v>183.43032606920178</v>
      </c>
      <c r="D37" s="2">
        <v>56.238540346914</v>
      </c>
      <c r="E37" s="2">
        <f t="shared" si="0"/>
        <v>3.2616480608794327</v>
      </c>
      <c r="F37" s="8">
        <f t="shared" si="1"/>
        <v>1.7056011204262114</v>
      </c>
      <c r="G37" s="3">
        <v>1.1558779371970003E-2</v>
      </c>
    </row>
    <row r="38" spans="1:7">
      <c r="A38" s="1" t="s">
        <v>474</v>
      </c>
      <c r="B38" s="1" t="s">
        <v>1310</v>
      </c>
      <c r="C38" s="2">
        <v>30.398600302991301</v>
      </c>
      <c r="D38" s="2">
        <v>12.283961019007156</v>
      </c>
      <c r="E38" s="2">
        <f t="shared" si="0"/>
        <v>2.4746578286885716</v>
      </c>
      <c r="F38" s="8">
        <f t="shared" si="1"/>
        <v>1.3072290573211323</v>
      </c>
      <c r="G38" s="3">
        <v>1.3662831393884765E-4</v>
      </c>
    </row>
    <row r="39" spans="1:7">
      <c r="A39" s="1" t="s">
        <v>795</v>
      </c>
      <c r="B39" s="1" t="s">
        <v>1018</v>
      </c>
      <c r="C39" s="2">
        <v>16.577284947444834</v>
      </c>
      <c r="D39" s="2">
        <v>2.0274140259127709</v>
      </c>
      <c r="E39" s="2">
        <f t="shared" si="0"/>
        <v>8.1765661752199339</v>
      </c>
      <c r="F39" s="8">
        <f t="shared" si="1"/>
        <v>3.0314950971930599</v>
      </c>
      <c r="G39" s="3">
        <v>7.9673121330230253E-7</v>
      </c>
    </row>
    <row r="40" spans="1:7">
      <c r="A40" s="1" t="s">
        <v>1610</v>
      </c>
      <c r="B40" s="1" t="s">
        <v>1611</v>
      </c>
      <c r="C40" s="2">
        <v>66.670820640138686</v>
      </c>
      <c r="D40" s="2">
        <v>30.006620997050614</v>
      </c>
      <c r="E40" s="2">
        <f t="shared" si="0"/>
        <v>2.2218703214431188</v>
      </c>
      <c r="F40" s="8">
        <f t="shared" si="1"/>
        <v>1.1517746168753251</v>
      </c>
      <c r="G40" s="3">
        <v>6.4318646674213676E-6</v>
      </c>
    </row>
    <row r="41" spans="1:7">
      <c r="A41" s="1" t="s">
        <v>1688</v>
      </c>
      <c r="B41" s="1" t="s">
        <v>1689</v>
      </c>
      <c r="C41" s="2">
        <v>17.033757581104542</v>
      </c>
      <c r="D41" s="2">
        <v>5.6468318382351326</v>
      </c>
      <c r="E41" s="2">
        <f t="shared" si="0"/>
        <v>3.01651582145012</v>
      </c>
      <c r="F41" s="8">
        <f t="shared" si="1"/>
        <v>1.5928831492358844</v>
      </c>
      <c r="G41" s="3">
        <v>2.0009942320185514E-3</v>
      </c>
    </row>
    <row r="42" spans="1:7">
      <c r="A42" s="1" t="s">
        <v>664</v>
      </c>
      <c r="B42" s="1" t="s">
        <v>1018</v>
      </c>
      <c r="C42" s="2">
        <v>18.556652892169758</v>
      </c>
      <c r="D42" s="2">
        <v>2.1901400011876286</v>
      </c>
      <c r="E42" s="2">
        <f t="shared" si="0"/>
        <v>8.4728158392190451</v>
      </c>
      <c r="F42" s="8">
        <f t="shared" si="1"/>
        <v>3.0828415117248693</v>
      </c>
      <c r="G42" s="3">
        <v>9.9239218072774278E-5</v>
      </c>
    </row>
    <row r="43" spans="1:7">
      <c r="A43" s="1" t="s">
        <v>26</v>
      </c>
      <c r="B43" s="1" t="s">
        <v>1518</v>
      </c>
      <c r="C43" s="2">
        <v>418.46861302740427</v>
      </c>
      <c r="D43" s="2">
        <v>9.6674068291747162</v>
      </c>
      <c r="E43" s="2">
        <f t="shared" si="0"/>
        <v>43.286542132946316</v>
      </c>
      <c r="F43" s="8">
        <f t="shared" si="1"/>
        <v>5.4358466529590057</v>
      </c>
      <c r="G43" s="3">
        <v>1.2173899574764584E-4</v>
      </c>
    </row>
    <row r="44" spans="1:7">
      <c r="A44" s="1" t="s">
        <v>301</v>
      </c>
      <c r="B44" s="1" t="s">
        <v>1017</v>
      </c>
      <c r="C44" s="2">
        <v>23.571971392242265</v>
      </c>
      <c r="D44" s="2">
        <v>6.3634255212652464</v>
      </c>
      <c r="E44" s="2">
        <f t="shared" si="0"/>
        <v>3.7042896649720549</v>
      </c>
      <c r="F44" s="8">
        <f t="shared" si="1"/>
        <v>1.8891969176799657</v>
      </c>
      <c r="G44" s="3">
        <v>9.1668826788932908E-5</v>
      </c>
    </row>
    <row r="45" spans="1:7">
      <c r="A45" s="1" t="s">
        <v>1570</v>
      </c>
      <c r="B45" s="1" t="s">
        <v>1186</v>
      </c>
      <c r="C45" s="2">
        <v>22.023243790810081</v>
      </c>
      <c r="D45" s="2">
        <v>10.53191623620298</v>
      </c>
      <c r="E45" s="2">
        <f t="shared" si="0"/>
        <v>2.0910956085186272</v>
      </c>
      <c r="F45" s="8">
        <f t="shared" si="1"/>
        <v>1.0642590259553988</v>
      </c>
      <c r="G45" s="3">
        <v>1.8053152958958096E-2</v>
      </c>
    </row>
    <row r="46" spans="1:7">
      <c r="A46" s="1" t="s">
        <v>796</v>
      </c>
      <c r="B46" s="1" t="s">
        <v>1018</v>
      </c>
      <c r="C46" s="2">
        <v>17.70670456394036</v>
      </c>
      <c r="D46" s="2">
        <v>6.4691471286094639</v>
      </c>
      <c r="E46" s="2">
        <f t="shared" si="0"/>
        <v>2.7371003027019416</v>
      </c>
      <c r="F46" s="8">
        <f t="shared" si="1"/>
        <v>1.4526483041070428</v>
      </c>
      <c r="G46" s="3">
        <v>7.5145092761084052E-3</v>
      </c>
    </row>
    <row r="47" spans="1:7">
      <c r="A47" s="1" t="s">
        <v>544</v>
      </c>
      <c r="B47" s="1" t="s">
        <v>1018</v>
      </c>
      <c r="C47" s="2">
        <v>23.020853468775897</v>
      </c>
      <c r="D47" s="2">
        <v>4.6023562962905169</v>
      </c>
      <c r="E47" s="2">
        <f t="shared" si="0"/>
        <v>5.0019711614528033</v>
      </c>
      <c r="F47" s="8">
        <f t="shared" si="1"/>
        <v>2.3224967397761875</v>
      </c>
      <c r="G47" s="3">
        <v>1.2670387176474569E-3</v>
      </c>
    </row>
    <row r="48" spans="1:7">
      <c r="A48" s="1" t="s">
        <v>487</v>
      </c>
      <c r="B48" s="1" t="s">
        <v>1459</v>
      </c>
      <c r="C48" s="2">
        <v>37.533703489250115</v>
      </c>
      <c r="D48" s="2">
        <v>15.681699545145358</v>
      </c>
      <c r="E48" s="2">
        <f t="shared" si="0"/>
        <v>2.3934716630168804</v>
      </c>
      <c r="F48" s="8">
        <f t="shared" si="1"/>
        <v>1.2591047256870822</v>
      </c>
      <c r="G48" s="3">
        <v>2.2567673352261711E-5</v>
      </c>
    </row>
    <row r="49" spans="1:7">
      <c r="A49" s="1" t="s">
        <v>257</v>
      </c>
      <c r="B49" s="1" t="s">
        <v>1018</v>
      </c>
      <c r="C49" s="2">
        <v>56.547229690125739</v>
      </c>
      <c r="D49" s="2">
        <v>18.016140792980867</v>
      </c>
      <c r="E49" s="2">
        <f t="shared" si="0"/>
        <v>3.1386982561857355</v>
      </c>
      <c r="F49" s="8">
        <f t="shared" si="1"/>
        <v>1.6501663397740933</v>
      </c>
      <c r="G49" s="3">
        <v>4.1034323985256659E-12</v>
      </c>
    </row>
    <row r="50" spans="1:7">
      <c r="A50" s="1" t="s">
        <v>413</v>
      </c>
      <c r="B50" s="1" t="s">
        <v>1333</v>
      </c>
      <c r="C50" s="2">
        <v>48.150605815781937</v>
      </c>
      <c r="D50" s="2">
        <v>14.220622945851673</v>
      </c>
      <c r="E50" s="2">
        <f t="shared" si="0"/>
        <v>3.3859702207931788</v>
      </c>
      <c r="F50" s="8">
        <f t="shared" si="1"/>
        <v>1.7595692849574394</v>
      </c>
      <c r="G50" s="3">
        <v>9.7589535673313799E-4</v>
      </c>
    </row>
    <row r="51" spans="1:7">
      <c r="A51" s="1" t="s">
        <v>486</v>
      </c>
      <c r="B51" s="1" t="s">
        <v>1284</v>
      </c>
      <c r="C51" s="2">
        <v>31.28973286574983</v>
      </c>
      <c r="D51" s="2">
        <v>15.565250534092735</v>
      </c>
      <c r="E51" s="2">
        <f t="shared" si="0"/>
        <v>2.0102299540386834</v>
      </c>
      <c r="F51" s="8">
        <f t="shared" si="1"/>
        <v>1.0073605434815953</v>
      </c>
      <c r="G51" s="3">
        <v>1.0030255169059655E-2</v>
      </c>
    </row>
    <row r="52" spans="1:7">
      <c r="A52" s="1" t="s">
        <v>125</v>
      </c>
      <c r="B52" s="1" t="s">
        <v>1324</v>
      </c>
      <c r="C52" s="2">
        <v>108.29649301773516</v>
      </c>
      <c r="D52" s="2">
        <v>43.11579094300464</v>
      </c>
      <c r="E52" s="2">
        <f t="shared" si="0"/>
        <v>2.5117593960155755</v>
      </c>
      <c r="F52" s="8">
        <f t="shared" si="1"/>
        <v>1.3286982736244375</v>
      </c>
      <c r="G52" s="3">
        <v>2.5743769408362721E-17</v>
      </c>
    </row>
    <row r="53" spans="1:7">
      <c r="A53" s="1" t="s">
        <v>590</v>
      </c>
      <c r="B53" s="1" t="s">
        <v>1022</v>
      </c>
      <c r="C53" s="2">
        <v>21.980470790002062</v>
      </c>
      <c r="D53" s="2">
        <v>7.2231282572067563</v>
      </c>
      <c r="E53" s="2">
        <f t="shared" si="0"/>
        <v>3.0430680457696999</v>
      </c>
      <c r="F53" s="8">
        <f t="shared" si="1"/>
        <v>1.6055265941866901</v>
      </c>
      <c r="G53" s="3">
        <v>1.8629263237585246E-4</v>
      </c>
    </row>
    <row r="54" spans="1:7">
      <c r="A54" s="1" t="s">
        <v>177</v>
      </c>
      <c r="B54" s="1" t="s">
        <v>1325</v>
      </c>
      <c r="C54" s="2">
        <v>93.405622423851469</v>
      </c>
      <c r="D54" s="2">
        <v>43.512994672101399</v>
      </c>
      <c r="E54" s="2">
        <f t="shared" si="0"/>
        <v>2.1466144338656381</v>
      </c>
      <c r="F54" s="8">
        <f t="shared" si="1"/>
        <v>1.1020630834635436</v>
      </c>
      <c r="G54" s="3">
        <v>1.4159316515466447E-9</v>
      </c>
    </row>
    <row r="55" spans="1:7">
      <c r="A55" s="1" t="s">
        <v>425</v>
      </c>
      <c r="B55" s="1" t="s">
        <v>1018</v>
      </c>
      <c r="C55" s="2">
        <v>41.492058955999092</v>
      </c>
      <c r="D55" s="2">
        <v>3.7646899676042462</v>
      </c>
      <c r="E55" s="2">
        <f t="shared" si="0"/>
        <v>11.021374751452267</v>
      </c>
      <c r="F55" s="8">
        <f t="shared" si="1"/>
        <v>3.4622322846223019</v>
      </c>
      <c r="G55" s="3">
        <v>1.6054087638477523E-19</v>
      </c>
    </row>
    <row r="56" spans="1:7">
      <c r="A56" s="1" t="s">
        <v>41</v>
      </c>
      <c r="B56" s="1" t="s">
        <v>1026</v>
      </c>
      <c r="C56" s="2">
        <v>248.7323153631479</v>
      </c>
      <c r="D56" s="2">
        <v>63.234423493828956</v>
      </c>
      <c r="E56" s="2">
        <f t="shared" si="0"/>
        <v>3.9334954225908563</v>
      </c>
      <c r="F56" s="8">
        <f t="shared" si="1"/>
        <v>1.9758119047405751</v>
      </c>
      <c r="G56" s="3">
        <v>4.3955395278511587E-63</v>
      </c>
    </row>
    <row r="57" spans="1:7">
      <c r="A57" s="1" t="s">
        <v>86</v>
      </c>
      <c r="B57" s="1" t="s">
        <v>1298</v>
      </c>
      <c r="C57" s="2">
        <v>127.81096772352161</v>
      </c>
      <c r="D57" s="2">
        <v>56.097458502079746</v>
      </c>
      <c r="E57" s="2">
        <f t="shared" si="0"/>
        <v>2.2783735865464063</v>
      </c>
      <c r="F57" s="8">
        <f t="shared" si="1"/>
        <v>1.188004326180204</v>
      </c>
      <c r="G57" s="3">
        <v>4.555633505868582E-15</v>
      </c>
    </row>
    <row r="58" spans="1:7">
      <c r="A58" s="1" t="s">
        <v>1573</v>
      </c>
      <c r="B58" s="1" t="s">
        <v>1574</v>
      </c>
      <c r="C58" s="2">
        <v>19.482722209834204</v>
      </c>
      <c r="D58" s="2">
        <v>9.3033828211646661</v>
      </c>
      <c r="E58" s="2">
        <f t="shared" si="0"/>
        <v>2.094154630024696</v>
      </c>
      <c r="F58" s="8">
        <f t="shared" si="1"/>
        <v>1.0663679731825055</v>
      </c>
      <c r="G58" s="3">
        <v>3.302899420785136E-2</v>
      </c>
    </row>
    <row r="59" spans="1:7">
      <c r="A59" s="1" t="s">
        <v>1623</v>
      </c>
      <c r="B59" s="1" t="s">
        <v>1250</v>
      </c>
      <c r="C59" s="2">
        <v>16.098912885553499</v>
      </c>
      <c r="D59" s="2">
        <v>7.1205348807905251</v>
      </c>
      <c r="E59" s="2">
        <f t="shared" si="0"/>
        <v>2.2609134222464746</v>
      </c>
      <c r="F59" s="8">
        <f t="shared" si="1"/>
        <v>1.1769057476457678</v>
      </c>
      <c r="G59" s="3">
        <v>3.8893837782589397E-2</v>
      </c>
    </row>
    <row r="60" spans="1:7">
      <c r="A60" s="1" t="s">
        <v>371</v>
      </c>
      <c r="B60" s="1" t="s">
        <v>1512</v>
      </c>
      <c r="C60" s="2">
        <v>53.977072028425702</v>
      </c>
      <c r="D60" s="2">
        <v>5.4067326196862533</v>
      </c>
      <c r="E60" s="2">
        <f t="shared" si="0"/>
        <v>9.9833070775299291</v>
      </c>
      <c r="F60" s="8">
        <f t="shared" si="1"/>
        <v>3.3195178029398154</v>
      </c>
      <c r="G60" s="3">
        <v>7.3287857820802284E-25</v>
      </c>
    </row>
    <row r="61" spans="1:7">
      <c r="A61" s="1" t="s">
        <v>155</v>
      </c>
      <c r="B61" s="1" t="s">
        <v>1444</v>
      </c>
      <c r="C61" s="2">
        <v>88.456945745870755</v>
      </c>
      <c r="D61" s="2">
        <v>27.571873241742608</v>
      </c>
      <c r="E61" s="2">
        <f t="shared" si="0"/>
        <v>3.2082312641692701</v>
      </c>
      <c r="F61" s="8">
        <f t="shared" si="1"/>
        <v>1.6817781416820359</v>
      </c>
      <c r="G61" s="3">
        <v>1.0139893868302084E-14</v>
      </c>
    </row>
    <row r="62" spans="1:7">
      <c r="A62" s="1" t="s">
        <v>490</v>
      </c>
      <c r="B62" s="1" t="s">
        <v>1297</v>
      </c>
      <c r="C62" s="2">
        <v>36.573649993427502</v>
      </c>
      <c r="D62" s="2">
        <v>16.496590981946738</v>
      </c>
      <c r="E62" s="2">
        <f t="shared" si="0"/>
        <v>2.2170429050130633</v>
      </c>
      <c r="F62" s="8">
        <f t="shared" si="1"/>
        <v>1.1486366900295897</v>
      </c>
      <c r="G62" s="3">
        <v>1.5331223551834242E-4</v>
      </c>
    </row>
    <row r="63" spans="1:7">
      <c r="A63" s="1" t="s">
        <v>1545</v>
      </c>
      <c r="B63" s="1" t="s">
        <v>1546</v>
      </c>
      <c r="C63" s="2">
        <v>56.556090333950863</v>
      </c>
      <c r="D63" s="2">
        <v>27.731867342971764</v>
      </c>
      <c r="E63" s="2">
        <f t="shared" si="0"/>
        <v>2.0393899060058853</v>
      </c>
      <c r="F63" s="8">
        <f t="shared" si="1"/>
        <v>1.0281376270880522</v>
      </c>
      <c r="G63" s="3">
        <v>9.8559003918983579E-4</v>
      </c>
    </row>
    <row r="64" spans="1:7">
      <c r="A64" s="1" t="s">
        <v>173</v>
      </c>
      <c r="B64" s="1" t="s">
        <v>1255</v>
      </c>
      <c r="C64" s="2">
        <v>81.353849457352837</v>
      </c>
      <c r="D64" s="2">
        <v>37.110696492413872</v>
      </c>
      <c r="E64" s="2">
        <f t="shared" si="0"/>
        <v>2.1921940881379873</v>
      </c>
      <c r="F64" s="8">
        <f t="shared" si="1"/>
        <v>1.1323755344290596</v>
      </c>
      <c r="G64" s="3">
        <v>5.5134063657778231E-10</v>
      </c>
    </row>
    <row r="65" spans="1:7">
      <c r="A65" s="1" t="s">
        <v>1720</v>
      </c>
      <c r="B65" s="1" t="s">
        <v>1721</v>
      </c>
      <c r="C65" s="2">
        <v>13.376140269249753</v>
      </c>
      <c r="D65" s="2">
        <v>2.594552216523994</v>
      </c>
      <c r="E65" s="2">
        <f t="shared" si="0"/>
        <v>5.1554716008646002</v>
      </c>
      <c r="F65" s="8">
        <f t="shared" si="1"/>
        <v>2.3661044053060336</v>
      </c>
      <c r="G65" s="3">
        <v>2.3789986920254197E-4</v>
      </c>
    </row>
    <row r="66" spans="1:7">
      <c r="A66" s="1" t="s">
        <v>18</v>
      </c>
      <c r="B66" s="1" t="s">
        <v>1366</v>
      </c>
      <c r="C66" s="2">
        <v>396.01695920751985</v>
      </c>
      <c r="D66" s="2">
        <v>71.208076965882896</v>
      </c>
      <c r="E66" s="2">
        <f t="shared" ref="E66:E129" si="2">C66/D66</f>
        <v>5.5614050551773628</v>
      </c>
      <c r="F66" s="8">
        <f t="shared" ref="F66:F129" si="3">LOG(E66,2)</f>
        <v>2.4754494171308008</v>
      </c>
      <c r="G66" s="3">
        <v>1.286703285759603E-9</v>
      </c>
    </row>
    <row r="67" spans="1:7">
      <c r="A67" s="1" t="s">
        <v>276</v>
      </c>
      <c r="B67" s="1" t="s">
        <v>1018</v>
      </c>
      <c r="C67" s="2">
        <v>61.178011400721573</v>
      </c>
      <c r="D67" s="2">
        <v>25.672511268554342</v>
      </c>
      <c r="E67" s="2">
        <f t="shared" si="2"/>
        <v>2.3830162449147343</v>
      </c>
      <c r="F67" s="8">
        <f t="shared" si="3"/>
        <v>1.2527887863490166</v>
      </c>
      <c r="G67" s="3">
        <v>9.8178642439078342E-9</v>
      </c>
    </row>
    <row r="68" spans="1:7">
      <c r="A68" s="1" t="s">
        <v>1561</v>
      </c>
      <c r="B68" s="1" t="s">
        <v>1562</v>
      </c>
      <c r="C68" s="2">
        <v>307.6780500630652</v>
      </c>
      <c r="D68" s="2">
        <v>148.36743806676353</v>
      </c>
      <c r="E68" s="2">
        <f t="shared" si="2"/>
        <v>2.0737572480331825</v>
      </c>
      <c r="F68" s="8">
        <f t="shared" si="3"/>
        <v>1.0522470235841548</v>
      </c>
      <c r="G68" s="3">
        <v>1.9453658384385505E-4</v>
      </c>
    </row>
    <row r="69" spans="1:7">
      <c r="A69" s="1" t="s">
        <v>1730</v>
      </c>
      <c r="B69" s="1" t="s">
        <v>1186</v>
      </c>
      <c r="C69" s="2">
        <v>5.9059028144720287</v>
      </c>
      <c r="D69" s="2">
        <v>0.71113563082672604</v>
      </c>
      <c r="E69" s="2">
        <f t="shared" si="2"/>
        <v>8.3048894732024046</v>
      </c>
      <c r="F69" s="8">
        <f t="shared" si="3"/>
        <v>3.0539609680041666</v>
      </c>
      <c r="G69" s="3">
        <v>1.7643333108476243E-2</v>
      </c>
    </row>
    <row r="70" spans="1:7">
      <c r="A70" s="1" t="s">
        <v>1726</v>
      </c>
      <c r="B70" s="1" t="s">
        <v>1727</v>
      </c>
      <c r="C70" s="2">
        <v>6.4668133984023042</v>
      </c>
      <c r="D70" s="2">
        <v>1.0888622968620598</v>
      </c>
      <c r="E70" s="2">
        <f t="shared" si="2"/>
        <v>5.9390553029879944</v>
      </c>
      <c r="F70" s="8">
        <f t="shared" si="3"/>
        <v>2.5702334667020739</v>
      </c>
      <c r="G70" s="3">
        <v>2.4233316941567495E-2</v>
      </c>
    </row>
    <row r="71" spans="1:7">
      <c r="A71" s="1" t="s">
        <v>792</v>
      </c>
      <c r="B71" s="1" t="s">
        <v>1485</v>
      </c>
      <c r="C71" s="2">
        <v>10.926584996405131</v>
      </c>
      <c r="D71" s="2">
        <v>2.2105291607011917</v>
      </c>
      <c r="E71" s="2">
        <f t="shared" si="2"/>
        <v>4.9429725654192049</v>
      </c>
      <c r="F71" s="8">
        <f t="shared" si="3"/>
        <v>2.3053788992263202</v>
      </c>
      <c r="G71" s="3">
        <v>1.8258674230751373E-3</v>
      </c>
    </row>
    <row r="72" spans="1:7">
      <c r="A72" s="1" t="s">
        <v>1654</v>
      </c>
      <c r="B72" s="1" t="s">
        <v>1655</v>
      </c>
      <c r="C72" s="2">
        <v>74.269150204109977</v>
      </c>
      <c r="D72" s="2">
        <v>30.513283700178047</v>
      </c>
      <c r="E72" s="2">
        <f t="shared" si="2"/>
        <v>2.4339940248278364</v>
      </c>
      <c r="F72" s="8">
        <f t="shared" si="3"/>
        <v>1.2833256264075041</v>
      </c>
      <c r="G72" s="3">
        <v>4.5676597288480484E-11</v>
      </c>
    </row>
    <row r="73" spans="1:7">
      <c r="A73" s="1" t="s">
        <v>718</v>
      </c>
      <c r="B73" s="1" t="s">
        <v>1018</v>
      </c>
      <c r="C73" s="2">
        <v>18.523870430709007</v>
      </c>
      <c r="D73" s="2">
        <v>3.4562486420958844</v>
      </c>
      <c r="E73" s="2">
        <f t="shared" si="2"/>
        <v>5.3595306208861322</v>
      </c>
      <c r="F73" s="8">
        <f t="shared" si="3"/>
        <v>2.4221066572927898</v>
      </c>
      <c r="G73" s="3">
        <v>9.6852881746223264E-4</v>
      </c>
    </row>
    <row r="74" spans="1:7">
      <c r="A74" s="1" t="s">
        <v>607</v>
      </c>
      <c r="B74" s="1" t="s">
        <v>1219</v>
      </c>
      <c r="C74" s="2">
        <v>18.811716010249832</v>
      </c>
      <c r="D74" s="2">
        <v>6.6468646780632001</v>
      </c>
      <c r="E74" s="2">
        <f t="shared" si="2"/>
        <v>2.8301638323305376</v>
      </c>
      <c r="F74" s="8">
        <f t="shared" si="3"/>
        <v>1.5008855701064414</v>
      </c>
      <c r="G74" s="3">
        <v>1.7507845354318675E-3</v>
      </c>
    </row>
    <row r="75" spans="1:7">
      <c r="A75" s="1" t="s">
        <v>1535</v>
      </c>
      <c r="B75" s="1" t="s">
        <v>1018</v>
      </c>
      <c r="C75" s="2">
        <v>214.33971094007427</v>
      </c>
      <c r="D75" s="2">
        <v>106.53997014349075</v>
      </c>
      <c r="E75" s="2">
        <f t="shared" si="2"/>
        <v>2.0118243946510974</v>
      </c>
      <c r="F75" s="8">
        <f t="shared" si="3"/>
        <v>1.0085043826670452</v>
      </c>
      <c r="G75" s="3">
        <v>1.3451949704140702E-22</v>
      </c>
    </row>
    <row r="76" spans="1:7">
      <c r="A76" s="1" t="s">
        <v>495</v>
      </c>
      <c r="B76" s="1" t="s">
        <v>1343</v>
      </c>
      <c r="C76" s="2">
        <v>28.779987195599222</v>
      </c>
      <c r="D76" s="2">
        <v>10.221115895180141</v>
      </c>
      <c r="E76" s="2">
        <f t="shared" si="2"/>
        <v>2.8157382707274343</v>
      </c>
      <c r="F76" s="8">
        <f t="shared" si="3"/>
        <v>1.4935132384239946</v>
      </c>
      <c r="G76" s="3">
        <v>2.7450985372718587E-5</v>
      </c>
    </row>
    <row r="77" spans="1:7">
      <c r="A77" s="1" t="s">
        <v>198</v>
      </c>
      <c r="B77" s="1" t="s">
        <v>1018</v>
      </c>
      <c r="C77" s="2">
        <v>71.658823323522597</v>
      </c>
      <c r="D77" s="2">
        <v>33.210290240988705</v>
      </c>
      <c r="E77" s="2">
        <f t="shared" si="2"/>
        <v>2.1577295110501642</v>
      </c>
      <c r="F77" s="8">
        <f t="shared" si="3"/>
        <v>1.1095140225993469</v>
      </c>
      <c r="G77" s="3">
        <v>1.7328599881828403E-8</v>
      </c>
    </row>
    <row r="78" spans="1:7">
      <c r="A78" s="1" t="s">
        <v>1582</v>
      </c>
      <c r="B78" s="1" t="s">
        <v>1583</v>
      </c>
      <c r="C78" s="2">
        <v>52.951012791733092</v>
      </c>
      <c r="D78" s="2">
        <v>24.971135799827042</v>
      </c>
      <c r="E78" s="2">
        <f t="shared" si="2"/>
        <v>2.1204887601508235</v>
      </c>
      <c r="F78" s="8">
        <f t="shared" si="3"/>
        <v>1.0843968358144969</v>
      </c>
      <c r="G78" s="3">
        <v>2.4846658819204485E-4</v>
      </c>
    </row>
    <row r="79" spans="1:7">
      <c r="A79" s="1" t="s">
        <v>40</v>
      </c>
      <c r="B79" s="1" t="s">
        <v>1400</v>
      </c>
      <c r="C79" s="2">
        <v>196.94762312520467</v>
      </c>
      <c r="D79" s="2">
        <v>67.937954731298802</v>
      </c>
      <c r="E79" s="2">
        <f t="shared" si="2"/>
        <v>2.8989336506250685</v>
      </c>
      <c r="F79" s="8">
        <f t="shared" si="3"/>
        <v>1.5355223140789962</v>
      </c>
      <c r="G79" s="3">
        <v>9.2829934992913469E-16</v>
      </c>
    </row>
    <row r="80" spans="1:7">
      <c r="A80" s="1" t="s">
        <v>1686</v>
      </c>
      <c r="B80" s="1" t="s">
        <v>1687</v>
      </c>
      <c r="C80" s="2">
        <v>34.516680852427875</v>
      </c>
      <c r="D80" s="2">
        <v>11.64392053322482</v>
      </c>
      <c r="E80" s="2">
        <f t="shared" si="2"/>
        <v>2.9643521487404354</v>
      </c>
      <c r="F80" s="8">
        <f t="shared" si="3"/>
        <v>1.5677168420647707</v>
      </c>
      <c r="G80" s="3">
        <v>1.7966513993211135E-2</v>
      </c>
    </row>
    <row r="81" spans="1:7">
      <c r="A81" s="1" t="s">
        <v>1713</v>
      </c>
      <c r="B81" s="1" t="s">
        <v>1714</v>
      </c>
      <c r="C81" s="2">
        <v>41.858293052397578</v>
      </c>
      <c r="D81" s="2">
        <v>9.9266500073577806</v>
      </c>
      <c r="E81" s="2">
        <f t="shared" si="2"/>
        <v>4.2167592310972575</v>
      </c>
      <c r="F81" s="8">
        <f t="shared" si="3"/>
        <v>2.0761346488358079</v>
      </c>
      <c r="G81" s="3">
        <v>2.2433144879914846E-7</v>
      </c>
    </row>
    <row r="82" spans="1:7">
      <c r="A82" s="1" t="s">
        <v>564</v>
      </c>
      <c r="B82" s="1" t="s">
        <v>1354</v>
      </c>
      <c r="C82" s="2">
        <v>23.434171927769984</v>
      </c>
      <c r="D82" s="2">
        <v>10.555640417860653</v>
      </c>
      <c r="E82" s="2">
        <f t="shared" si="2"/>
        <v>2.2200615974108246</v>
      </c>
      <c r="F82" s="8">
        <f t="shared" si="3"/>
        <v>1.1505997058755091</v>
      </c>
      <c r="G82" s="3">
        <v>6.0328145437215808E-3</v>
      </c>
    </row>
    <row r="83" spans="1:7">
      <c r="A83" s="1" t="s">
        <v>712</v>
      </c>
      <c r="B83" s="1" t="s">
        <v>1041</v>
      </c>
      <c r="C83" s="2">
        <v>18.217348108937639</v>
      </c>
      <c r="D83" s="2">
        <v>3.2226282473811358</v>
      </c>
      <c r="E83" s="2">
        <f t="shared" si="2"/>
        <v>5.6529474424305501</v>
      </c>
      <c r="F83" s="8">
        <f t="shared" si="3"/>
        <v>2.499003283779587</v>
      </c>
      <c r="G83" s="3">
        <v>2.8151732211742253E-6</v>
      </c>
    </row>
    <row r="84" spans="1:7">
      <c r="A84" s="1" t="s">
        <v>814</v>
      </c>
      <c r="B84" s="1" t="s">
        <v>1018</v>
      </c>
      <c r="C84" s="2">
        <v>9.06581651975422</v>
      </c>
      <c r="D84" s="2">
        <v>2.7082537789696612</v>
      </c>
      <c r="E84" s="2">
        <f t="shared" si="2"/>
        <v>3.3474767358040038</v>
      </c>
      <c r="F84" s="8">
        <f t="shared" si="3"/>
        <v>1.7430740291845905</v>
      </c>
      <c r="G84" s="3">
        <v>4.4223559420766084E-2</v>
      </c>
    </row>
    <row r="85" spans="1:7">
      <c r="A85" s="1" t="s">
        <v>1627</v>
      </c>
      <c r="B85" s="1" t="s">
        <v>1628</v>
      </c>
      <c r="C85" s="2">
        <v>26.165245532726875</v>
      </c>
      <c r="D85" s="2">
        <v>11.366854654917745</v>
      </c>
      <c r="E85" s="2">
        <f t="shared" si="2"/>
        <v>2.3018896895463308</v>
      </c>
      <c r="F85" s="8">
        <f t="shared" si="3"/>
        <v>1.202818698736156</v>
      </c>
      <c r="G85" s="3">
        <v>1.7051046651520732E-3</v>
      </c>
    </row>
    <row r="86" spans="1:7">
      <c r="A86" s="1" t="s">
        <v>325</v>
      </c>
      <c r="B86" s="1" t="s">
        <v>1440</v>
      </c>
      <c r="C86" s="2">
        <v>24.762398344996253</v>
      </c>
      <c r="D86" s="2">
        <v>4.6525649635931758</v>
      </c>
      <c r="E86" s="2">
        <f t="shared" si="2"/>
        <v>5.3223111420828513</v>
      </c>
      <c r="F86" s="8">
        <f t="shared" si="3"/>
        <v>2.4120528527161724</v>
      </c>
      <c r="G86" s="3">
        <v>5.2330118193189598E-4</v>
      </c>
    </row>
    <row r="87" spans="1:7">
      <c r="A87" s="1" t="s">
        <v>750</v>
      </c>
      <c r="B87" s="1" t="s">
        <v>1381</v>
      </c>
      <c r="C87" s="2">
        <v>13.914521251371324</v>
      </c>
      <c r="D87" s="2">
        <v>5.5960642341539808</v>
      </c>
      <c r="E87" s="2">
        <f t="shared" si="2"/>
        <v>2.48648347644904</v>
      </c>
      <c r="F87" s="8">
        <f t="shared" si="3"/>
        <v>1.3141068439602062</v>
      </c>
      <c r="G87" s="3">
        <v>3.5284115139503018E-2</v>
      </c>
    </row>
    <row r="88" spans="1:7">
      <c r="A88" s="1" t="s">
        <v>231</v>
      </c>
      <c r="B88" s="1" t="s">
        <v>1018</v>
      </c>
      <c r="C88" s="2">
        <v>61.420070246885707</v>
      </c>
      <c r="D88" s="2">
        <v>26.863267058553536</v>
      </c>
      <c r="E88" s="2">
        <f t="shared" si="2"/>
        <v>2.2863961450783008</v>
      </c>
      <c r="F88" s="8">
        <f t="shared" si="3"/>
        <v>1.1930753891281083</v>
      </c>
      <c r="G88" s="3">
        <v>5.477156826588298E-4</v>
      </c>
    </row>
    <row r="89" spans="1:7">
      <c r="A89" s="1" t="s">
        <v>109</v>
      </c>
      <c r="B89" s="1" t="s">
        <v>1053</v>
      </c>
      <c r="C89" s="2">
        <v>145.41675080836143</v>
      </c>
      <c r="D89" s="2">
        <v>35.408098034858106</v>
      </c>
      <c r="E89" s="2">
        <f t="shared" si="2"/>
        <v>4.1068783379780358</v>
      </c>
      <c r="F89" s="8">
        <f t="shared" si="3"/>
        <v>2.0380422096019597</v>
      </c>
      <c r="G89" s="3">
        <v>8.327679899984903E-25</v>
      </c>
    </row>
    <row r="90" spans="1:7">
      <c r="A90" s="1" t="s">
        <v>248</v>
      </c>
      <c r="B90" s="1" t="s">
        <v>1402</v>
      </c>
      <c r="C90" s="2">
        <v>65.735333042772751</v>
      </c>
      <c r="D90" s="2">
        <v>18.900564867437893</v>
      </c>
      <c r="E90" s="2">
        <f t="shared" si="2"/>
        <v>3.4779560031045595</v>
      </c>
      <c r="F90" s="8">
        <f t="shared" si="3"/>
        <v>1.7982396823557292</v>
      </c>
      <c r="G90" s="3">
        <v>5.9466675253326363E-15</v>
      </c>
    </row>
    <row r="91" spans="1:7">
      <c r="A91" s="1" t="s">
        <v>523</v>
      </c>
      <c r="B91" s="1" t="s">
        <v>1382</v>
      </c>
      <c r="C91" s="2">
        <v>20.169335355291757</v>
      </c>
      <c r="D91" s="2">
        <v>8.4928150729382725</v>
      </c>
      <c r="E91" s="2">
        <f t="shared" si="2"/>
        <v>2.3748704265985792</v>
      </c>
      <c r="F91" s="8">
        <f t="shared" si="3"/>
        <v>1.2478488018633032</v>
      </c>
      <c r="G91" s="3">
        <v>7.0351483482280191E-3</v>
      </c>
    </row>
    <row r="92" spans="1:7">
      <c r="A92" s="1" t="s">
        <v>408</v>
      </c>
      <c r="B92" s="1" t="s">
        <v>1323</v>
      </c>
      <c r="C92" s="2">
        <v>27.589261516423296</v>
      </c>
      <c r="D92" s="2">
        <v>11.227977711936132</v>
      </c>
      <c r="E92" s="2">
        <f t="shared" si="2"/>
        <v>2.4571888388319443</v>
      </c>
      <c r="F92" s="8">
        <f t="shared" si="3"/>
        <v>1.2970087353466</v>
      </c>
      <c r="G92" s="3">
        <v>4.0490023784457187E-4</v>
      </c>
    </row>
    <row r="93" spans="1:7">
      <c r="A93" s="1" t="s">
        <v>68</v>
      </c>
      <c r="B93" s="1" t="s">
        <v>1020</v>
      </c>
      <c r="C93" s="2">
        <v>277.48588671693244</v>
      </c>
      <c r="D93" s="2">
        <v>25.000564624860782</v>
      </c>
      <c r="E93" s="2">
        <f t="shared" si="2"/>
        <v>11.099184793650542</v>
      </c>
      <c r="F93" s="8">
        <f t="shared" si="3"/>
        <v>3.4723818131431816</v>
      </c>
      <c r="G93" s="3">
        <v>1.1749759105840514E-16</v>
      </c>
    </row>
    <row r="94" spans="1:7">
      <c r="A94" s="1" t="s">
        <v>531</v>
      </c>
      <c r="B94" s="1" t="s">
        <v>1313</v>
      </c>
      <c r="C94" s="2">
        <v>28.101903999576848</v>
      </c>
      <c r="D94" s="2">
        <v>12.714960882069528</v>
      </c>
      <c r="E94" s="2">
        <f t="shared" si="2"/>
        <v>2.2101447468238606</v>
      </c>
      <c r="F94" s="8">
        <f t="shared" si="3"/>
        <v>1.1441408577101988</v>
      </c>
      <c r="G94" s="3">
        <v>1.7828876404267383E-3</v>
      </c>
    </row>
    <row r="95" spans="1:7">
      <c r="A95" s="1" t="s">
        <v>729</v>
      </c>
      <c r="B95" s="1" t="s">
        <v>1336</v>
      </c>
      <c r="C95" s="2">
        <v>18.184281107261818</v>
      </c>
      <c r="D95" s="2">
        <v>8.4463728451634736</v>
      </c>
      <c r="E95" s="2">
        <f t="shared" si="2"/>
        <v>2.152910064546159</v>
      </c>
      <c r="F95" s="8">
        <f t="shared" si="3"/>
        <v>1.1062880537627924</v>
      </c>
      <c r="G95" s="3">
        <v>3.4760737911308959E-2</v>
      </c>
    </row>
    <row r="96" spans="1:7">
      <c r="A96" s="1" t="s">
        <v>1589</v>
      </c>
      <c r="B96" s="1" t="s">
        <v>1178</v>
      </c>
      <c r="C96" s="2">
        <v>29.756117427257028</v>
      </c>
      <c r="D96" s="2">
        <v>13.938918995210068</v>
      </c>
      <c r="E96" s="2">
        <f t="shared" si="2"/>
        <v>2.1347507247500568</v>
      </c>
      <c r="F96" s="8">
        <f t="shared" si="3"/>
        <v>1.0940676159052425</v>
      </c>
      <c r="G96" s="3">
        <v>1.9752144058035651E-3</v>
      </c>
    </row>
    <row r="97" spans="1:7">
      <c r="A97" s="1" t="s">
        <v>152</v>
      </c>
      <c r="B97" s="1" t="s">
        <v>1017</v>
      </c>
      <c r="C97" s="2">
        <v>46.484371486306806</v>
      </c>
      <c r="D97" s="2">
        <v>8.1347730200582777</v>
      </c>
      <c r="E97" s="2">
        <f t="shared" si="2"/>
        <v>5.7142800876789295</v>
      </c>
      <c r="F97" s="8">
        <f t="shared" si="3"/>
        <v>2.5145717522704603</v>
      </c>
      <c r="G97" s="3">
        <v>2.2179253790171868E-2</v>
      </c>
    </row>
    <row r="98" spans="1:7">
      <c r="A98" s="1" t="s">
        <v>846</v>
      </c>
      <c r="B98" s="1" t="s">
        <v>1491</v>
      </c>
      <c r="C98" s="2">
        <v>9.7513956017760304</v>
      </c>
      <c r="D98" s="2">
        <v>1.8911285042443409</v>
      </c>
      <c r="E98" s="2">
        <f t="shared" si="2"/>
        <v>5.1563897323162093</v>
      </c>
      <c r="F98" s="8">
        <f t="shared" si="3"/>
        <v>2.3663613101756442</v>
      </c>
      <c r="G98" s="3">
        <v>3.3933671072792935E-3</v>
      </c>
    </row>
    <row r="99" spans="1:7">
      <c r="A99" s="1" t="s">
        <v>518</v>
      </c>
      <c r="B99" s="1" t="s">
        <v>1018</v>
      </c>
      <c r="C99" s="2">
        <v>32.347163955158365</v>
      </c>
      <c r="D99" s="2">
        <v>15.486922033025843</v>
      </c>
      <c r="E99" s="2">
        <f t="shared" si="2"/>
        <v>2.0886761027257759</v>
      </c>
      <c r="F99" s="8">
        <f t="shared" si="3"/>
        <v>1.0625887866984385</v>
      </c>
      <c r="G99" s="3">
        <v>1.4660456797852292E-3</v>
      </c>
    </row>
    <row r="100" spans="1:7">
      <c r="A100" s="1" t="s">
        <v>428</v>
      </c>
      <c r="B100" s="1" t="s">
        <v>1041</v>
      </c>
      <c r="C100" s="2">
        <v>37.076239832119121</v>
      </c>
      <c r="D100" s="2">
        <v>1.2911519834672249</v>
      </c>
      <c r="E100" s="2">
        <f t="shared" si="2"/>
        <v>28.715627832252235</v>
      </c>
      <c r="F100" s="8">
        <f t="shared" si="3"/>
        <v>4.8437641997272705</v>
      </c>
      <c r="G100" s="3">
        <v>3.3001024912718635E-5</v>
      </c>
    </row>
    <row r="101" spans="1:7">
      <c r="A101" s="1" t="s">
        <v>1685</v>
      </c>
      <c r="B101" s="1" t="s">
        <v>1062</v>
      </c>
      <c r="C101" s="2">
        <v>66.575827699417985</v>
      </c>
      <c r="D101" s="2">
        <v>22.781849788018125</v>
      </c>
      <c r="E101" s="2">
        <f t="shared" si="2"/>
        <v>2.9223187896898892</v>
      </c>
      <c r="F101" s="8">
        <f t="shared" si="3"/>
        <v>1.547113567333102</v>
      </c>
      <c r="G101" s="3">
        <v>9.3410396316295132E-3</v>
      </c>
    </row>
    <row r="102" spans="1:7">
      <c r="A102" s="1" t="s">
        <v>316</v>
      </c>
      <c r="B102" s="1" t="s">
        <v>1504</v>
      </c>
      <c r="C102" s="2">
        <v>76.090575165259679</v>
      </c>
      <c r="D102" s="2">
        <v>4.7659344116836522</v>
      </c>
      <c r="E102" s="2">
        <f t="shared" si="2"/>
        <v>15.965510347503779</v>
      </c>
      <c r="F102" s="8">
        <f t="shared" si="3"/>
        <v>3.9968867651799571</v>
      </c>
      <c r="G102" s="3">
        <v>2.9761727490909517E-12</v>
      </c>
    </row>
    <row r="103" spans="1:7">
      <c r="A103" s="1" t="s">
        <v>1710</v>
      </c>
      <c r="B103" s="1" t="s">
        <v>1017</v>
      </c>
      <c r="C103" s="2">
        <v>14.780870987475366</v>
      </c>
      <c r="D103" s="2">
        <v>3.6888735648138833</v>
      </c>
      <c r="E103" s="2">
        <f t="shared" si="2"/>
        <v>4.0068792621308269</v>
      </c>
      <c r="F103" s="8">
        <f t="shared" si="3"/>
        <v>2.0024790382065825</v>
      </c>
      <c r="G103" s="3">
        <v>5.583537217180172E-4</v>
      </c>
    </row>
    <row r="104" spans="1:7">
      <c r="A104" s="1" t="s">
        <v>517</v>
      </c>
      <c r="B104" s="1" t="s">
        <v>1245</v>
      </c>
      <c r="C104" s="2">
        <v>29.334820893060481</v>
      </c>
      <c r="D104" s="2">
        <v>12.335255714584235</v>
      </c>
      <c r="E104" s="2">
        <f t="shared" si="2"/>
        <v>2.3781283154411867</v>
      </c>
      <c r="F104" s="8">
        <f t="shared" si="3"/>
        <v>1.2498265599348584</v>
      </c>
      <c r="G104" s="3">
        <v>3.8457540747996238E-4</v>
      </c>
    </row>
    <row r="105" spans="1:7">
      <c r="A105" s="1" t="s">
        <v>1732</v>
      </c>
      <c r="B105" s="1" t="s">
        <v>1733</v>
      </c>
      <c r="C105" s="2">
        <v>7.76327987897049</v>
      </c>
      <c r="D105" s="2">
        <v>0.36464458909846392</v>
      </c>
      <c r="E105" s="2">
        <f t="shared" si="2"/>
        <v>21.289990612953243</v>
      </c>
      <c r="F105" s="8">
        <f t="shared" si="3"/>
        <v>4.412103408573822</v>
      </c>
      <c r="G105" s="3">
        <v>1.658190914637973E-2</v>
      </c>
    </row>
    <row r="106" spans="1:7">
      <c r="A106" s="1" t="s">
        <v>599</v>
      </c>
      <c r="B106" s="1" t="s">
        <v>1392</v>
      </c>
      <c r="C106" s="2">
        <v>18.44188175696674</v>
      </c>
      <c r="D106" s="2">
        <v>8.1739402353460981</v>
      </c>
      <c r="E106" s="2">
        <f t="shared" si="2"/>
        <v>2.2561801562017267</v>
      </c>
      <c r="F106" s="8">
        <f t="shared" si="3"/>
        <v>1.1738822716735873</v>
      </c>
      <c r="G106" s="3">
        <v>2.3132184212030629E-2</v>
      </c>
    </row>
    <row r="107" spans="1:7">
      <c r="A107" s="1" t="s">
        <v>162</v>
      </c>
      <c r="B107" s="1" t="s">
        <v>1018</v>
      </c>
      <c r="C107" s="2">
        <v>123.46212340947103</v>
      </c>
      <c r="D107" s="2">
        <v>38.859736333689831</v>
      </c>
      <c r="E107" s="2">
        <f t="shared" si="2"/>
        <v>3.1771220048766602</v>
      </c>
      <c r="F107" s="8">
        <f t="shared" si="3"/>
        <v>1.6677204921448525</v>
      </c>
      <c r="G107" s="3">
        <v>5.1178687606833556E-6</v>
      </c>
    </row>
    <row r="108" spans="1:7">
      <c r="A108" s="1" t="s">
        <v>115</v>
      </c>
      <c r="B108" s="1" t="s">
        <v>1452</v>
      </c>
      <c r="C108" s="2">
        <v>142.02080330025129</v>
      </c>
      <c r="D108" s="2">
        <v>42.673431368482092</v>
      </c>
      <c r="E108" s="2">
        <f t="shared" si="2"/>
        <v>3.3280849171446185</v>
      </c>
      <c r="F108" s="8">
        <f t="shared" si="3"/>
        <v>1.7346922447712165</v>
      </c>
      <c r="G108" s="3">
        <v>4.995504089442263E-20</v>
      </c>
    </row>
    <row r="109" spans="1:7">
      <c r="A109" s="1" t="s">
        <v>1699</v>
      </c>
      <c r="B109" s="1" t="s">
        <v>1018</v>
      </c>
      <c r="C109" s="2">
        <v>32.808259955968758</v>
      </c>
      <c r="D109" s="2">
        <v>9.2670955157299062</v>
      </c>
      <c r="E109" s="2">
        <f t="shared" si="2"/>
        <v>3.5402958672736498</v>
      </c>
      <c r="F109" s="8">
        <f t="shared" si="3"/>
        <v>1.8238699333059853</v>
      </c>
      <c r="G109" s="3">
        <v>3.2377991051491625E-2</v>
      </c>
    </row>
    <row r="110" spans="1:7">
      <c r="A110" s="1" t="s">
        <v>1715</v>
      </c>
      <c r="B110" s="1" t="s">
        <v>1676</v>
      </c>
      <c r="C110" s="2">
        <v>7.2793097872972696</v>
      </c>
      <c r="D110" s="2">
        <v>1.7202250649285979</v>
      </c>
      <c r="E110" s="2">
        <f t="shared" si="2"/>
        <v>4.2316031406038226</v>
      </c>
      <c r="F110" s="8">
        <f t="shared" si="3"/>
        <v>2.0812043311546757</v>
      </c>
      <c r="G110" s="3">
        <v>4.077191395291041E-2</v>
      </c>
    </row>
    <row r="111" spans="1:7">
      <c r="A111" s="1" t="s">
        <v>1675</v>
      </c>
      <c r="B111" s="1" t="s">
        <v>1676</v>
      </c>
      <c r="C111" s="2">
        <v>11.500061476562985</v>
      </c>
      <c r="D111" s="2">
        <v>4.2632667949712912</v>
      </c>
      <c r="E111" s="2">
        <f t="shared" si="2"/>
        <v>2.6974763789420377</v>
      </c>
      <c r="F111" s="8">
        <f t="shared" si="3"/>
        <v>1.4316103264853448</v>
      </c>
      <c r="G111" s="3">
        <v>4.6883771819092382E-2</v>
      </c>
    </row>
    <row r="112" spans="1:7">
      <c r="A112" s="1" t="s">
        <v>1631</v>
      </c>
      <c r="B112" s="1" t="s">
        <v>1632</v>
      </c>
      <c r="C112" s="2">
        <v>154.99596296805177</v>
      </c>
      <c r="D112" s="2">
        <v>66.832023990132527</v>
      </c>
      <c r="E112" s="2">
        <f t="shared" si="2"/>
        <v>2.3191870261319076</v>
      </c>
      <c r="F112" s="8">
        <f t="shared" si="3"/>
        <v>1.2136191678895296</v>
      </c>
      <c r="G112" s="3">
        <v>1.5765763382484061E-8</v>
      </c>
    </row>
    <row r="113" spans="1:7">
      <c r="A113" s="1" t="s">
        <v>362</v>
      </c>
      <c r="B113" s="1" t="s">
        <v>1317</v>
      </c>
      <c r="C113" s="2">
        <v>46.385875186931543</v>
      </c>
      <c r="D113" s="2">
        <v>17.917310624142029</v>
      </c>
      <c r="E113" s="2">
        <f t="shared" si="2"/>
        <v>2.5888860309443191</v>
      </c>
      <c r="F113" s="8">
        <f t="shared" si="3"/>
        <v>1.3723314556935924</v>
      </c>
      <c r="G113" s="3">
        <v>9.9199048309263745E-5</v>
      </c>
    </row>
    <row r="114" spans="1:7">
      <c r="A114" s="1" t="s">
        <v>359</v>
      </c>
      <c r="B114" s="1" t="s">
        <v>1229</v>
      </c>
      <c r="C114" s="2">
        <v>48.187944203313378</v>
      </c>
      <c r="D114" s="2">
        <v>22.116220189048594</v>
      </c>
      <c r="E114" s="2">
        <f t="shared" si="2"/>
        <v>2.1788508068469521</v>
      </c>
      <c r="F114" s="8">
        <f t="shared" si="3"/>
        <v>1.1235674137135834</v>
      </c>
      <c r="G114" s="3">
        <v>8.7794065634766715E-6</v>
      </c>
    </row>
    <row r="115" spans="1:7">
      <c r="A115" s="1" t="s">
        <v>10</v>
      </c>
      <c r="B115" s="1" t="s">
        <v>1475</v>
      </c>
      <c r="C115" s="2">
        <v>710.72294259991452</v>
      </c>
      <c r="D115" s="2">
        <v>155.69179532733673</v>
      </c>
      <c r="E115" s="2">
        <f t="shared" si="2"/>
        <v>4.5649351085305652</v>
      </c>
      <c r="F115" s="8">
        <f t="shared" si="3"/>
        <v>2.1905943521554887</v>
      </c>
      <c r="G115" s="3">
        <v>7.1177270088709471E-14</v>
      </c>
    </row>
    <row r="116" spans="1:7">
      <c r="A116" s="1" t="s">
        <v>841</v>
      </c>
      <c r="B116" s="1" t="s">
        <v>1496</v>
      </c>
      <c r="C116" s="2">
        <v>10.390858372013836</v>
      </c>
      <c r="D116" s="2">
        <v>2.1209460785344856</v>
      </c>
      <c r="E116" s="2">
        <f t="shared" si="2"/>
        <v>4.8991619717148254</v>
      </c>
      <c r="F116" s="8">
        <f t="shared" si="3"/>
        <v>2.2925349895033746</v>
      </c>
      <c r="G116" s="3">
        <v>2.7602441021866522E-3</v>
      </c>
    </row>
    <row r="117" spans="1:7">
      <c r="A117" s="1" t="s">
        <v>59</v>
      </c>
      <c r="B117" s="1" t="s">
        <v>1252</v>
      </c>
      <c r="C117" s="2">
        <v>189.22511465445373</v>
      </c>
      <c r="D117" s="2">
        <v>67.805298065769975</v>
      </c>
      <c r="E117" s="2">
        <f t="shared" si="2"/>
        <v>2.7907128211560788</v>
      </c>
      <c r="F117" s="8">
        <f t="shared" si="3"/>
        <v>1.48063367122926</v>
      </c>
      <c r="G117" s="3">
        <v>2.0350590709144723E-3</v>
      </c>
    </row>
    <row r="118" spans="1:7">
      <c r="A118" s="1" t="s">
        <v>341</v>
      </c>
      <c r="B118" s="1" t="s">
        <v>1018</v>
      </c>
      <c r="C118" s="2">
        <v>30.323170993864213</v>
      </c>
      <c r="D118" s="2">
        <v>12.779186351258886</v>
      </c>
      <c r="E118" s="2">
        <f t="shared" si="2"/>
        <v>2.3728561553433374</v>
      </c>
      <c r="F118" s="8">
        <f t="shared" si="3"/>
        <v>1.2466246457224035</v>
      </c>
      <c r="G118" s="3">
        <v>1.2009378415096479E-2</v>
      </c>
    </row>
    <row r="119" spans="1:7">
      <c r="A119" s="1" t="s">
        <v>51</v>
      </c>
      <c r="B119" s="1" t="s">
        <v>1469</v>
      </c>
      <c r="C119" s="2">
        <v>194.47441558415085</v>
      </c>
      <c r="D119" s="2">
        <v>41.840786002362421</v>
      </c>
      <c r="E119" s="2">
        <f t="shared" si="2"/>
        <v>4.6479627694654306</v>
      </c>
      <c r="F119" s="8">
        <f t="shared" si="3"/>
        <v>2.2165985126919443</v>
      </c>
      <c r="G119" s="3">
        <v>1.11311751682232E-32</v>
      </c>
    </row>
    <row r="120" spans="1:7">
      <c r="A120" s="1" t="s">
        <v>533</v>
      </c>
      <c r="B120" s="1" t="s">
        <v>1018</v>
      </c>
      <c r="C120" s="2">
        <v>22.591912155772835</v>
      </c>
      <c r="D120" s="2">
        <v>7.2789607351457022</v>
      </c>
      <c r="E120" s="2">
        <f t="shared" si="2"/>
        <v>3.1037277130360308</v>
      </c>
      <c r="F120" s="8">
        <f t="shared" si="3"/>
        <v>1.6340019968667681</v>
      </c>
      <c r="G120" s="3">
        <v>1.0900193006225399E-4</v>
      </c>
    </row>
    <row r="121" spans="1:7">
      <c r="A121" s="1" t="s">
        <v>37</v>
      </c>
      <c r="B121" s="1" t="s">
        <v>1473</v>
      </c>
      <c r="C121" s="2">
        <v>193.4145993771167</v>
      </c>
      <c r="D121" s="2">
        <v>48.729091968434624</v>
      </c>
      <c r="E121" s="2">
        <f t="shared" si="2"/>
        <v>3.9691812747589346</v>
      </c>
      <c r="F121" s="8">
        <f t="shared" si="3"/>
        <v>1.9888414525427556</v>
      </c>
      <c r="G121" s="3">
        <v>2.3095435730968559E-4</v>
      </c>
    </row>
    <row r="122" spans="1:7">
      <c r="A122" s="1" t="s">
        <v>568</v>
      </c>
      <c r="B122" s="1" t="s">
        <v>1021</v>
      </c>
      <c r="C122" s="2">
        <v>30.618940238153858</v>
      </c>
      <c r="D122" s="2">
        <v>0.45167689143463408</v>
      </c>
      <c r="E122" s="2">
        <f t="shared" si="2"/>
        <v>67.789476988518857</v>
      </c>
      <c r="F122" s="8">
        <f t="shared" si="3"/>
        <v>6.0829894349932934</v>
      </c>
      <c r="G122" s="3">
        <v>4.1154670688362253E-18</v>
      </c>
    </row>
    <row r="123" spans="1:7">
      <c r="A123" s="1" t="s">
        <v>1636</v>
      </c>
      <c r="B123" s="1" t="s">
        <v>1093</v>
      </c>
      <c r="C123" s="2">
        <v>47.366602814804423</v>
      </c>
      <c r="D123" s="2">
        <v>20.15992295768184</v>
      </c>
      <c r="E123" s="2">
        <f t="shared" si="2"/>
        <v>2.3495428486623067</v>
      </c>
      <c r="F123" s="8">
        <f t="shared" si="3"/>
        <v>1.2323800784387227</v>
      </c>
      <c r="G123" s="3">
        <v>6.2008259671907711E-3</v>
      </c>
    </row>
    <row r="124" spans="1:7">
      <c r="A124" s="1" t="s">
        <v>106</v>
      </c>
      <c r="B124" s="1" t="s">
        <v>1018</v>
      </c>
      <c r="C124" s="2">
        <v>116.39183377263208</v>
      </c>
      <c r="D124" s="2">
        <v>48.129582946419191</v>
      </c>
      <c r="E124" s="2">
        <f t="shared" si="2"/>
        <v>2.4183013158914473</v>
      </c>
      <c r="F124" s="8">
        <f t="shared" si="3"/>
        <v>1.2739940129325142</v>
      </c>
      <c r="G124" s="3">
        <v>2.0410636564561941E-8</v>
      </c>
    </row>
    <row r="125" spans="1:7">
      <c r="A125" s="1" t="s">
        <v>221</v>
      </c>
      <c r="B125" s="1" t="s">
        <v>1041</v>
      </c>
      <c r="C125" s="2">
        <v>83.612260201905073</v>
      </c>
      <c r="D125" s="2">
        <v>33.304937265184485</v>
      </c>
      <c r="E125" s="2">
        <f t="shared" si="2"/>
        <v>2.5105064614341623</v>
      </c>
      <c r="F125" s="8">
        <f t="shared" si="3"/>
        <v>1.3279784381573514</v>
      </c>
      <c r="G125" s="3">
        <v>2.0397109170155388E-4</v>
      </c>
    </row>
    <row r="126" spans="1:7">
      <c r="A126" s="1" t="s">
        <v>537</v>
      </c>
      <c r="B126" s="1" t="s">
        <v>1344</v>
      </c>
      <c r="C126" s="2">
        <v>27.189673036723836</v>
      </c>
      <c r="D126" s="2">
        <v>7.0681987007182956</v>
      </c>
      <c r="E126" s="2">
        <f t="shared" si="2"/>
        <v>3.8467612736977421</v>
      </c>
      <c r="F126" s="8">
        <f t="shared" si="3"/>
        <v>1.9436443001468675</v>
      </c>
      <c r="G126" s="3">
        <v>4.3730906694739851E-7</v>
      </c>
    </row>
    <row r="127" spans="1:7">
      <c r="A127" s="1" t="s">
        <v>638</v>
      </c>
      <c r="B127" s="1" t="s">
        <v>1498</v>
      </c>
      <c r="C127" s="2">
        <v>18.002330956129473</v>
      </c>
      <c r="D127" s="2">
        <v>3.7702275162657632</v>
      </c>
      <c r="E127" s="2">
        <f t="shared" si="2"/>
        <v>4.774865940705868</v>
      </c>
      <c r="F127" s="8">
        <f t="shared" si="3"/>
        <v>2.2554602285632872</v>
      </c>
      <c r="G127" s="3">
        <v>1.4318751365752784E-5</v>
      </c>
    </row>
    <row r="128" spans="1:7">
      <c r="A128" s="1" t="s">
        <v>186</v>
      </c>
      <c r="B128" s="1" t="s">
        <v>1087</v>
      </c>
      <c r="C128" s="2">
        <v>62.883955810760291</v>
      </c>
      <c r="D128" s="2">
        <v>12.676088524556638</v>
      </c>
      <c r="E128" s="2">
        <f t="shared" si="2"/>
        <v>4.9608328065032774</v>
      </c>
      <c r="F128" s="8">
        <f t="shared" si="3"/>
        <v>2.3105823353210471</v>
      </c>
      <c r="G128" s="3">
        <v>5.1412459955167658E-15</v>
      </c>
    </row>
    <row r="129" spans="1:7">
      <c r="A129" s="1" t="s">
        <v>218</v>
      </c>
      <c r="B129" s="1" t="s">
        <v>1197</v>
      </c>
      <c r="C129" s="2">
        <v>65.902521178949556</v>
      </c>
      <c r="D129" s="2">
        <v>28.075435693467565</v>
      </c>
      <c r="E129" s="2">
        <f t="shared" si="2"/>
        <v>2.3473374339933533</v>
      </c>
      <c r="F129" s="8">
        <f t="shared" si="3"/>
        <v>1.2310252467852165</v>
      </c>
      <c r="G129" s="3">
        <v>3.4806809954441613E-9</v>
      </c>
    </row>
    <row r="130" spans="1:7">
      <c r="A130" s="1" t="s">
        <v>1537</v>
      </c>
      <c r="B130" s="1" t="s">
        <v>1538</v>
      </c>
      <c r="C130" s="2">
        <v>46.53610879463907</v>
      </c>
      <c r="D130" s="2">
        <v>23.045937857853971</v>
      </c>
      <c r="E130" s="2">
        <f t="shared" ref="E130:E193" si="4">C130/D130</f>
        <v>2.0192759818095114</v>
      </c>
      <c r="F130" s="8">
        <f t="shared" ref="F130:F193" si="5">LOG(E130,2)</f>
        <v>1.013838102535604</v>
      </c>
      <c r="G130" s="3">
        <v>9.759812408589039E-5</v>
      </c>
    </row>
    <row r="131" spans="1:7">
      <c r="A131" s="1" t="s">
        <v>262</v>
      </c>
      <c r="B131" s="1" t="s">
        <v>1142</v>
      </c>
      <c r="C131" s="2">
        <v>59.590175126473618</v>
      </c>
      <c r="D131" s="2">
        <v>27.884804056081467</v>
      </c>
      <c r="E131" s="2">
        <f t="shared" si="4"/>
        <v>2.13701251070751</v>
      </c>
      <c r="F131" s="8">
        <f t="shared" si="5"/>
        <v>1.0955953539887628</v>
      </c>
      <c r="G131" s="3">
        <v>4.1349968056546959E-6</v>
      </c>
    </row>
    <row r="132" spans="1:7">
      <c r="A132" s="1" t="s">
        <v>693</v>
      </c>
      <c r="B132" s="1" t="s">
        <v>1417</v>
      </c>
      <c r="C132" s="2">
        <v>15.428796771391156</v>
      </c>
      <c r="D132" s="2">
        <v>6.1006134991928702</v>
      </c>
      <c r="E132" s="2">
        <f t="shared" si="4"/>
        <v>2.5290565897073192</v>
      </c>
      <c r="F132" s="8">
        <f t="shared" si="5"/>
        <v>1.3385993188424754</v>
      </c>
      <c r="G132" s="3">
        <v>1.8346843964922952E-2</v>
      </c>
    </row>
    <row r="133" spans="1:7">
      <c r="A133" s="1" t="s">
        <v>1563</v>
      </c>
      <c r="B133" s="1" t="s">
        <v>1022</v>
      </c>
      <c r="C133" s="2">
        <v>26.374743482663007</v>
      </c>
      <c r="D133" s="2">
        <v>12.690234763067977</v>
      </c>
      <c r="E133" s="2">
        <f t="shared" si="4"/>
        <v>2.0783495321474006</v>
      </c>
      <c r="F133" s="8">
        <f t="shared" si="5"/>
        <v>1.0554383038523052</v>
      </c>
      <c r="G133" s="3">
        <v>1.2185522539992394E-2</v>
      </c>
    </row>
    <row r="134" spans="1:7">
      <c r="A134" s="1" t="s">
        <v>416</v>
      </c>
      <c r="B134" s="1" t="s">
        <v>1018</v>
      </c>
      <c r="C134" s="2">
        <v>33.99022046869478</v>
      </c>
      <c r="D134" s="2">
        <v>13.235227284218164</v>
      </c>
      <c r="E134" s="2">
        <f t="shared" si="4"/>
        <v>2.5681629592583657</v>
      </c>
      <c r="F134" s="8">
        <f t="shared" si="5"/>
        <v>1.3607367495999214</v>
      </c>
      <c r="G134" s="3">
        <v>1.8333626590135808E-5</v>
      </c>
    </row>
    <row r="135" spans="1:7">
      <c r="A135" s="1" t="s">
        <v>58</v>
      </c>
      <c r="B135" s="1" t="s">
        <v>1027</v>
      </c>
      <c r="C135" s="2">
        <v>183.60523035029587</v>
      </c>
      <c r="D135" s="2">
        <v>35.675913402105884</v>
      </c>
      <c r="E135" s="2">
        <f t="shared" si="4"/>
        <v>5.1464759508990729</v>
      </c>
      <c r="F135" s="8">
        <f t="shared" si="5"/>
        <v>2.3635848850254075</v>
      </c>
      <c r="G135" s="3">
        <v>9.3693536498154161E-8</v>
      </c>
    </row>
    <row r="136" spans="1:7">
      <c r="A136" s="1" t="s">
        <v>964</v>
      </c>
      <c r="B136" s="1" t="s">
        <v>1027</v>
      </c>
      <c r="C136" s="2">
        <v>7.3284747745977059</v>
      </c>
      <c r="D136" s="2">
        <v>0.19988374677749374</v>
      </c>
      <c r="E136" s="2">
        <f t="shared" si="4"/>
        <v>36.663685230773694</v>
      </c>
      <c r="F136" s="8">
        <f t="shared" si="5"/>
        <v>5.1962798997763988</v>
      </c>
      <c r="G136" s="3">
        <v>2.9053039087371191E-3</v>
      </c>
    </row>
    <row r="137" spans="1:7">
      <c r="A137" s="1" t="s">
        <v>57</v>
      </c>
      <c r="B137" s="1" t="s">
        <v>1027</v>
      </c>
      <c r="C137" s="2">
        <v>181.65601983951578</v>
      </c>
      <c r="D137" s="2">
        <v>55.392186570501451</v>
      </c>
      <c r="E137" s="2">
        <f t="shared" si="4"/>
        <v>3.279452050666201</v>
      </c>
      <c r="F137" s="8">
        <f t="shared" si="5"/>
        <v>1.7134547813599939</v>
      </c>
      <c r="G137" s="3">
        <v>3.6546356206117518E-9</v>
      </c>
    </row>
    <row r="138" spans="1:7">
      <c r="A138" s="1" t="s">
        <v>1719</v>
      </c>
      <c r="B138" s="1" t="s">
        <v>1093</v>
      </c>
      <c r="C138" s="2">
        <v>7.6264248911569688</v>
      </c>
      <c r="D138" s="2">
        <v>1.4953453623637412</v>
      </c>
      <c r="E138" s="2">
        <f t="shared" si="4"/>
        <v>5.1001093681138849</v>
      </c>
      <c r="F138" s="8">
        <f t="shared" si="5"/>
        <v>2.3505281849554529</v>
      </c>
      <c r="G138" s="3">
        <v>1.6657520170147159E-2</v>
      </c>
    </row>
    <row r="139" spans="1:7">
      <c r="A139" s="1" t="s">
        <v>16</v>
      </c>
      <c r="B139" s="1" t="s">
        <v>1509</v>
      </c>
      <c r="C139" s="2">
        <v>475.66113750571344</v>
      </c>
      <c r="D139" s="2">
        <v>103.5883360392636</v>
      </c>
      <c r="E139" s="2">
        <f t="shared" si="4"/>
        <v>4.5918407003412165</v>
      </c>
      <c r="F139" s="8">
        <f t="shared" si="5"/>
        <v>2.1990725930558144</v>
      </c>
      <c r="G139" s="3">
        <v>9.6567219013555926E-3</v>
      </c>
    </row>
    <row r="140" spans="1:7">
      <c r="A140" s="1" t="s">
        <v>683</v>
      </c>
      <c r="B140" s="1" t="s">
        <v>1263</v>
      </c>
      <c r="C140" s="2">
        <v>22.748565977369974</v>
      </c>
      <c r="D140" s="2">
        <v>7.876318715296029</v>
      </c>
      <c r="E140" s="2">
        <f t="shared" si="4"/>
        <v>2.8882231407410712</v>
      </c>
      <c r="F140" s="8">
        <f t="shared" si="5"/>
        <v>1.5301822074621012</v>
      </c>
      <c r="G140" s="3">
        <v>3.8631552191940588E-3</v>
      </c>
    </row>
    <row r="141" spans="1:7">
      <c r="A141" s="1" t="s">
        <v>311</v>
      </c>
      <c r="B141" s="1" t="s">
        <v>1277</v>
      </c>
      <c r="C141" s="2">
        <v>58.759772246115716</v>
      </c>
      <c r="D141" s="2">
        <v>26.579228561210499</v>
      </c>
      <c r="E141" s="2">
        <f t="shared" si="4"/>
        <v>2.210740319674636</v>
      </c>
      <c r="F141" s="8">
        <f t="shared" si="5"/>
        <v>1.1445295717303894</v>
      </c>
      <c r="G141" s="3">
        <v>2.7589948764414142E-7</v>
      </c>
    </row>
    <row r="142" spans="1:7">
      <c r="A142" s="1" t="s">
        <v>513</v>
      </c>
      <c r="B142" s="1" t="s">
        <v>1425</v>
      </c>
      <c r="C142" s="2">
        <v>28.820381232951821</v>
      </c>
      <c r="D142" s="2">
        <v>6.8239154616222848</v>
      </c>
      <c r="E142" s="2">
        <f t="shared" si="4"/>
        <v>4.2234376136453777</v>
      </c>
      <c r="F142" s="8">
        <f t="shared" si="5"/>
        <v>2.0784177404677533</v>
      </c>
      <c r="G142" s="3">
        <v>1.9102219010570897E-6</v>
      </c>
    </row>
    <row r="143" spans="1:7">
      <c r="A143" s="1" t="s">
        <v>203</v>
      </c>
      <c r="B143" s="1" t="s">
        <v>1318</v>
      </c>
      <c r="C143" s="2">
        <v>79.535227194908515</v>
      </c>
      <c r="D143" s="2">
        <v>35.480281850865943</v>
      </c>
      <c r="E143" s="2">
        <f t="shared" si="4"/>
        <v>2.2416740523431709</v>
      </c>
      <c r="F143" s="8">
        <f t="shared" si="5"/>
        <v>1.164576520224528</v>
      </c>
      <c r="G143" s="3">
        <v>1.1989103035979479E-2</v>
      </c>
    </row>
    <row r="144" spans="1:7">
      <c r="A144" s="1" t="s">
        <v>104</v>
      </c>
      <c r="B144" s="1" t="s">
        <v>1332</v>
      </c>
      <c r="C144" s="2">
        <v>133.16491333644709</v>
      </c>
      <c r="D144" s="2">
        <v>56.460839553729578</v>
      </c>
      <c r="E144" s="2">
        <f t="shared" si="4"/>
        <v>2.3585358345535044</v>
      </c>
      <c r="F144" s="8">
        <f t="shared" si="5"/>
        <v>1.2378915207063441</v>
      </c>
      <c r="G144" s="3">
        <v>1.0777122876379436E-3</v>
      </c>
    </row>
    <row r="145" spans="1:7">
      <c r="A145" s="1" t="s">
        <v>1605</v>
      </c>
      <c r="B145" s="1" t="s">
        <v>1606</v>
      </c>
      <c r="C145" s="2">
        <v>68.379730801874572</v>
      </c>
      <c r="D145" s="2">
        <v>30.942732306469065</v>
      </c>
      <c r="E145" s="2">
        <f t="shared" si="4"/>
        <v>2.2098801787965803</v>
      </c>
      <c r="F145" s="8">
        <f t="shared" si="5"/>
        <v>1.1439681478328501</v>
      </c>
      <c r="G145" s="3">
        <v>5.0274931491396721E-7</v>
      </c>
    </row>
    <row r="146" spans="1:7">
      <c r="A146" s="1" t="s">
        <v>24</v>
      </c>
      <c r="B146" s="1" t="s">
        <v>1371</v>
      </c>
      <c r="C146" s="2">
        <v>407.0094203351585</v>
      </c>
      <c r="D146" s="2">
        <v>172.50440513771969</v>
      </c>
      <c r="E146" s="2">
        <f t="shared" si="4"/>
        <v>2.3594146480504117</v>
      </c>
      <c r="F146" s="8">
        <f t="shared" si="5"/>
        <v>1.2384289828493626</v>
      </c>
      <c r="G146" s="3">
        <v>2.3295185050501262E-9</v>
      </c>
    </row>
    <row r="147" spans="1:7">
      <c r="A147" s="1" t="s">
        <v>454</v>
      </c>
      <c r="B147" s="1" t="s">
        <v>1268</v>
      </c>
      <c r="C147" s="2">
        <v>44.726782362827436</v>
      </c>
      <c r="D147" s="2">
        <v>17.910076788937783</v>
      </c>
      <c r="E147" s="2">
        <f t="shared" si="4"/>
        <v>2.4972970741506302</v>
      </c>
      <c r="F147" s="8">
        <f t="shared" si="5"/>
        <v>1.320367451987339</v>
      </c>
      <c r="G147" s="3">
        <v>6.9176167985671485E-7</v>
      </c>
    </row>
    <row r="148" spans="1:7">
      <c r="A148" s="1" t="s">
        <v>576</v>
      </c>
      <c r="B148" s="1" t="s">
        <v>1024</v>
      </c>
      <c r="C148" s="2">
        <v>21.527635165786563</v>
      </c>
      <c r="D148" s="2">
        <v>1.9546250697748986</v>
      </c>
      <c r="E148" s="2">
        <f t="shared" si="4"/>
        <v>11.013690297273103</v>
      </c>
      <c r="F148" s="8">
        <f t="shared" si="5"/>
        <v>3.4612260407685951</v>
      </c>
      <c r="G148" s="3">
        <v>1.3881986805281633E-5</v>
      </c>
    </row>
    <row r="149" spans="1:7">
      <c r="A149" s="1" t="s">
        <v>682</v>
      </c>
      <c r="B149" s="1" t="s">
        <v>1451</v>
      </c>
      <c r="C149" s="2">
        <v>18.158237631425376</v>
      </c>
      <c r="D149" s="2">
        <v>6.084672686723029</v>
      </c>
      <c r="E149" s="2">
        <f t="shared" si="4"/>
        <v>2.9842587377045429</v>
      </c>
      <c r="F149" s="8">
        <f t="shared" si="5"/>
        <v>1.5773726238709465</v>
      </c>
      <c r="G149" s="3">
        <v>1.3358972054375653E-3</v>
      </c>
    </row>
    <row r="150" spans="1:7">
      <c r="A150" s="1" t="s">
        <v>53</v>
      </c>
      <c r="B150" s="1" t="s">
        <v>1199</v>
      </c>
      <c r="C150" s="2">
        <v>252.64896047033895</v>
      </c>
      <c r="D150" s="2">
        <v>97.399964335086892</v>
      </c>
      <c r="E150" s="2">
        <f t="shared" si="4"/>
        <v>2.5939327821635136</v>
      </c>
      <c r="F150" s="8">
        <f t="shared" si="5"/>
        <v>1.3751410948186698</v>
      </c>
      <c r="G150" s="3">
        <v>1.1715138155246461E-5</v>
      </c>
    </row>
    <row r="151" spans="1:7">
      <c r="A151" s="1" t="s">
        <v>1711</v>
      </c>
      <c r="B151" s="1" t="s">
        <v>1712</v>
      </c>
      <c r="C151" s="2">
        <v>10.57072282133627</v>
      </c>
      <c r="D151" s="2">
        <v>2.6324193382267507</v>
      </c>
      <c r="E151" s="2">
        <f t="shared" si="4"/>
        <v>4.0155922986255357</v>
      </c>
      <c r="F151" s="8">
        <f t="shared" si="5"/>
        <v>2.0056128005114515</v>
      </c>
      <c r="G151" s="3">
        <v>6.8900801064659409E-3</v>
      </c>
    </row>
    <row r="152" spans="1:7">
      <c r="A152" s="1" t="s">
        <v>1622</v>
      </c>
      <c r="B152" s="1" t="s">
        <v>1018</v>
      </c>
      <c r="C152" s="2">
        <v>35.394738342217202</v>
      </c>
      <c r="D152" s="2">
        <v>15.693718975909464</v>
      </c>
      <c r="E152" s="2">
        <f t="shared" si="4"/>
        <v>2.2553442174254332</v>
      </c>
      <c r="F152" s="8">
        <f t="shared" si="5"/>
        <v>1.1733476387464565</v>
      </c>
      <c r="G152" s="3">
        <v>1.5310477629691913E-4</v>
      </c>
    </row>
    <row r="153" spans="1:7">
      <c r="A153" s="1" t="s">
        <v>1671</v>
      </c>
      <c r="B153" s="1" t="s">
        <v>1018</v>
      </c>
      <c r="C153" s="2">
        <v>112.63716532136233</v>
      </c>
      <c r="D153" s="2">
        <v>43.454606967819693</v>
      </c>
      <c r="E153" s="2">
        <f t="shared" si="4"/>
        <v>2.5920649887542599</v>
      </c>
      <c r="F153" s="8">
        <f t="shared" si="5"/>
        <v>1.3741018902048308</v>
      </c>
      <c r="G153" s="3">
        <v>5.6534257418874548E-14</v>
      </c>
    </row>
    <row r="154" spans="1:7">
      <c r="A154" s="1" t="s">
        <v>319</v>
      </c>
      <c r="B154" s="1" t="s">
        <v>1052</v>
      </c>
      <c r="C154" s="2">
        <v>37.471891123162983</v>
      </c>
      <c r="D154" s="2">
        <v>15.889588626985969</v>
      </c>
      <c r="E154" s="2">
        <f t="shared" si="4"/>
        <v>2.3582669131863407</v>
      </c>
      <c r="F154" s="8">
        <f t="shared" si="5"/>
        <v>1.2377270145592927</v>
      </c>
      <c r="G154" s="3">
        <v>3.1878216971839599E-5</v>
      </c>
    </row>
    <row r="155" spans="1:7">
      <c r="A155" s="1" t="s">
        <v>234</v>
      </c>
      <c r="B155" s="1" t="s">
        <v>1262</v>
      </c>
      <c r="C155" s="2">
        <v>61.102991723460484</v>
      </c>
      <c r="D155" s="2">
        <v>29.500282278154803</v>
      </c>
      <c r="E155" s="2">
        <f t="shared" si="4"/>
        <v>2.0712680355844508</v>
      </c>
      <c r="F155" s="8">
        <f t="shared" si="5"/>
        <v>1.0505142597810482</v>
      </c>
      <c r="G155" s="3">
        <v>1.3230621660973453E-6</v>
      </c>
    </row>
    <row r="156" spans="1:7">
      <c r="A156" s="1" t="s">
        <v>1725</v>
      </c>
      <c r="B156" s="1" t="s">
        <v>1253</v>
      </c>
      <c r="C156" s="2">
        <v>6.732426654651511</v>
      </c>
      <c r="D156" s="2">
        <v>1.1552828771713763</v>
      </c>
      <c r="E156" s="2">
        <f t="shared" si="4"/>
        <v>5.8275135793021997</v>
      </c>
      <c r="F156" s="8">
        <f t="shared" si="5"/>
        <v>2.5428804611334836</v>
      </c>
      <c r="G156" s="3">
        <v>2.0754168375011962E-2</v>
      </c>
    </row>
    <row r="157" spans="1:7">
      <c r="A157" s="1" t="s">
        <v>267</v>
      </c>
      <c r="B157" s="1" t="s">
        <v>1278</v>
      </c>
      <c r="C157" s="2">
        <v>60.66603130986033</v>
      </c>
      <c r="D157" s="2">
        <v>27.891205458482094</v>
      </c>
      <c r="E157" s="2">
        <f t="shared" si="4"/>
        <v>2.1750953504023243</v>
      </c>
      <c r="F157" s="8">
        <f t="shared" si="5"/>
        <v>1.1210786462659037</v>
      </c>
      <c r="G157" s="3">
        <v>3.2091890225327464E-5</v>
      </c>
    </row>
    <row r="158" spans="1:7">
      <c r="A158" s="1" t="s">
        <v>1665</v>
      </c>
      <c r="B158" s="1" t="s">
        <v>1018</v>
      </c>
      <c r="C158" s="2">
        <v>66.982922574317442</v>
      </c>
      <c r="D158" s="2">
        <v>26.539973497244805</v>
      </c>
      <c r="E158" s="2">
        <f t="shared" si="4"/>
        <v>2.5238503942466686</v>
      </c>
      <c r="F158" s="8">
        <f t="shared" si="5"/>
        <v>1.3356263945220028</v>
      </c>
      <c r="G158" s="3">
        <v>5.8166236667940993E-7</v>
      </c>
    </row>
    <row r="159" spans="1:7">
      <c r="A159" s="1" t="s">
        <v>1528</v>
      </c>
      <c r="B159" s="1" t="s">
        <v>1529</v>
      </c>
      <c r="C159" s="2">
        <v>90.120199568342471</v>
      </c>
      <c r="D159" s="2">
        <v>45.051416578824295</v>
      </c>
      <c r="E159" s="2">
        <f t="shared" si="4"/>
        <v>2.0003854797920395</v>
      </c>
      <c r="F159" s="8">
        <f t="shared" si="5"/>
        <v>1.0002780380985128</v>
      </c>
      <c r="G159" s="3">
        <v>4.7258131537870749E-4</v>
      </c>
    </row>
    <row r="160" spans="1:7">
      <c r="A160" s="1" t="s">
        <v>451</v>
      </c>
      <c r="B160" s="1" t="s">
        <v>1018</v>
      </c>
      <c r="C160" s="2">
        <v>11.77099364194982</v>
      </c>
      <c r="D160" s="2">
        <v>4.1913514692960936</v>
      </c>
      <c r="E160" s="2">
        <f t="shared" si="4"/>
        <v>2.8084005190637642</v>
      </c>
      <c r="F160" s="8">
        <f t="shared" si="5"/>
        <v>1.4897486997670557</v>
      </c>
      <c r="G160" s="3">
        <v>3.302899420785136E-2</v>
      </c>
    </row>
    <row r="161" spans="1:7">
      <c r="A161" s="1" t="s">
        <v>345</v>
      </c>
      <c r="B161" s="1" t="s">
        <v>1018</v>
      </c>
      <c r="C161" s="2">
        <v>47.992368429642994</v>
      </c>
      <c r="D161" s="2">
        <v>14.768579010143176</v>
      </c>
      <c r="E161" s="2">
        <f t="shared" si="4"/>
        <v>3.2496266835611913</v>
      </c>
      <c r="F161" s="8">
        <f t="shared" si="5"/>
        <v>1.7002739911534466</v>
      </c>
      <c r="G161" s="3">
        <v>1.2096899140432179E-10</v>
      </c>
    </row>
    <row r="162" spans="1:7">
      <c r="A162" s="1" t="s">
        <v>370</v>
      </c>
      <c r="B162" s="1" t="s">
        <v>1093</v>
      </c>
      <c r="C162" s="2">
        <v>54.522483400738345</v>
      </c>
      <c r="D162" s="2">
        <v>15.519388560685977</v>
      </c>
      <c r="E162" s="2">
        <f t="shared" si="4"/>
        <v>3.5131850193412761</v>
      </c>
      <c r="F162" s="8">
        <f t="shared" si="5"/>
        <v>1.8127795570491141</v>
      </c>
      <c r="G162" s="3">
        <v>5.7307738387267949E-7</v>
      </c>
    </row>
    <row r="163" spans="1:7">
      <c r="A163" s="1" t="s">
        <v>160</v>
      </c>
      <c r="B163" s="1" t="s">
        <v>1018</v>
      </c>
      <c r="C163" s="2">
        <v>111.82642951919837</v>
      </c>
      <c r="D163" s="2">
        <v>33.967128156711148</v>
      </c>
      <c r="E163" s="2">
        <f t="shared" si="4"/>
        <v>3.2921955899031152</v>
      </c>
      <c r="F163" s="8">
        <f t="shared" si="5"/>
        <v>1.7190500490648322</v>
      </c>
      <c r="G163" s="3">
        <v>1.25618498456939E-17</v>
      </c>
    </row>
    <row r="164" spans="1:7">
      <c r="A164" s="1" t="s">
        <v>1625</v>
      </c>
      <c r="B164" s="1" t="s">
        <v>1626</v>
      </c>
      <c r="C164" s="2">
        <v>16.190511883599495</v>
      </c>
      <c r="D164" s="2">
        <v>7.1128282116709727</v>
      </c>
      <c r="E164" s="2">
        <f t="shared" si="4"/>
        <v>2.2762410959164665</v>
      </c>
      <c r="F164" s="8">
        <f t="shared" si="5"/>
        <v>1.1866533737524563</v>
      </c>
      <c r="G164" s="3">
        <v>3.5785672169788972E-2</v>
      </c>
    </row>
    <row r="165" spans="1:7">
      <c r="A165" s="1" t="s">
        <v>554</v>
      </c>
      <c r="B165" s="1" t="s">
        <v>1420</v>
      </c>
      <c r="C165" s="2">
        <v>27.760145927532701</v>
      </c>
      <c r="D165" s="2">
        <v>9.3540990253055707</v>
      </c>
      <c r="E165" s="2">
        <f t="shared" si="4"/>
        <v>2.9676985300704426</v>
      </c>
      <c r="F165" s="8">
        <f t="shared" si="5"/>
        <v>1.5693445450373993</v>
      </c>
      <c r="G165" s="3">
        <v>1.8196212652092234E-5</v>
      </c>
    </row>
    <row r="166" spans="1:7">
      <c r="A166" s="1" t="s">
        <v>427</v>
      </c>
      <c r="B166" s="1" t="s">
        <v>1349</v>
      </c>
      <c r="C166" s="2">
        <v>42.172932884960524</v>
      </c>
      <c r="D166" s="2">
        <v>18.065290668383337</v>
      </c>
      <c r="E166" s="2">
        <f t="shared" si="4"/>
        <v>2.3344729768875943</v>
      </c>
      <c r="F166" s="8">
        <f t="shared" si="5"/>
        <v>1.2230968885004696</v>
      </c>
      <c r="G166" s="3">
        <v>9.0043735377558776E-6</v>
      </c>
    </row>
    <row r="167" spans="1:7">
      <c r="A167" s="1" t="s">
        <v>369</v>
      </c>
      <c r="B167" s="1" t="s">
        <v>1018</v>
      </c>
      <c r="C167" s="2">
        <v>38.547513740977166</v>
      </c>
      <c r="D167" s="2">
        <v>13.267445216091389</v>
      </c>
      <c r="E167" s="2">
        <f t="shared" si="4"/>
        <v>2.9054209844578751</v>
      </c>
      <c r="F167" s="8">
        <f t="shared" si="5"/>
        <v>1.5387472198039973</v>
      </c>
      <c r="G167" s="3">
        <v>2.096516676423587E-7</v>
      </c>
    </row>
    <row r="168" spans="1:7">
      <c r="A168" s="1" t="s">
        <v>1568</v>
      </c>
      <c r="B168" s="1" t="s">
        <v>1018</v>
      </c>
      <c r="C168" s="2">
        <v>52.480049463671442</v>
      </c>
      <c r="D168" s="2">
        <v>25.187049406374598</v>
      </c>
      <c r="E168" s="2">
        <f t="shared" si="4"/>
        <v>2.0836124397480735</v>
      </c>
      <c r="F168" s="8">
        <f t="shared" si="5"/>
        <v>1.0590869555192035</v>
      </c>
      <c r="G168" s="3">
        <v>9.7494725908179936E-6</v>
      </c>
    </row>
    <row r="169" spans="1:7">
      <c r="A169" s="1" t="s">
        <v>182</v>
      </c>
      <c r="B169" s="1" t="s">
        <v>1018</v>
      </c>
      <c r="C169" s="2">
        <v>70.968613878040173</v>
      </c>
      <c r="D169" s="2">
        <v>22.176688278574431</v>
      </c>
      <c r="E169" s="2">
        <f t="shared" si="4"/>
        <v>3.2001448091149434</v>
      </c>
      <c r="F169" s="8">
        <f t="shared" si="5"/>
        <v>1.6781371896954937</v>
      </c>
      <c r="G169" s="3">
        <v>1.0142815716459077E-15</v>
      </c>
    </row>
    <row r="170" spans="1:7">
      <c r="A170" s="1" t="s">
        <v>1681</v>
      </c>
      <c r="B170" s="1" t="s">
        <v>1682</v>
      </c>
      <c r="C170" s="2">
        <v>47.894821597244174</v>
      </c>
      <c r="D170" s="2">
        <v>16.846446556487251</v>
      </c>
      <c r="E170" s="2">
        <f t="shared" si="4"/>
        <v>2.8430222027327643</v>
      </c>
      <c r="F170" s="8">
        <f t="shared" si="5"/>
        <v>1.5074253658629171</v>
      </c>
      <c r="G170" s="3">
        <v>1.4333989138798296E-4</v>
      </c>
    </row>
    <row r="171" spans="1:7">
      <c r="A171" s="1" t="s">
        <v>273</v>
      </c>
      <c r="B171" s="1" t="s">
        <v>1309</v>
      </c>
      <c r="C171" s="2">
        <v>63.384007067576988</v>
      </c>
      <c r="D171" s="2">
        <v>22.709671079669405</v>
      </c>
      <c r="E171" s="2">
        <f t="shared" si="4"/>
        <v>2.7910579085542482</v>
      </c>
      <c r="F171" s="8">
        <f t="shared" si="5"/>
        <v>1.4808120575882684</v>
      </c>
      <c r="G171" s="3">
        <v>1.2817096290166607E-5</v>
      </c>
    </row>
    <row r="172" spans="1:7">
      <c r="A172" s="1" t="s">
        <v>110</v>
      </c>
      <c r="B172" s="1" t="s">
        <v>1360</v>
      </c>
      <c r="C172" s="2">
        <v>123.96438537366687</v>
      </c>
      <c r="D172" s="2">
        <v>59.022677684532219</v>
      </c>
      <c r="E172" s="2">
        <f t="shared" si="4"/>
        <v>2.100283996538395</v>
      </c>
      <c r="F172" s="8">
        <f t="shared" si="5"/>
        <v>1.0705844196511618</v>
      </c>
      <c r="G172" s="3">
        <v>5.0516493954430666E-6</v>
      </c>
    </row>
    <row r="173" spans="1:7">
      <c r="A173" s="1" t="s">
        <v>1601</v>
      </c>
      <c r="B173" s="1" t="s">
        <v>1602</v>
      </c>
      <c r="C173" s="2">
        <v>59.874871108608225</v>
      </c>
      <c r="D173" s="2">
        <v>27.267041667435024</v>
      </c>
      <c r="E173" s="2">
        <f t="shared" si="4"/>
        <v>2.1958697184270148</v>
      </c>
      <c r="F173" s="8">
        <f t="shared" si="5"/>
        <v>1.1347924613763936</v>
      </c>
      <c r="G173" s="3">
        <v>2.5055105552339346E-7</v>
      </c>
    </row>
    <row r="174" spans="1:7">
      <c r="A174" s="1" t="s">
        <v>1536</v>
      </c>
      <c r="B174" s="1" t="s">
        <v>1018</v>
      </c>
      <c r="C174" s="2">
        <v>24.710629415218985</v>
      </c>
      <c r="D174" s="2">
        <v>12.270106923594817</v>
      </c>
      <c r="E174" s="2">
        <f t="shared" si="4"/>
        <v>2.0138886783212664</v>
      </c>
      <c r="F174" s="8">
        <f t="shared" si="5"/>
        <v>1.009983937727716</v>
      </c>
      <c r="G174" s="3">
        <v>1.5274676182813829E-2</v>
      </c>
    </row>
    <row r="175" spans="1:7">
      <c r="A175" s="1" t="s">
        <v>1580</v>
      </c>
      <c r="B175" s="1" t="s">
        <v>1018</v>
      </c>
      <c r="C175" s="2">
        <v>79.358501027589284</v>
      </c>
      <c r="D175" s="2">
        <v>37.596458642152633</v>
      </c>
      <c r="E175" s="2">
        <f t="shared" si="4"/>
        <v>2.1107972371263082</v>
      </c>
      <c r="F175" s="8">
        <f t="shared" si="5"/>
        <v>1.0777880002663784</v>
      </c>
      <c r="G175" s="3">
        <v>1.5804064950764307E-2</v>
      </c>
    </row>
    <row r="176" spans="1:7">
      <c r="A176" s="1" t="s">
        <v>1702</v>
      </c>
      <c r="B176" s="1" t="s">
        <v>1703</v>
      </c>
      <c r="C176" s="2">
        <v>77.033693588710278</v>
      </c>
      <c r="D176" s="2">
        <v>21.558946675539872</v>
      </c>
      <c r="E176" s="2">
        <f t="shared" si="4"/>
        <v>3.5731659226241499</v>
      </c>
      <c r="F176" s="8">
        <f t="shared" si="5"/>
        <v>1.8372029080987082</v>
      </c>
      <c r="G176" s="3">
        <v>1.0512494411226805E-3</v>
      </c>
    </row>
    <row r="177" spans="1:7">
      <c r="A177" s="1" t="s">
        <v>798</v>
      </c>
      <c r="B177" s="1" t="s">
        <v>1018</v>
      </c>
      <c r="C177" s="2">
        <v>16.021009270378229</v>
      </c>
      <c r="D177" s="2">
        <v>0.16483651396799767</v>
      </c>
      <c r="E177" s="2">
        <f t="shared" si="4"/>
        <v>97.193327404925839</v>
      </c>
      <c r="F177" s="8">
        <f t="shared" si="5"/>
        <v>6.6027853670490808</v>
      </c>
      <c r="G177" s="3">
        <v>2.2029359335009888E-3</v>
      </c>
    </row>
    <row r="178" spans="1:7">
      <c r="A178" s="1" t="s">
        <v>379</v>
      </c>
      <c r="B178" s="1" t="s">
        <v>1211</v>
      </c>
      <c r="C178" s="2">
        <v>44.269055876971436</v>
      </c>
      <c r="D178" s="2">
        <v>21.268117725553648</v>
      </c>
      <c r="E178" s="2">
        <f t="shared" si="4"/>
        <v>2.0814750251162168</v>
      </c>
      <c r="F178" s="8">
        <f t="shared" si="5"/>
        <v>1.0576062481936526</v>
      </c>
      <c r="G178" s="3">
        <v>8.0534841633631533E-5</v>
      </c>
    </row>
    <row r="179" spans="1:7">
      <c r="A179" s="1" t="s">
        <v>1660</v>
      </c>
      <c r="B179" s="1" t="s">
        <v>1661</v>
      </c>
      <c r="C179" s="2">
        <v>79.122653763067333</v>
      </c>
      <c r="D179" s="2">
        <v>32.049090960421402</v>
      </c>
      <c r="E179" s="2">
        <f t="shared" si="4"/>
        <v>2.4687955692964523</v>
      </c>
      <c r="F179" s="8">
        <f t="shared" si="5"/>
        <v>1.3038073778444499</v>
      </c>
      <c r="G179" s="3">
        <v>3.9975436662758849E-12</v>
      </c>
    </row>
    <row r="180" spans="1:7">
      <c r="A180" s="1" t="s">
        <v>353</v>
      </c>
      <c r="B180" s="1" t="s">
        <v>1018</v>
      </c>
      <c r="C180" s="2">
        <v>51.397923566144733</v>
      </c>
      <c r="D180" s="2">
        <v>23.82124161715349</v>
      </c>
      <c r="E180" s="2">
        <f t="shared" si="4"/>
        <v>2.1576509063714586</v>
      </c>
      <c r="F180" s="8">
        <f t="shared" si="5"/>
        <v>1.1094614652026853</v>
      </c>
      <c r="G180" s="3">
        <v>6.258295181000087E-4</v>
      </c>
    </row>
    <row r="181" spans="1:7">
      <c r="A181" s="1" t="s">
        <v>456</v>
      </c>
      <c r="B181" s="1" t="s">
        <v>1018</v>
      </c>
      <c r="C181" s="2">
        <v>33.931118243274263</v>
      </c>
      <c r="D181" s="2">
        <v>12.451683084103626</v>
      </c>
      <c r="E181" s="2">
        <f t="shared" si="4"/>
        <v>2.7250226346181456</v>
      </c>
      <c r="F181" s="8">
        <f t="shared" si="5"/>
        <v>1.4462682132714839</v>
      </c>
      <c r="G181" s="3">
        <v>5.9656164741859614E-6</v>
      </c>
    </row>
    <row r="182" spans="1:7">
      <c r="A182" s="1" t="s">
        <v>1690</v>
      </c>
      <c r="B182" s="1" t="s">
        <v>1229</v>
      </c>
      <c r="C182" s="2">
        <v>54.041300480065253</v>
      </c>
      <c r="D182" s="2">
        <v>17.603202870086545</v>
      </c>
      <c r="E182" s="2">
        <f t="shared" si="4"/>
        <v>3.0699697594179667</v>
      </c>
      <c r="F182" s="8">
        <f t="shared" si="5"/>
        <v>1.618224444470826</v>
      </c>
      <c r="G182" s="3">
        <v>3.1096735605296726E-11</v>
      </c>
    </row>
    <row r="183" spans="1:7">
      <c r="A183" s="1" t="s">
        <v>284</v>
      </c>
      <c r="B183" s="1" t="s">
        <v>1018</v>
      </c>
      <c r="C183" s="2">
        <v>62.592006247179427</v>
      </c>
      <c r="D183" s="2">
        <v>20.804922141123779</v>
      </c>
      <c r="E183" s="2">
        <f t="shared" si="4"/>
        <v>3.0085191293966802</v>
      </c>
      <c r="F183" s="8">
        <f t="shared" si="5"/>
        <v>1.5890535300428161</v>
      </c>
      <c r="G183" s="3">
        <v>5.2886576338477198E-9</v>
      </c>
    </row>
    <row r="184" spans="1:7">
      <c r="A184" s="1" t="s">
        <v>88</v>
      </c>
      <c r="B184" s="1" t="s">
        <v>1018</v>
      </c>
      <c r="C184" s="2">
        <v>216.7662004669975</v>
      </c>
      <c r="D184" s="2">
        <v>47.621067949306251</v>
      </c>
      <c r="E184" s="2">
        <f t="shared" si="4"/>
        <v>4.5518970867631579</v>
      </c>
      <c r="F184" s="8">
        <f t="shared" si="5"/>
        <v>2.1864679403125931</v>
      </c>
      <c r="G184" s="3">
        <v>1.9658565424064467E-2</v>
      </c>
    </row>
    <row r="185" spans="1:7">
      <c r="A185" s="1" t="s">
        <v>83</v>
      </c>
      <c r="B185" s="1" t="s">
        <v>1246</v>
      </c>
      <c r="C185" s="2">
        <v>154.61121475967605</v>
      </c>
      <c r="D185" s="2">
        <v>60.696558430997158</v>
      </c>
      <c r="E185" s="2">
        <f t="shared" si="4"/>
        <v>2.5472814069918925</v>
      </c>
      <c r="F185" s="8">
        <f t="shared" si="5"/>
        <v>1.3489583479299696</v>
      </c>
      <c r="G185" s="3">
        <v>3.7136687764790294E-25</v>
      </c>
    </row>
    <row r="186" spans="1:7">
      <c r="A186" s="1" t="s">
        <v>167</v>
      </c>
      <c r="B186" s="1" t="s">
        <v>1075</v>
      </c>
      <c r="C186" s="2">
        <v>65.50707502634792</v>
      </c>
      <c r="D186" s="2">
        <v>27.993019075151235</v>
      </c>
      <c r="E186" s="2">
        <f t="shared" si="4"/>
        <v>2.3401218300350126</v>
      </c>
      <c r="F186" s="8">
        <f t="shared" si="5"/>
        <v>1.2265836404975752</v>
      </c>
      <c r="G186" s="3">
        <v>4.3918609927844547E-5</v>
      </c>
    </row>
    <row r="187" spans="1:7">
      <c r="A187" s="1" t="s">
        <v>275</v>
      </c>
      <c r="B187" s="1" t="s">
        <v>1018</v>
      </c>
      <c r="C187" s="2">
        <v>41.823274447600049</v>
      </c>
      <c r="D187" s="2">
        <v>16.228869846065233</v>
      </c>
      <c r="E187" s="2">
        <f t="shared" si="4"/>
        <v>2.5770910016719557</v>
      </c>
      <c r="F187" s="8">
        <f t="shared" si="5"/>
        <v>1.3657434822277288</v>
      </c>
      <c r="G187" s="3">
        <v>9.103950791611267E-4</v>
      </c>
    </row>
    <row r="188" spans="1:7">
      <c r="A188" s="1" t="s">
        <v>1645</v>
      </c>
      <c r="B188" s="1" t="s">
        <v>1646</v>
      </c>
      <c r="C188" s="2">
        <v>66.631462021736994</v>
      </c>
      <c r="D188" s="2">
        <v>27.914039736082984</v>
      </c>
      <c r="E188" s="2">
        <f t="shared" si="4"/>
        <v>2.3870232561002651</v>
      </c>
      <c r="F188" s="8">
        <f t="shared" si="5"/>
        <v>1.2552126222626225</v>
      </c>
      <c r="G188" s="3">
        <v>3.3375315560218968E-3</v>
      </c>
    </row>
    <row r="189" spans="1:7">
      <c r="A189" s="1" t="s">
        <v>238</v>
      </c>
      <c r="B189" s="1" t="s">
        <v>1299</v>
      </c>
      <c r="C189" s="2">
        <v>48.120850532836528</v>
      </c>
      <c r="D189" s="2">
        <v>23.904971124786243</v>
      </c>
      <c r="E189" s="2">
        <f t="shared" si="4"/>
        <v>2.0130060095718614</v>
      </c>
      <c r="F189" s="8">
        <f t="shared" si="5"/>
        <v>1.0093514792471219</v>
      </c>
      <c r="G189" s="3">
        <v>7.3155986683643481E-5</v>
      </c>
    </row>
    <row r="190" spans="1:7">
      <c r="A190" s="1" t="s">
        <v>50</v>
      </c>
      <c r="B190" s="1" t="s">
        <v>1419</v>
      </c>
      <c r="C190" s="2">
        <v>176.02877737592317</v>
      </c>
      <c r="D190" s="2">
        <v>70.806411521937193</v>
      </c>
      <c r="E190" s="2">
        <f t="shared" si="4"/>
        <v>2.4860570334281955</v>
      </c>
      <c r="F190" s="8">
        <f t="shared" si="5"/>
        <v>1.313859394097634</v>
      </c>
      <c r="G190" s="3">
        <v>7.8761008062171109E-3</v>
      </c>
    </row>
    <row r="191" spans="1:7">
      <c r="A191" s="1" t="s">
        <v>263</v>
      </c>
      <c r="B191" s="1" t="s">
        <v>1142</v>
      </c>
      <c r="C191" s="2">
        <v>49.642613836400649</v>
      </c>
      <c r="D191" s="2">
        <v>14.53819885921809</v>
      </c>
      <c r="E191" s="2">
        <f t="shared" si="4"/>
        <v>3.4146330172753316</v>
      </c>
      <c r="F191" s="8">
        <f t="shared" si="5"/>
        <v>1.7717305352923578</v>
      </c>
      <c r="G191" s="3">
        <v>3.5411718889906119E-11</v>
      </c>
    </row>
    <row r="192" spans="1:7">
      <c r="A192" s="1" t="s">
        <v>389</v>
      </c>
      <c r="B192" s="1" t="s">
        <v>1384</v>
      </c>
      <c r="C192" s="2">
        <v>42.183898510460473</v>
      </c>
      <c r="D192" s="2">
        <v>17.666972986326041</v>
      </c>
      <c r="E192" s="2">
        <f t="shared" si="4"/>
        <v>2.3877264397874014</v>
      </c>
      <c r="F192" s="8">
        <f t="shared" si="5"/>
        <v>1.2556375574697911</v>
      </c>
      <c r="G192" s="3">
        <v>5.1885702443738547E-6</v>
      </c>
    </row>
    <row r="193" spans="1:7">
      <c r="A193" s="1" t="s">
        <v>11</v>
      </c>
      <c r="B193" s="1" t="s">
        <v>1018</v>
      </c>
      <c r="C193" s="2">
        <v>621.15359663593836</v>
      </c>
      <c r="D193" s="2">
        <v>250.71789162179871</v>
      </c>
      <c r="E193" s="2">
        <f t="shared" si="4"/>
        <v>2.4775000803410236</v>
      </c>
      <c r="F193" s="8">
        <f t="shared" si="5"/>
        <v>1.3088851041958582</v>
      </c>
      <c r="G193" s="3">
        <v>3.8798330134140052E-22</v>
      </c>
    </row>
    <row r="194" spans="1:7">
      <c r="A194" s="1" t="s">
        <v>1599</v>
      </c>
      <c r="B194" s="1" t="s">
        <v>1600</v>
      </c>
      <c r="C194" s="2">
        <v>46.401557199224108</v>
      </c>
      <c r="D194" s="2">
        <v>21.303475751609508</v>
      </c>
      <c r="E194" s="2">
        <f t="shared" ref="E194:E257" si="6">C194/D194</f>
        <v>2.1781214361566517</v>
      </c>
      <c r="F194" s="8">
        <f t="shared" ref="F194:F257" si="7">LOG(E194,2)</f>
        <v>1.1230843904446675</v>
      </c>
      <c r="G194" s="3">
        <v>1.4318751365752784E-5</v>
      </c>
    </row>
    <row r="195" spans="1:7">
      <c r="A195" s="1" t="s">
        <v>87</v>
      </c>
      <c r="B195" s="1" t="s">
        <v>1336</v>
      </c>
      <c r="C195" s="2">
        <v>132.52499243408738</v>
      </c>
      <c r="D195" s="2">
        <v>30.185770303177502</v>
      </c>
      <c r="E195" s="2">
        <f t="shared" si="6"/>
        <v>4.39031341930463</v>
      </c>
      <c r="F195" s="8">
        <f t="shared" si="7"/>
        <v>2.1343239357369974</v>
      </c>
      <c r="G195" s="3">
        <v>1.4845978699939944E-3</v>
      </c>
    </row>
    <row r="196" spans="1:7">
      <c r="A196" s="1" t="s">
        <v>224</v>
      </c>
      <c r="B196" s="1" t="s">
        <v>1423</v>
      </c>
      <c r="C196" s="2">
        <v>78.765977192235951</v>
      </c>
      <c r="D196" s="2">
        <v>22.432092804685002</v>
      </c>
      <c r="E196" s="2">
        <f t="shared" si="6"/>
        <v>3.5113075662644131</v>
      </c>
      <c r="F196" s="8">
        <f t="shared" si="7"/>
        <v>1.812008371863856</v>
      </c>
      <c r="G196" s="3">
        <v>1.8211445265295744E-19</v>
      </c>
    </row>
    <row r="197" spans="1:7">
      <c r="A197" s="1" t="s">
        <v>1552</v>
      </c>
      <c r="B197" s="1" t="s">
        <v>1553</v>
      </c>
      <c r="C197" s="2">
        <v>26.525358480384728</v>
      </c>
      <c r="D197" s="2">
        <v>12.935190437269299</v>
      </c>
      <c r="E197" s="2">
        <f t="shared" si="6"/>
        <v>2.0506353276376195</v>
      </c>
      <c r="F197" s="8">
        <f t="shared" si="7"/>
        <v>1.0360709546231506</v>
      </c>
      <c r="G197" s="3">
        <v>9.5160119051828067E-3</v>
      </c>
    </row>
    <row r="198" spans="1:7">
      <c r="A198" s="1" t="s">
        <v>890</v>
      </c>
      <c r="B198" s="1" t="s">
        <v>1032</v>
      </c>
      <c r="C198" s="2">
        <v>6.9847937905207003</v>
      </c>
      <c r="D198" s="2">
        <v>0.54412116487158901</v>
      </c>
      <c r="E198" s="2">
        <f t="shared" si="6"/>
        <v>12.836835325398694</v>
      </c>
      <c r="F198" s="8">
        <f t="shared" si="7"/>
        <v>3.6822176724959492</v>
      </c>
      <c r="G198" s="3">
        <v>3.5218470363693535E-3</v>
      </c>
    </row>
    <row r="199" spans="1:7">
      <c r="A199" s="1" t="s">
        <v>692</v>
      </c>
      <c r="B199" s="1" t="s">
        <v>1450</v>
      </c>
      <c r="C199" s="2">
        <v>15.098425956585663</v>
      </c>
      <c r="D199" s="2">
        <v>6.112303016957191</v>
      </c>
      <c r="E199" s="2">
        <f t="shared" si="6"/>
        <v>2.4701697403905736</v>
      </c>
      <c r="F199" s="8">
        <f t="shared" si="7"/>
        <v>1.304610181569388</v>
      </c>
      <c r="G199" s="3">
        <v>2.4953859422920319E-2</v>
      </c>
    </row>
    <row r="200" spans="1:7">
      <c r="A200" s="1" t="s">
        <v>645</v>
      </c>
      <c r="B200" s="1" t="s">
        <v>1047</v>
      </c>
      <c r="C200" s="2">
        <v>34.182801460275478</v>
      </c>
      <c r="D200" s="2">
        <v>13.319972185721147</v>
      </c>
      <c r="E200" s="2">
        <f t="shared" si="6"/>
        <v>2.5662817447110768</v>
      </c>
      <c r="F200" s="8">
        <f t="shared" si="7"/>
        <v>1.3596795684727903</v>
      </c>
      <c r="G200" s="3">
        <v>1.7436163172935952E-5</v>
      </c>
    </row>
    <row r="201" spans="1:7">
      <c r="A201" s="1" t="s">
        <v>438</v>
      </c>
      <c r="B201" s="1" t="s">
        <v>1351</v>
      </c>
      <c r="C201" s="2">
        <v>31.311130569883549</v>
      </c>
      <c r="D201" s="2">
        <v>14.759406965574463</v>
      </c>
      <c r="E201" s="2">
        <f t="shared" si="6"/>
        <v>2.1214355456770795</v>
      </c>
      <c r="F201" s="8">
        <f t="shared" si="7"/>
        <v>1.0850408467433672</v>
      </c>
      <c r="G201" s="3">
        <v>1.4606092634898201E-3</v>
      </c>
    </row>
    <row r="202" spans="1:7">
      <c r="A202" s="1" t="s">
        <v>553</v>
      </c>
      <c r="B202" s="1" t="s">
        <v>1018</v>
      </c>
      <c r="C202" s="2">
        <v>18.310722895808663</v>
      </c>
      <c r="D202" s="2">
        <v>6.573971225459462</v>
      </c>
      <c r="E202" s="2">
        <f t="shared" si="6"/>
        <v>2.7853366356237599</v>
      </c>
      <c r="F202" s="8">
        <f t="shared" si="7"/>
        <v>1.4778517021416908</v>
      </c>
      <c r="G202" s="3">
        <v>2.5337818320522753E-3</v>
      </c>
    </row>
    <row r="203" spans="1:7">
      <c r="A203" s="1" t="s">
        <v>1666</v>
      </c>
      <c r="B203" s="1" t="s">
        <v>1667</v>
      </c>
      <c r="C203" s="2">
        <v>354.08013101509192</v>
      </c>
      <c r="D203" s="2">
        <v>139.43883226360796</v>
      </c>
      <c r="E203" s="2">
        <f t="shared" si="6"/>
        <v>2.539322262436237</v>
      </c>
      <c r="F203" s="8">
        <f t="shared" si="7"/>
        <v>1.3444434973547532</v>
      </c>
      <c r="G203" s="3">
        <v>2.0422861171901566E-5</v>
      </c>
    </row>
    <row r="204" spans="1:7">
      <c r="A204" s="1" t="s">
        <v>1564</v>
      </c>
      <c r="B204" s="1" t="s">
        <v>1565</v>
      </c>
      <c r="C204" s="2">
        <v>118.23643168962299</v>
      </c>
      <c r="D204" s="2">
        <v>56.878977006728398</v>
      </c>
      <c r="E204" s="2">
        <f t="shared" si="6"/>
        <v>2.0787369589230908</v>
      </c>
      <c r="F204" s="8">
        <f t="shared" si="7"/>
        <v>1.0557072127098981</v>
      </c>
      <c r="G204" s="3">
        <v>4.1218483332444254E-13</v>
      </c>
    </row>
    <row r="205" spans="1:7">
      <c r="A205" s="1" t="s">
        <v>134</v>
      </c>
      <c r="B205" s="1" t="s">
        <v>1087</v>
      </c>
      <c r="C205" s="2">
        <v>95.164358002705356</v>
      </c>
      <c r="D205" s="2">
        <v>27.511293312961243</v>
      </c>
      <c r="E205" s="2">
        <f t="shared" si="6"/>
        <v>3.4591015740387276</v>
      </c>
      <c r="F205" s="8">
        <f t="shared" si="7"/>
        <v>1.7903973780387994</v>
      </c>
      <c r="G205" s="3">
        <v>2.6840891176005156E-23</v>
      </c>
    </row>
    <row r="206" spans="1:7">
      <c r="A206" s="1" t="s">
        <v>395</v>
      </c>
      <c r="B206" s="1" t="s">
        <v>1018</v>
      </c>
      <c r="C206" s="2">
        <v>41.803928073601156</v>
      </c>
      <c r="D206" s="2">
        <v>12.715530253839686</v>
      </c>
      <c r="E206" s="2">
        <f t="shared" si="6"/>
        <v>3.2876275891819531</v>
      </c>
      <c r="F206" s="8">
        <f t="shared" si="7"/>
        <v>1.7170468848865243</v>
      </c>
      <c r="G206" s="3">
        <v>2.3234241813512279E-9</v>
      </c>
    </row>
    <row r="207" spans="1:7">
      <c r="A207" s="1" t="s">
        <v>391</v>
      </c>
      <c r="B207" s="1" t="s">
        <v>1516</v>
      </c>
      <c r="C207" s="2">
        <v>29.473615994160397</v>
      </c>
      <c r="D207" s="2">
        <v>3.4753578878554685</v>
      </c>
      <c r="E207" s="2">
        <f t="shared" si="6"/>
        <v>8.4807426875819161</v>
      </c>
      <c r="F207" s="8">
        <f t="shared" si="7"/>
        <v>3.0841906120495324</v>
      </c>
      <c r="G207" s="3">
        <v>6.9439600762935966E-8</v>
      </c>
    </row>
    <row r="208" spans="1:7">
      <c r="A208" s="1" t="s">
        <v>136</v>
      </c>
      <c r="B208" s="1" t="s">
        <v>1260</v>
      </c>
      <c r="C208" s="2">
        <v>108.76080240203835</v>
      </c>
      <c r="D208" s="2">
        <v>44.253110344418928</v>
      </c>
      <c r="E208" s="2">
        <f t="shared" si="6"/>
        <v>2.4576984884352866</v>
      </c>
      <c r="F208" s="8">
        <f t="shared" si="7"/>
        <v>1.2973079360846878</v>
      </c>
      <c r="G208" s="3">
        <v>7.2677476753903237E-9</v>
      </c>
    </row>
    <row r="209" spans="1:7">
      <c r="A209" s="1" t="s">
        <v>387</v>
      </c>
      <c r="B209" s="1" t="s">
        <v>1018</v>
      </c>
      <c r="C209" s="2">
        <v>30.36644796281087</v>
      </c>
      <c r="D209" s="2">
        <v>12.811503252340273</v>
      </c>
      <c r="E209" s="2">
        <f t="shared" si="6"/>
        <v>2.3702486245916412</v>
      </c>
      <c r="F209" s="8">
        <f t="shared" si="7"/>
        <v>1.2450383969516272</v>
      </c>
      <c r="G209" s="3">
        <v>3.2342824360756389E-2</v>
      </c>
    </row>
    <row r="210" spans="1:7">
      <c r="A210" s="1" t="s">
        <v>709</v>
      </c>
      <c r="B210" s="1" t="s">
        <v>1414</v>
      </c>
      <c r="C210" s="2">
        <v>13.895765173753732</v>
      </c>
      <c r="D210" s="2">
        <v>4.961058380217569</v>
      </c>
      <c r="E210" s="2">
        <f t="shared" si="6"/>
        <v>2.8009678799918354</v>
      </c>
      <c r="F210" s="8">
        <f t="shared" si="7"/>
        <v>1.4859254394487673</v>
      </c>
      <c r="G210" s="3">
        <v>1.4322678390264786E-2</v>
      </c>
    </row>
    <row r="211" spans="1:7">
      <c r="A211" s="1" t="s">
        <v>1578</v>
      </c>
      <c r="B211" s="1" t="s">
        <v>1579</v>
      </c>
      <c r="C211" s="2">
        <v>25.801346677737047</v>
      </c>
      <c r="D211" s="2">
        <v>12.235449827621435</v>
      </c>
      <c r="E211" s="2">
        <f t="shared" si="6"/>
        <v>2.1087370747490382</v>
      </c>
      <c r="F211" s="8">
        <f t="shared" si="7"/>
        <v>1.0763792257137361</v>
      </c>
      <c r="G211" s="3">
        <v>6.3386914663083292E-3</v>
      </c>
    </row>
    <row r="212" spans="1:7">
      <c r="A212" s="1" t="s">
        <v>280</v>
      </c>
      <c r="B212" s="1" t="s">
        <v>1265</v>
      </c>
      <c r="C212" s="2">
        <v>56.359964126940355</v>
      </c>
      <c r="D212" s="2">
        <v>24.852948505561518</v>
      </c>
      <c r="E212" s="2">
        <f t="shared" si="6"/>
        <v>2.2677375328053446</v>
      </c>
      <c r="F212" s="8">
        <f t="shared" si="7"/>
        <v>1.1812536728937755</v>
      </c>
      <c r="G212" s="3">
        <v>2.4335824681052627E-7</v>
      </c>
    </row>
    <row r="213" spans="1:7">
      <c r="A213" s="1" t="s">
        <v>82</v>
      </c>
      <c r="B213" s="1" t="s">
        <v>1306</v>
      </c>
      <c r="C213" s="2">
        <v>140.50463165104949</v>
      </c>
      <c r="D213" s="2">
        <v>58.498536578083964</v>
      </c>
      <c r="E213" s="2">
        <f t="shared" si="6"/>
        <v>2.4018486592994277</v>
      </c>
      <c r="F213" s="8">
        <f t="shared" si="7"/>
        <v>1.264145249562773</v>
      </c>
      <c r="G213" s="3">
        <v>3.2919597503784308E-2</v>
      </c>
    </row>
    <row r="214" spans="1:7">
      <c r="A214" s="1" t="s">
        <v>1662</v>
      </c>
      <c r="B214" s="1" t="s">
        <v>1634</v>
      </c>
      <c r="C214" s="2">
        <v>20.590402159878249</v>
      </c>
      <c r="D214" s="2">
        <v>8.3153829695125605</v>
      </c>
      <c r="E214" s="2">
        <f t="shared" si="6"/>
        <v>2.4761820634564518</v>
      </c>
      <c r="F214" s="8">
        <f t="shared" si="7"/>
        <v>1.3081173938693362</v>
      </c>
      <c r="G214" s="3">
        <v>3.8506554253103032E-3</v>
      </c>
    </row>
    <row r="215" spans="1:7">
      <c r="A215" s="1" t="s">
        <v>261</v>
      </c>
      <c r="B215" s="1" t="s">
        <v>1129</v>
      </c>
      <c r="C215" s="2">
        <v>81.017495575918659</v>
      </c>
      <c r="D215" s="2">
        <v>21.632601040790615</v>
      </c>
      <c r="E215" s="2">
        <f t="shared" si="6"/>
        <v>3.7451573864442556</v>
      </c>
      <c r="F215" s="8">
        <f t="shared" si="7"/>
        <v>1.9050263477552059</v>
      </c>
      <c r="G215" s="3">
        <v>2.1292348272116875E-21</v>
      </c>
    </row>
    <row r="216" spans="1:7">
      <c r="A216" s="1" t="s">
        <v>99</v>
      </c>
      <c r="B216" s="1" t="s">
        <v>1458</v>
      </c>
      <c r="C216" s="2">
        <v>137.64462998343814</v>
      </c>
      <c r="D216" s="2">
        <v>41.731626745863508</v>
      </c>
      <c r="E216" s="2">
        <f t="shared" si="6"/>
        <v>3.2983288866658342</v>
      </c>
      <c r="F216" s="8">
        <f t="shared" si="7"/>
        <v>1.7217352615725083</v>
      </c>
      <c r="G216" s="3">
        <v>1.9674130545001993E-22</v>
      </c>
    </row>
    <row r="217" spans="1:7">
      <c r="A217" s="1" t="s">
        <v>1547</v>
      </c>
      <c r="B217" s="1" t="s">
        <v>1548</v>
      </c>
      <c r="C217" s="2">
        <v>115.31122156895754</v>
      </c>
      <c r="D217" s="2">
        <v>56.434507289612753</v>
      </c>
      <c r="E217" s="2">
        <f t="shared" si="6"/>
        <v>2.043275065328364</v>
      </c>
      <c r="F217" s="8">
        <f t="shared" si="7"/>
        <v>1.0308834324964942</v>
      </c>
      <c r="G217" s="3">
        <v>1.1342995997667745E-6</v>
      </c>
    </row>
    <row r="218" spans="1:7">
      <c r="A218" s="1" t="s">
        <v>1728</v>
      </c>
      <c r="B218" s="1" t="s">
        <v>1729</v>
      </c>
      <c r="C218" s="2">
        <v>13.89760619324902</v>
      </c>
      <c r="D218" s="2">
        <v>1.7246692778152688</v>
      </c>
      <c r="E218" s="2">
        <f t="shared" si="6"/>
        <v>8.05812822899812</v>
      </c>
      <c r="F218" s="8">
        <f t="shared" si="7"/>
        <v>3.0104447632760079</v>
      </c>
      <c r="G218" s="3">
        <v>1.1227660026240974E-5</v>
      </c>
    </row>
    <row r="219" spans="1:7">
      <c r="A219" s="1" t="s">
        <v>1641</v>
      </c>
      <c r="B219" s="1" t="s">
        <v>1642</v>
      </c>
      <c r="C219" s="2">
        <v>19.70137088850765</v>
      </c>
      <c r="D219" s="2">
        <v>8.3553494054896316</v>
      </c>
      <c r="E219" s="2">
        <f t="shared" si="6"/>
        <v>2.3579350105410861</v>
      </c>
      <c r="F219" s="8">
        <f t="shared" si="7"/>
        <v>1.2375239552717976</v>
      </c>
      <c r="G219" s="3">
        <v>8.8871300265709972E-3</v>
      </c>
    </row>
    <row r="220" spans="1:7">
      <c r="A220" s="1" t="s">
        <v>201</v>
      </c>
      <c r="B220" s="1" t="s">
        <v>1194</v>
      </c>
      <c r="C220" s="2">
        <v>57.908471587654695</v>
      </c>
      <c r="D220" s="2">
        <v>23.219128667173404</v>
      </c>
      <c r="E220" s="2">
        <f t="shared" si="6"/>
        <v>2.4939984793453589</v>
      </c>
      <c r="F220" s="8">
        <f t="shared" si="7"/>
        <v>1.3184605855197971</v>
      </c>
      <c r="G220" s="3">
        <v>6.1903136665053661E-9</v>
      </c>
    </row>
    <row r="221" spans="1:7">
      <c r="A221" s="1" t="s">
        <v>191</v>
      </c>
      <c r="B221" s="1" t="s">
        <v>1246</v>
      </c>
      <c r="C221" s="2">
        <v>66.892916851640706</v>
      </c>
      <c r="D221" s="2">
        <v>31.042305676671401</v>
      </c>
      <c r="E221" s="2">
        <f t="shared" si="6"/>
        <v>2.1548952435550364</v>
      </c>
      <c r="F221" s="8">
        <f t="shared" si="7"/>
        <v>1.1076177369352136</v>
      </c>
      <c r="G221" s="3">
        <v>6.9508811803002408E-8</v>
      </c>
    </row>
    <row r="222" spans="1:7">
      <c r="A222" s="1" t="s">
        <v>192</v>
      </c>
      <c r="B222" s="1" t="s">
        <v>1018</v>
      </c>
      <c r="C222" s="2">
        <v>58.182112083732733</v>
      </c>
      <c r="D222" s="2">
        <v>25.29528590759541</v>
      </c>
      <c r="E222" s="2">
        <f t="shared" si="6"/>
        <v>2.3001168002715637</v>
      </c>
      <c r="F222" s="8">
        <f t="shared" si="7"/>
        <v>1.2017071232975103</v>
      </c>
      <c r="G222" s="3">
        <v>6.4188026467938714E-3</v>
      </c>
    </row>
    <row r="223" spans="1:7">
      <c r="A223" s="1" t="s">
        <v>235</v>
      </c>
      <c r="B223" s="1" t="s">
        <v>1018</v>
      </c>
      <c r="C223" s="2">
        <v>64.253921818237899</v>
      </c>
      <c r="D223" s="2">
        <v>29.504126766106946</v>
      </c>
      <c r="E223" s="2">
        <f t="shared" si="6"/>
        <v>2.1777943922085505</v>
      </c>
      <c r="F223" s="8">
        <f t="shared" si="7"/>
        <v>1.1228677541727303</v>
      </c>
      <c r="G223" s="3">
        <v>2.9503167773381822E-7</v>
      </c>
    </row>
    <row r="224" spans="1:7">
      <c r="A224" s="1" t="s">
        <v>1586</v>
      </c>
      <c r="B224" s="1" t="s">
        <v>1018</v>
      </c>
      <c r="C224" s="2">
        <v>39.31665921915959</v>
      </c>
      <c r="D224" s="2">
        <v>18.42260823404574</v>
      </c>
      <c r="E224" s="2">
        <f t="shared" si="6"/>
        <v>2.1341527062655974</v>
      </c>
      <c r="F224" s="8">
        <f t="shared" si="7"/>
        <v>1.0936634098502334</v>
      </c>
      <c r="G224" s="3">
        <v>1.6032737651214542E-4</v>
      </c>
    </row>
    <row r="225" spans="1:7">
      <c r="A225" s="1" t="s">
        <v>150</v>
      </c>
      <c r="B225" s="1" t="s">
        <v>1041</v>
      </c>
      <c r="C225" s="2">
        <v>54.820802416374356</v>
      </c>
      <c r="D225" s="2">
        <v>26.034386801353236</v>
      </c>
      <c r="E225" s="2">
        <f t="shared" si="6"/>
        <v>2.1057074566290472</v>
      </c>
      <c r="F225" s="8">
        <f t="shared" si="7"/>
        <v>1.0743050184212426</v>
      </c>
      <c r="G225" s="3">
        <v>3.9365933101905886E-6</v>
      </c>
    </row>
    <row r="226" spans="1:7">
      <c r="A226" s="1" t="s">
        <v>393</v>
      </c>
      <c r="B226" s="1" t="s">
        <v>1018</v>
      </c>
      <c r="C226" s="2">
        <v>40.568771153527258</v>
      </c>
      <c r="D226" s="2">
        <v>15.46939480370496</v>
      </c>
      <c r="E226" s="2">
        <f t="shared" si="6"/>
        <v>2.6225183123395968</v>
      </c>
      <c r="F226" s="8">
        <f t="shared" si="7"/>
        <v>1.3909528467889241</v>
      </c>
      <c r="G226" s="3">
        <v>9.7008674038616762E-7</v>
      </c>
    </row>
    <row r="227" spans="1:7">
      <c r="A227" s="1" t="s">
        <v>1731</v>
      </c>
      <c r="B227" s="1" t="s">
        <v>1018</v>
      </c>
      <c r="C227" s="2">
        <v>157.19250725869105</v>
      </c>
      <c r="D227" s="2">
        <v>18.408379532553962</v>
      </c>
      <c r="E227" s="2">
        <f t="shared" si="6"/>
        <v>8.5391822230037597</v>
      </c>
      <c r="F227" s="8">
        <f t="shared" si="7"/>
        <v>3.0940979130180524</v>
      </c>
      <c r="G227" s="3">
        <v>3.7458788478035158E-6</v>
      </c>
    </row>
    <row r="228" spans="1:7">
      <c r="A228" s="1" t="s">
        <v>540</v>
      </c>
      <c r="B228" s="1" t="s">
        <v>1224</v>
      </c>
      <c r="C228" s="2">
        <v>30.17478764637659</v>
      </c>
      <c r="D228" s="2">
        <v>13.880697574245344</v>
      </c>
      <c r="E228" s="2">
        <f t="shared" si="6"/>
        <v>2.1738668020808825</v>
      </c>
      <c r="F228" s="8">
        <f t="shared" si="7"/>
        <v>1.1202635457633747</v>
      </c>
      <c r="G228" s="3">
        <v>1.3149036650671865E-3</v>
      </c>
    </row>
    <row r="229" spans="1:7">
      <c r="A229" s="1" t="s">
        <v>1677</v>
      </c>
      <c r="B229" s="1" t="s">
        <v>1477</v>
      </c>
      <c r="C229" s="2">
        <v>28.775541785466732</v>
      </c>
      <c r="D229" s="2">
        <v>10.46280189942814</v>
      </c>
      <c r="E229" s="2">
        <f t="shared" si="6"/>
        <v>2.750271109217838</v>
      </c>
      <c r="F229" s="8">
        <f t="shared" si="7"/>
        <v>1.4595738399629972</v>
      </c>
      <c r="G229" s="3">
        <v>1.1390920857092385E-3</v>
      </c>
    </row>
    <row r="230" spans="1:7">
      <c r="A230" s="1" t="s">
        <v>307</v>
      </c>
      <c r="B230" s="1" t="s">
        <v>1093</v>
      </c>
      <c r="C230" s="2">
        <v>55.300535543467554</v>
      </c>
      <c r="D230" s="2">
        <v>26.593466432936623</v>
      </c>
      <c r="E230" s="2">
        <f t="shared" si="6"/>
        <v>2.0794782689546842</v>
      </c>
      <c r="F230" s="8">
        <f t="shared" si="7"/>
        <v>1.0562216085547795</v>
      </c>
      <c r="G230" s="3">
        <v>5.0527949060345726E-6</v>
      </c>
    </row>
    <row r="231" spans="1:7">
      <c r="A231" s="1" t="s">
        <v>619</v>
      </c>
      <c r="B231" s="1" t="s">
        <v>1352</v>
      </c>
      <c r="C231" s="2">
        <v>20.502154688925838</v>
      </c>
      <c r="D231" s="2">
        <v>9.0581511418596801</v>
      </c>
      <c r="E231" s="2">
        <f t="shared" si="6"/>
        <v>2.2633928676880801</v>
      </c>
      <c r="F231" s="8">
        <f t="shared" si="7"/>
        <v>1.1784870216673009</v>
      </c>
      <c r="G231" s="3">
        <v>1.1031987317846688E-2</v>
      </c>
    </row>
    <row r="232" spans="1:7">
      <c r="A232" s="1" t="s">
        <v>680</v>
      </c>
      <c r="B232" s="1" t="s">
        <v>1249</v>
      </c>
      <c r="C232" s="2">
        <v>16.557643359259995</v>
      </c>
      <c r="D232" s="2">
        <v>3.4051744590233941</v>
      </c>
      <c r="E232" s="2">
        <f t="shared" si="6"/>
        <v>4.8624948761094418</v>
      </c>
      <c r="F232" s="8">
        <f t="shared" si="7"/>
        <v>2.2816967298488775</v>
      </c>
      <c r="G232" s="3">
        <v>3.4749462647235283E-5</v>
      </c>
    </row>
    <row r="233" spans="1:7">
      <c r="A233" s="1" t="s">
        <v>1559</v>
      </c>
      <c r="B233" s="1" t="s">
        <v>1560</v>
      </c>
      <c r="C233" s="2">
        <v>339.37847033456023</v>
      </c>
      <c r="D233" s="2">
        <v>163.69680620571233</v>
      </c>
      <c r="E233" s="2">
        <f t="shared" si="6"/>
        <v>2.0732137553623042</v>
      </c>
      <c r="F233" s="8">
        <f t="shared" si="7"/>
        <v>1.0518688708626225</v>
      </c>
      <c r="G233" s="3">
        <v>3.0289727059066365E-3</v>
      </c>
    </row>
    <row r="234" spans="1:7">
      <c r="A234" s="1" t="s">
        <v>1692</v>
      </c>
      <c r="B234" s="1" t="s">
        <v>1380</v>
      </c>
      <c r="C234" s="2">
        <v>71.968690265964071</v>
      </c>
      <c r="D234" s="2">
        <v>22.932033195186893</v>
      </c>
      <c r="E234" s="2">
        <f t="shared" si="6"/>
        <v>3.1383475531105227</v>
      </c>
      <c r="F234" s="8">
        <f t="shared" si="7"/>
        <v>1.6500051309496457</v>
      </c>
      <c r="G234" s="3">
        <v>1.0010324397180526E-8</v>
      </c>
    </row>
    <row r="235" spans="1:7">
      <c r="A235" s="1" t="s">
        <v>33</v>
      </c>
      <c r="B235" s="1" t="s">
        <v>1492</v>
      </c>
      <c r="C235" s="2">
        <v>276.33455254362963</v>
      </c>
      <c r="D235" s="2">
        <v>80.746430613150892</v>
      </c>
      <c r="E235" s="2">
        <f t="shared" si="6"/>
        <v>3.4222509954343909</v>
      </c>
      <c r="F235" s="8">
        <f t="shared" si="7"/>
        <v>1.7749455741432787</v>
      </c>
      <c r="G235" s="3">
        <v>1.6846639690082925E-42</v>
      </c>
    </row>
    <row r="236" spans="1:7">
      <c r="A236" s="1" t="s">
        <v>208</v>
      </c>
      <c r="B236" s="1" t="s">
        <v>1445</v>
      </c>
      <c r="C236" s="2">
        <v>59.941473531163417</v>
      </c>
      <c r="D236" s="2">
        <v>13.192212531137407</v>
      </c>
      <c r="E236" s="2">
        <f t="shared" si="6"/>
        <v>4.5437013230104002</v>
      </c>
      <c r="F236" s="8">
        <f t="shared" si="7"/>
        <v>2.1838680034222913</v>
      </c>
      <c r="G236" s="3">
        <v>1.0602961622818122E-17</v>
      </c>
    </row>
    <row r="237" spans="1:7">
      <c r="A237" s="1" t="s">
        <v>442</v>
      </c>
      <c r="B237" s="1" t="s">
        <v>1500</v>
      </c>
      <c r="C237" s="2">
        <v>40.157296398326025</v>
      </c>
      <c r="D237" s="2">
        <v>3.3492052221328059</v>
      </c>
      <c r="E237" s="2">
        <f t="shared" si="6"/>
        <v>11.990097272317483</v>
      </c>
      <c r="F237" s="8">
        <f t="shared" si="7"/>
        <v>3.5837714578697577</v>
      </c>
      <c r="G237" s="3">
        <v>3.8834128992130657E-10</v>
      </c>
    </row>
    <row r="238" spans="1:7">
      <c r="A238" s="1" t="s">
        <v>64</v>
      </c>
      <c r="B238" s="1" t="s">
        <v>1494</v>
      </c>
      <c r="C238" s="2">
        <v>164.56443097603869</v>
      </c>
      <c r="D238" s="2">
        <v>46.89217329276854</v>
      </c>
      <c r="E238" s="2">
        <f t="shared" si="6"/>
        <v>3.5094221363678391</v>
      </c>
      <c r="F238" s="8">
        <f t="shared" si="7"/>
        <v>1.8112334950227484</v>
      </c>
      <c r="G238" s="3">
        <v>2.0375719196714571E-7</v>
      </c>
    </row>
    <row r="239" spans="1:7">
      <c r="A239" s="1" t="s">
        <v>388</v>
      </c>
      <c r="B239" s="1" t="s">
        <v>1280</v>
      </c>
      <c r="C239" s="2">
        <v>49.214093055326408</v>
      </c>
      <c r="D239" s="2">
        <v>21.974641210520513</v>
      </c>
      <c r="E239" s="2">
        <f t="shared" si="6"/>
        <v>2.2395857381172992</v>
      </c>
      <c r="F239" s="8">
        <f t="shared" si="7"/>
        <v>1.1632318979814751</v>
      </c>
      <c r="G239" s="3">
        <v>1.002805575652061E-4</v>
      </c>
    </row>
    <row r="240" spans="1:7">
      <c r="A240" s="1" t="s">
        <v>283</v>
      </c>
      <c r="B240" s="1" t="s">
        <v>1018</v>
      </c>
      <c r="C240" s="2">
        <v>64.459463588615634</v>
      </c>
      <c r="D240" s="2">
        <v>24.89819370567729</v>
      </c>
      <c r="E240" s="2">
        <f t="shared" si="6"/>
        <v>2.5889212828285442</v>
      </c>
      <c r="F240" s="8">
        <f t="shared" si="7"/>
        <v>1.37235110019385</v>
      </c>
      <c r="G240" s="3">
        <v>1.3284786021814605E-10</v>
      </c>
    </row>
    <row r="241" spans="1:7">
      <c r="A241" s="1" t="s">
        <v>1532</v>
      </c>
      <c r="B241" s="1" t="s">
        <v>1018</v>
      </c>
      <c r="C241" s="2">
        <v>21.591236902043079</v>
      </c>
      <c r="D241" s="2">
        <v>10.759497803906934</v>
      </c>
      <c r="E241" s="2">
        <f t="shared" si="6"/>
        <v>2.0067141882963142</v>
      </c>
      <c r="F241" s="8">
        <f t="shared" si="7"/>
        <v>1.0048351515832405</v>
      </c>
      <c r="G241" s="3">
        <v>3.193323351664408E-2</v>
      </c>
    </row>
    <row r="242" spans="1:7">
      <c r="A242" s="1" t="s">
        <v>314</v>
      </c>
      <c r="B242" s="1" t="s">
        <v>1311</v>
      </c>
      <c r="C242" s="2">
        <v>43.081581741233911</v>
      </c>
      <c r="D242" s="2">
        <v>12.058730694297028</v>
      </c>
      <c r="E242" s="2">
        <f t="shared" si="6"/>
        <v>3.5726464777597706</v>
      </c>
      <c r="F242" s="8">
        <f t="shared" si="7"/>
        <v>1.8369931627292004</v>
      </c>
      <c r="G242" s="3">
        <v>1.3607203485523619E-7</v>
      </c>
    </row>
    <row r="243" spans="1:7">
      <c r="A243" s="1" t="s">
        <v>777</v>
      </c>
      <c r="B243" s="1" t="s">
        <v>1507</v>
      </c>
      <c r="C243" s="2">
        <v>10.989167125400938</v>
      </c>
      <c r="D243" s="2">
        <v>1.9543626635681537</v>
      </c>
      <c r="E243" s="2">
        <f t="shared" si="6"/>
        <v>5.6228904339267309</v>
      </c>
      <c r="F243" s="8">
        <f t="shared" si="7"/>
        <v>2.491311935199791</v>
      </c>
      <c r="G243" s="3">
        <v>9.0364696873510844E-4</v>
      </c>
    </row>
    <row r="244" spans="1:7">
      <c r="A244" s="1" t="s">
        <v>484</v>
      </c>
      <c r="B244" s="1" t="s">
        <v>1406</v>
      </c>
      <c r="C244" s="2">
        <v>18.378161184794489</v>
      </c>
      <c r="D244" s="2">
        <v>7.7557265656719592</v>
      </c>
      <c r="E244" s="2">
        <f t="shared" si="6"/>
        <v>2.3696246933380896</v>
      </c>
      <c r="F244" s="8">
        <f t="shared" si="7"/>
        <v>1.2446585798256509</v>
      </c>
      <c r="G244" s="3">
        <v>1.2846374480915031E-2</v>
      </c>
    </row>
    <row r="245" spans="1:7">
      <c r="A245" s="1" t="s">
        <v>29</v>
      </c>
      <c r="B245" s="1" t="s">
        <v>1096</v>
      </c>
      <c r="C245" s="2">
        <v>446.57371268955467</v>
      </c>
      <c r="D245" s="2">
        <v>178.22238989505695</v>
      </c>
      <c r="E245" s="2">
        <f t="shared" si="6"/>
        <v>2.5057104943577042</v>
      </c>
      <c r="F245" s="8">
        <f t="shared" si="7"/>
        <v>1.3252197376917467</v>
      </c>
      <c r="G245" s="3">
        <v>4.6561985999377513E-5</v>
      </c>
    </row>
    <row r="246" spans="1:7">
      <c r="A246" s="1" t="s">
        <v>1585</v>
      </c>
      <c r="B246" s="1" t="s">
        <v>1246</v>
      </c>
      <c r="C246" s="2">
        <v>156.86467234477809</v>
      </c>
      <c r="D246" s="2">
        <v>73.558672359524749</v>
      </c>
      <c r="E246" s="2">
        <f t="shared" si="6"/>
        <v>2.1325109237709952</v>
      </c>
      <c r="F246" s="8">
        <f t="shared" si="7"/>
        <v>1.0925531317568729</v>
      </c>
      <c r="G246" s="3">
        <v>1.3360057519037663E-16</v>
      </c>
    </row>
    <row r="247" spans="1:7">
      <c r="A247" s="1" t="s">
        <v>571</v>
      </c>
      <c r="B247" s="1" t="s">
        <v>1018</v>
      </c>
      <c r="C247" s="2">
        <v>19.330254508201751</v>
      </c>
      <c r="D247" s="2">
        <v>7.9482895596403145</v>
      </c>
      <c r="E247" s="2">
        <f t="shared" si="6"/>
        <v>2.432001799023098</v>
      </c>
      <c r="F247" s="8">
        <f t="shared" si="7"/>
        <v>1.282144295985751</v>
      </c>
      <c r="G247" s="3">
        <v>7.1099305336550216E-3</v>
      </c>
    </row>
    <row r="248" spans="1:7">
      <c r="A248" s="1" t="s">
        <v>1571</v>
      </c>
      <c r="B248" s="1" t="s">
        <v>1572</v>
      </c>
      <c r="C248" s="2">
        <v>51.692831068060734</v>
      </c>
      <c r="D248" s="2">
        <v>24.713427171531382</v>
      </c>
      <c r="E248" s="2">
        <f t="shared" si="6"/>
        <v>2.0916901047058443</v>
      </c>
      <c r="F248" s="8">
        <f t="shared" si="7"/>
        <v>1.0646691242801536</v>
      </c>
      <c r="G248" s="3">
        <v>1.0570131438284673E-5</v>
      </c>
    </row>
    <row r="249" spans="1:7">
      <c r="A249" s="1" t="s">
        <v>1633</v>
      </c>
      <c r="B249" s="1" t="s">
        <v>1634</v>
      </c>
      <c r="C249" s="2">
        <v>17.310362454658762</v>
      </c>
      <c r="D249" s="2">
        <v>7.4597022476310322</v>
      </c>
      <c r="E249" s="2">
        <f t="shared" si="6"/>
        <v>2.3205165407447716</v>
      </c>
      <c r="F249" s="8">
        <f t="shared" si="7"/>
        <v>1.2144459811389625</v>
      </c>
      <c r="G249" s="3">
        <v>2.1516673168612555E-2</v>
      </c>
    </row>
    <row r="250" spans="1:7">
      <c r="A250" s="1" t="s">
        <v>1697</v>
      </c>
      <c r="B250" s="1" t="s">
        <v>1117</v>
      </c>
      <c r="C250" s="2">
        <v>15.383551967247449</v>
      </c>
      <c r="D250" s="2">
        <v>4.6673342203094332</v>
      </c>
      <c r="E250" s="2">
        <f t="shared" si="6"/>
        <v>3.2960039373883872</v>
      </c>
      <c r="F250" s="8">
        <f t="shared" si="7"/>
        <v>1.7207179659578145</v>
      </c>
      <c r="G250" s="3">
        <v>1.9724422887206312E-3</v>
      </c>
    </row>
    <row r="251" spans="1:7">
      <c r="A251" s="1" t="s">
        <v>1683</v>
      </c>
      <c r="B251" s="1" t="s">
        <v>1684</v>
      </c>
      <c r="C251" s="2">
        <v>11.092876929201784</v>
      </c>
      <c r="D251" s="2">
        <v>3.8082356406467923</v>
      </c>
      <c r="E251" s="2">
        <f t="shared" si="6"/>
        <v>2.9128651627549407</v>
      </c>
      <c r="F251" s="8">
        <f t="shared" si="7"/>
        <v>1.5424389203155073</v>
      </c>
      <c r="G251" s="3">
        <v>3.4760737911308959E-2</v>
      </c>
    </row>
    <row r="252" spans="1:7">
      <c r="A252" s="1" t="s">
        <v>157</v>
      </c>
      <c r="B252" s="1" t="s">
        <v>1226</v>
      </c>
      <c r="C252" s="2">
        <v>108.13324411146193</v>
      </c>
      <c r="D252" s="2">
        <v>51.263954848872288</v>
      </c>
      <c r="E252" s="2">
        <f t="shared" si="6"/>
        <v>2.1093426059351459</v>
      </c>
      <c r="F252" s="8">
        <f t="shared" si="7"/>
        <v>1.0767934411441855</v>
      </c>
      <c r="G252" s="3">
        <v>2.3988655127082889E-12</v>
      </c>
    </row>
    <row r="253" spans="1:7">
      <c r="A253" s="1" t="s">
        <v>1584</v>
      </c>
      <c r="B253" s="1" t="s">
        <v>1018</v>
      </c>
      <c r="C253" s="2">
        <v>201.39134401263644</v>
      </c>
      <c r="D253" s="2">
        <v>94.809766459124432</v>
      </c>
      <c r="E253" s="2">
        <f t="shared" si="6"/>
        <v>2.124162431087337</v>
      </c>
      <c r="F253" s="8">
        <f t="shared" si="7"/>
        <v>1.0868940907956566</v>
      </c>
      <c r="G253" s="3">
        <v>2.8221413889114957E-3</v>
      </c>
    </row>
    <row r="254" spans="1:7">
      <c r="A254" s="1" t="s">
        <v>326</v>
      </c>
      <c r="B254" s="1" t="s">
        <v>1041</v>
      </c>
      <c r="C254" s="2">
        <v>54.210346972430671</v>
      </c>
      <c r="D254" s="2">
        <v>13.602941973632175</v>
      </c>
      <c r="E254" s="2">
        <f t="shared" si="6"/>
        <v>3.9851928411891735</v>
      </c>
      <c r="F254" s="8">
        <f t="shared" si="7"/>
        <v>1.9946495370880069</v>
      </c>
      <c r="G254" s="3">
        <v>4.9674572170221157E-2</v>
      </c>
    </row>
    <row r="255" spans="1:7">
      <c r="A255" s="1" t="s">
        <v>164</v>
      </c>
      <c r="B255" s="1" t="s">
        <v>1340</v>
      </c>
      <c r="C255" s="2">
        <v>63.476573102908027</v>
      </c>
      <c r="D255" s="2">
        <v>19.699195931491364</v>
      </c>
      <c r="E255" s="2">
        <f t="shared" si="6"/>
        <v>3.2222925912135145</v>
      </c>
      <c r="F255" s="8">
        <f t="shared" si="7"/>
        <v>1.6880874998568531</v>
      </c>
      <c r="G255" s="3">
        <v>5.2423271663379524E-14</v>
      </c>
    </row>
    <row r="256" spans="1:7">
      <c r="A256" s="1" t="s">
        <v>93</v>
      </c>
      <c r="B256" s="1" t="s">
        <v>1340</v>
      </c>
      <c r="C256" s="2">
        <v>132.54594586360614</v>
      </c>
      <c r="D256" s="2">
        <v>51.687855418869809</v>
      </c>
      <c r="E256" s="2">
        <f t="shared" si="6"/>
        <v>2.5643537498214188</v>
      </c>
      <c r="F256" s="8">
        <f t="shared" si="7"/>
        <v>1.3585952939028818</v>
      </c>
      <c r="G256" s="3">
        <v>8.9406942993561607E-15</v>
      </c>
    </row>
    <row r="257" spans="1:7">
      <c r="A257" s="1" t="s">
        <v>117</v>
      </c>
      <c r="B257" s="1" t="s">
        <v>1503</v>
      </c>
      <c r="C257" s="2">
        <v>154.63589236832766</v>
      </c>
      <c r="D257" s="2">
        <v>23.473634238875007</v>
      </c>
      <c r="E257" s="2">
        <f t="shared" si="6"/>
        <v>6.5876417258062681</v>
      </c>
      <c r="F257" s="8">
        <f t="shared" si="7"/>
        <v>2.7197620950676376</v>
      </c>
      <c r="G257" s="3">
        <v>1.2205119983984602E-12</v>
      </c>
    </row>
    <row r="258" spans="1:7">
      <c r="A258" s="1" t="s">
        <v>883</v>
      </c>
      <c r="B258" s="1" t="s">
        <v>1023</v>
      </c>
      <c r="C258" s="2">
        <v>7.1961674159726767</v>
      </c>
      <c r="D258" s="2">
        <v>0.42189810836031066</v>
      </c>
      <c r="E258" s="2">
        <f t="shared" ref="E258:E321" si="8">C258/D258</f>
        <v>17.056647738811346</v>
      </c>
      <c r="F258" s="8">
        <f t="shared" ref="F258:F321" si="9">LOG(E258,2)</f>
        <v>4.0922622265484687</v>
      </c>
      <c r="G258" s="3">
        <v>1.3174087745845674E-3</v>
      </c>
    </row>
    <row r="259" spans="1:7">
      <c r="A259" s="1" t="s">
        <v>45</v>
      </c>
      <c r="B259" s="1" t="s">
        <v>1041</v>
      </c>
      <c r="C259" s="2">
        <v>322.08730547089857</v>
      </c>
      <c r="D259" s="2">
        <v>27.57089032397359</v>
      </c>
      <c r="E259" s="2">
        <f t="shared" si="8"/>
        <v>11.6821510544705</v>
      </c>
      <c r="F259" s="8">
        <f t="shared" si="9"/>
        <v>3.5462340394726155</v>
      </c>
      <c r="G259" s="3">
        <v>6.5651191241643368E-75</v>
      </c>
    </row>
    <row r="260" spans="1:7">
      <c r="A260" s="1" t="s">
        <v>71</v>
      </c>
      <c r="B260" s="1" t="s">
        <v>1328</v>
      </c>
      <c r="C260" s="2">
        <v>253.24246313697219</v>
      </c>
      <c r="D260" s="2">
        <v>92.794103399247447</v>
      </c>
      <c r="E260" s="2">
        <f t="shared" si="8"/>
        <v>2.7290792610753969</v>
      </c>
      <c r="F260" s="8">
        <f t="shared" si="9"/>
        <v>1.4484142956380186</v>
      </c>
      <c r="G260" s="3">
        <v>1.7547293897549392E-47</v>
      </c>
    </row>
    <row r="261" spans="1:7">
      <c r="A261" s="1" t="s">
        <v>144</v>
      </c>
      <c r="B261" s="1" t="s">
        <v>1438</v>
      </c>
      <c r="C261" s="2">
        <v>84.00023628400352</v>
      </c>
      <c r="D261" s="2">
        <v>28.327497252980326</v>
      </c>
      <c r="E261" s="2">
        <f t="shared" si="8"/>
        <v>2.9653250173792141</v>
      </c>
      <c r="F261" s="8">
        <f t="shared" si="9"/>
        <v>1.5681902414535991</v>
      </c>
      <c r="G261" s="3">
        <v>2.2546706204727016E-2</v>
      </c>
    </row>
    <row r="262" spans="1:7">
      <c r="A262" s="1" t="s">
        <v>1656</v>
      </c>
      <c r="B262" s="1" t="s">
        <v>1657</v>
      </c>
      <c r="C262" s="2">
        <v>135.75587974657401</v>
      </c>
      <c r="D262" s="2">
        <v>55.699210571742718</v>
      </c>
      <c r="E262" s="2">
        <f t="shared" si="8"/>
        <v>2.4373034797632407</v>
      </c>
      <c r="F262" s="8">
        <f t="shared" si="9"/>
        <v>1.2852858987798748</v>
      </c>
      <c r="G262" s="3">
        <v>7.8651294685876587E-21</v>
      </c>
    </row>
    <row r="263" spans="1:7">
      <c r="A263" s="1" t="s">
        <v>95</v>
      </c>
      <c r="B263" s="1" t="s">
        <v>1498</v>
      </c>
      <c r="C263" s="2">
        <v>154.82409142042894</v>
      </c>
      <c r="D263" s="2">
        <v>16.012370515802132</v>
      </c>
      <c r="E263" s="2">
        <f t="shared" si="8"/>
        <v>9.6690300332257273</v>
      </c>
      <c r="F263" s="8">
        <f t="shared" si="9"/>
        <v>3.2733711703181725</v>
      </c>
      <c r="G263" s="3">
        <v>1.5602257036714606E-72</v>
      </c>
    </row>
    <row r="264" spans="1:7">
      <c r="A264" s="1" t="s">
        <v>15</v>
      </c>
      <c r="B264" s="1" t="s">
        <v>1133</v>
      </c>
      <c r="C264" s="2">
        <v>280.12266582217745</v>
      </c>
      <c r="D264" s="2">
        <v>67.431940578438571</v>
      </c>
      <c r="E264" s="2">
        <f t="shared" si="8"/>
        <v>4.1541540020835015</v>
      </c>
      <c r="F264" s="8">
        <f t="shared" si="9"/>
        <v>2.0545547005166553</v>
      </c>
      <c r="G264" s="3">
        <v>1.1263389698505452E-8</v>
      </c>
    </row>
    <row r="265" spans="1:7">
      <c r="A265" s="1" t="s">
        <v>133</v>
      </c>
      <c r="B265" s="1" t="s">
        <v>1221</v>
      </c>
      <c r="C265" s="2">
        <v>69.986908556427011</v>
      </c>
      <c r="D265" s="2">
        <v>28.698902294550166</v>
      </c>
      <c r="E265" s="2">
        <f t="shared" si="8"/>
        <v>2.4386615152774436</v>
      </c>
      <c r="F265" s="8">
        <f t="shared" si="9"/>
        <v>1.2860895268429737</v>
      </c>
      <c r="G265" s="3">
        <v>1.2987755324669071E-7</v>
      </c>
    </row>
    <row r="266" spans="1:7">
      <c r="A266" s="1" t="s">
        <v>1577</v>
      </c>
      <c r="B266" s="1" t="s">
        <v>1026</v>
      </c>
      <c r="C266" s="2">
        <v>137.31603115932577</v>
      </c>
      <c r="D266" s="2">
        <v>65.143474366183028</v>
      </c>
      <c r="E266" s="2">
        <f t="shared" si="8"/>
        <v>2.1079015587570291</v>
      </c>
      <c r="F266" s="8">
        <f t="shared" si="9"/>
        <v>1.075807493156693</v>
      </c>
      <c r="G266" s="3">
        <v>2.0226619133234492E-3</v>
      </c>
    </row>
    <row r="267" spans="1:7">
      <c r="A267" s="1" t="s">
        <v>269</v>
      </c>
      <c r="B267" s="1" t="s">
        <v>1367</v>
      </c>
      <c r="C267" s="2">
        <v>67.259524440286654</v>
      </c>
      <c r="D267" s="2">
        <v>20.854021204110566</v>
      </c>
      <c r="E267" s="2">
        <f t="shared" si="8"/>
        <v>3.2252544380759063</v>
      </c>
      <c r="F267" s="8">
        <f t="shared" si="9"/>
        <v>1.6894129782322442</v>
      </c>
      <c r="G267" s="3">
        <v>2.405385732620869E-10</v>
      </c>
    </row>
    <row r="268" spans="1:7">
      <c r="A268" s="1" t="s">
        <v>585</v>
      </c>
      <c r="B268" s="1" t="s">
        <v>1105</v>
      </c>
      <c r="C268" s="2">
        <v>29.574754922798736</v>
      </c>
      <c r="D268" s="2">
        <v>10.204222339007812</v>
      </c>
      <c r="E268" s="2">
        <f t="shared" si="8"/>
        <v>2.8982860173227452</v>
      </c>
      <c r="F268" s="8">
        <f t="shared" si="9"/>
        <v>1.5351999742640574</v>
      </c>
      <c r="G268" s="3">
        <v>1.2053564633883837E-5</v>
      </c>
    </row>
    <row r="269" spans="1:7">
      <c r="A269" s="1" t="s">
        <v>405</v>
      </c>
      <c r="B269" s="1" t="s">
        <v>1026</v>
      </c>
      <c r="C269" s="2">
        <v>37.920830135398809</v>
      </c>
      <c r="D269" s="2">
        <v>11.025199895791566</v>
      </c>
      <c r="E269" s="2">
        <f t="shared" si="8"/>
        <v>3.4394687165602855</v>
      </c>
      <c r="F269" s="8">
        <f t="shared" si="9"/>
        <v>1.7821857337708156</v>
      </c>
      <c r="G269" s="3">
        <v>6.6955288801502432E-9</v>
      </c>
    </row>
    <row r="270" spans="1:7">
      <c r="A270" s="1" t="s">
        <v>199</v>
      </c>
      <c r="B270" s="1" t="s">
        <v>1472</v>
      </c>
      <c r="C270" s="2">
        <v>46.368188571207476</v>
      </c>
      <c r="D270" s="2">
        <v>13.823047220466771</v>
      </c>
      <c r="E270" s="2">
        <f t="shared" si="8"/>
        <v>3.3544115007111821</v>
      </c>
      <c r="F270" s="8">
        <f t="shared" si="9"/>
        <v>1.7460596816332588</v>
      </c>
      <c r="G270" s="3">
        <v>1.1995164614382661E-10</v>
      </c>
    </row>
    <row r="271" spans="1:7">
      <c r="A271" s="1" t="s">
        <v>302</v>
      </c>
      <c r="B271" s="1" t="s">
        <v>1365</v>
      </c>
      <c r="C271" s="2">
        <v>53.653679712453446</v>
      </c>
      <c r="D271" s="2">
        <v>19.202390373619668</v>
      </c>
      <c r="E271" s="2">
        <f t="shared" si="8"/>
        <v>2.7941146215922741</v>
      </c>
      <c r="F271" s="8">
        <f t="shared" si="9"/>
        <v>1.4823912049316577</v>
      </c>
      <c r="G271" s="3">
        <v>8.2514503973634284E-7</v>
      </c>
    </row>
    <row r="272" spans="1:7">
      <c r="A272" s="1" t="s">
        <v>1530</v>
      </c>
      <c r="B272" s="1" t="s">
        <v>1531</v>
      </c>
      <c r="C272" s="2">
        <v>20.81153563794312</v>
      </c>
      <c r="D272" s="2">
        <v>10.398123172835632</v>
      </c>
      <c r="E272" s="2">
        <f t="shared" si="8"/>
        <v>2.001470389609521</v>
      </c>
      <c r="F272" s="8">
        <f t="shared" si="9"/>
        <v>1.001060272193351</v>
      </c>
      <c r="G272" s="3">
        <v>3.8757973484081214E-2</v>
      </c>
    </row>
    <row r="273" spans="1:7">
      <c r="A273" s="1" t="s">
        <v>227</v>
      </c>
      <c r="B273" s="1" t="s">
        <v>1499</v>
      </c>
      <c r="C273" s="2">
        <v>57.176133777888829</v>
      </c>
      <c r="D273" s="2">
        <v>8.0733054320343989</v>
      </c>
      <c r="E273" s="2">
        <f t="shared" si="8"/>
        <v>7.0821219708865852</v>
      </c>
      <c r="F273" s="8">
        <f t="shared" si="9"/>
        <v>2.8241816905627628</v>
      </c>
      <c r="G273" s="3">
        <v>4.5587654152909345E-23</v>
      </c>
    </row>
    <row r="274" spans="1:7">
      <c r="A274" s="1" t="s">
        <v>1595</v>
      </c>
      <c r="B274" s="1" t="s">
        <v>1338</v>
      </c>
      <c r="C274" s="2">
        <v>71.140970345934775</v>
      </c>
      <c r="D274" s="2">
        <v>33.087057916105067</v>
      </c>
      <c r="E274" s="2">
        <f t="shared" si="8"/>
        <v>2.1501147223883885</v>
      </c>
      <c r="F274" s="8">
        <f t="shared" si="9"/>
        <v>1.1044136388869379</v>
      </c>
      <c r="G274" s="3">
        <v>2.3024342057376706E-8</v>
      </c>
    </row>
    <row r="275" spans="1:7">
      <c r="A275" s="1" t="s">
        <v>620</v>
      </c>
      <c r="B275" s="1" t="s">
        <v>1018</v>
      </c>
      <c r="C275" s="2">
        <v>15.495589853591346</v>
      </c>
      <c r="D275" s="2">
        <v>1.1120058510820774</v>
      </c>
      <c r="E275" s="2">
        <f t="shared" si="8"/>
        <v>13.934809640176626</v>
      </c>
      <c r="F275" s="8">
        <f t="shared" si="9"/>
        <v>3.80062138918061</v>
      </c>
      <c r="G275" s="3">
        <v>5.4742421799101194E-7</v>
      </c>
    </row>
    <row r="276" spans="1:7">
      <c r="A276" s="1" t="s">
        <v>126</v>
      </c>
      <c r="B276" s="1" t="s">
        <v>1026</v>
      </c>
      <c r="C276" s="2">
        <v>74.638610446804933</v>
      </c>
      <c r="D276" s="2">
        <v>16.839755451960183</v>
      </c>
      <c r="E276" s="2">
        <f t="shared" si="8"/>
        <v>4.4322858879828235</v>
      </c>
      <c r="F276" s="8">
        <f t="shared" si="9"/>
        <v>2.1480509400227148</v>
      </c>
      <c r="G276" s="3">
        <v>1.3096387026320056E-5</v>
      </c>
    </row>
    <row r="277" spans="1:7">
      <c r="A277" s="1" t="s">
        <v>612</v>
      </c>
      <c r="B277" s="1" t="s">
        <v>1355</v>
      </c>
      <c r="C277" s="2">
        <v>22.167689463900476</v>
      </c>
      <c r="D277" s="2">
        <v>8.9491895930486951</v>
      </c>
      <c r="E277" s="2">
        <f t="shared" si="8"/>
        <v>2.477061105188707</v>
      </c>
      <c r="F277" s="8">
        <f t="shared" si="9"/>
        <v>1.3086294580333575</v>
      </c>
      <c r="G277" s="3">
        <v>2.265069116969221E-3</v>
      </c>
    </row>
    <row r="278" spans="1:7">
      <c r="A278" s="1" t="s">
        <v>774</v>
      </c>
      <c r="B278" s="1" t="s">
        <v>1018</v>
      </c>
      <c r="C278" s="2">
        <v>12.974477389684523</v>
      </c>
      <c r="D278" s="2">
        <v>2.6182189721063716</v>
      </c>
      <c r="E278" s="2">
        <f t="shared" si="8"/>
        <v>4.9554592369508672</v>
      </c>
      <c r="F278" s="8">
        <f t="shared" si="9"/>
        <v>2.3090187623907643</v>
      </c>
      <c r="G278" s="3">
        <v>4.3596558066588356E-4</v>
      </c>
    </row>
    <row r="279" spans="1:7">
      <c r="A279" s="1" t="s">
        <v>1695</v>
      </c>
      <c r="B279" s="1" t="s">
        <v>1696</v>
      </c>
      <c r="C279" s="2">
        <v>9.5547041053826138</v>
      </c>
      <c r="D279" s="2">
        <v>2.9135854490284991</v>
      </c>
      <c r="E279" s="2">
        <f t="shared" si="8"/>
        <v>3.2793629267226461</v>
      </c>
      <c r="F279" s="8">
        <f t="shared" si="9"/>
        <v>1.7134155734628838</v>
      </c>
      <c r="G279" s="3">
        <v>3.5739525132339411E-2</v>
      </c>
    </row>
    <row r="280" spans="1:7">
      <c r="A280" s="1" t="s">
        <v>665</v>
      </c>
      <c r="B280" s="1" t="s">
        <v>1018</v>
      </c>
      <c r="C280" s="2">
        <v>18.462399117152476</v>
      </c>
      <c r="D280" s="2">
        <v>6.5950625783648364</v>
      </c>
      <c r="E280" s="2">
        <f t="shared" si="8"/>
        <v>2.7994274349599877</v>
      </c>
      <c r="F280" s="8">
        <f t="shared" si="9"/>
        <v>1.485131783880089</v>
      </c>
      <c r="G280" s="3">
        <v>2.2540536452737626E-3</v>
      </c>
    </row>
    <row r="281" spans="1:7">
      <c r="A281" s="1" t="s">
        <v>536</v>
      </c>
      <c r="B281" s="1" t="s">
        <v>1303</v>
      </c>
      <c r="C281" s="2">
        <v>58.7275096180677</v>
      </c>
      <c r="D281" s="2">
        <v>27.292381723522471</v>
      </c>
      <c r="E281" s="2">
        <f t="shared" si="8"/>
        <v>2.1517913025323199</v>
      </c>
      <c r="F281" s="8">
        <f t="shared" si="9"/>
        <v>1.1055381608861417</v>
      </c>
      <c r="G281" s="3">
        <v>3.4520756715223045E-3</v>
      </c>
    </row>
    <row r="282" spans="1:7">
      <c r="A282" s="1" t="s">
        <v>342</v>
      </c>
      <c r="B282" s="1" t="s">
        <v>1220</v>
      </c>
      <c r="C282" s="2">
        <v>56.549779412560589</v>
      </c>
      <c r="D282" s="2">
        <v>23.163665363738087</v>
      </c>
      <c r="E282" s="2">
        <f t="shared" si="8"/>
        <v>2.4413139511628112</v>
      </c>
      <c r="F282" s="8">
        <f t="shared" si="9"/>
        <v>1.2876578365614337</v>
      </c>
      <c r="G282" s="3">
        <v>2.023288510341857E-8</v>
      </c>
    </row>
    <row r="283" spans="1:7">
      <c r="A283" s="1" t="s">
        <v>1698</v>
      </c>
      <c r="B283" s="1" t="s">
        <v>1018</v>
      </c>
      <c r="C283" s="2">
        <v>13.603542464984727</v>
      </c>
      <c r="D283" s="2">
        <v>3.9746907300998315</v>
      </c>
      <c r="E283" s="2">
        <f t="shared" si="8"/>
        <v>3.4225411204868887</v>
      </c>
      <c r="F283" s="8">
        <f t="shared" si="9"/>
        <v>1.7750678750014022</v>
      </c>
      <c r="G283" s="3">
        <v>3.5424520117423252E-3</v>
      </c>
    </row>
    <row r="284" spans="1:7">
      <c r="A284" s="1" t="s">
        <v>332</v>
      </c>
      <c r="B284" s="1" t="s">
        <v>1018</v>
      </c>
      <c r="C284" s="2">
        <v>41.746654065434605</v>
      </c>
      <c r="D284" s="2">
        <v>7.6269789639677823</v>
      </c>
      <c r="E284" s="2">
        <f t="shared" si="8"/>
        <v>5.4735504401754307</v>
      </c>
      <c r="F284" s="8">
        <f t="shared" si="9"/>
        <v>2.4524769465107581</v>
      </c>
      <c r="G284" s="3">
        <v>2.6763765149528609E-4</v>
      </c>
    </row>
    <row r="285" spans="1:7">
      <c r="A285" s="1" t="s">
        <v>501</v>
      </c>
      <c r="B285" s="1" t="s">
        <v>1497</v>
      </c>
      <c r="C285" s="2">
        <v>127.37157766326472</v>
      </c>
      <c r="D285" s="2">
        <v>18.727772715986337</v>
      </c>
      <c r="E285" s="2">
        <f t="shared" si="8"/>
        <v>6.8012133420723453</v>
      </c>
      <c r="F285" s="8">
        <f t="shared" si="9"/>
        <v>2.765792147309686</v>
      </c>
      <c r="G285" s="3">
        <v>1.2046032139552853E-51</v>
      </c>
    </row>
    <row r="286" spans="1:7">
      <c r="A286" s="1" t="s">
        <v>1639</v>
      </c>
      <c r="B286" s="1" t="s">
        <v>1018</v>
      </c>
      <c r="C286" s="2">
        <v>17.593133554661197</v>
      </c>
      <c r="D286" s="2">
        <v>7.4805366514335789</v>
      </c>
      <c r="E286" s="2">
        <f t="shared" si="8"/>
        <v>2.3518544690626744</v>
      </c>
      <c r="F286" s="8">
        <f t="shared" si="9"/>
        <v>1.2337987900818357</v>
      </c>
      <c r="G286" s="3">
        <v>1.7643333108476243E-2</v>
      </c>
    </row>
    <row r="287" spans="1:7">
      <c r="A287" s="1" t="s">
        <v>96</v>
      </c>
      <c r="B287" s="1" t="s">
        <v>1515</v>
      </c>
      <c r="C287" s="2">
        <v>215.57792560793564</v>
      </c>
      <c r="D287" s="2">
        <v>36.596588257675108</v>
      </c>
      <c r="E287" s="2">
        <f t="shared" si="8"/>
        <v>5.8906563663820277</v>
      </c>
      <c r="F287" s="8">
        <f t="shared" si="9"/>
        <v>2.5584283953063638</v>
      </c>
      <c r="G287" s="3">
        <v>2.2365254899390705E-2</v>
      </c>
    </row>
    <row r="288" spans="1:7">
      <c r="A288" s="1" t="s">
        <v>236</v>
      </c>
      <c r="B288" s="1" t="s">
        <v>1246</v>
      </c>
      <c r="C288" s="2">
        <v>42.322823659023449</v>
      </c>
      <c r="D288" s="2">
        <v>16.310114310606536</v>
      </c>
      <c r="E288" s="2">
        <f t="shared" si="8"/>
        <v>2.5948820991095531</v>
      </c>
      <c r="F288" s="8">
        <f t="shared" si="9"/>
        <v>1.3756689898763668</v>
      </c>
      <c r="G288" s="3">
        <v>6.3826275925380739E-7</v>
      </c>
    </row>
    <row r="289" spans="1:7">
      <c r="A289" s="1" t="s">
        <v>625</v>
      </c>
      <c r="B289" s="1" t="s">
        <v>1018</v>
      </c>
      <c r="C289" s="2">
        <v>27.201360765550408</v>
      </c>
      <c r="D289" s="2">
        <v>10.697875496346967</v>
      </c>
      <c r="E289" s="2">
        <f t="shared" si="8"/>
        <v>2.5426881042725662</v>
      </c>
      <c r="F289" s="8">
        <f t="shared" si="9"/>
        <v>1.3463545064575708</v>
      </c>
      <c r="G289" s="3">
        <v>3.1857350502886217E-3</v>
      </c>
    </row>
    <row r="290" spans="1:7">
      <c r="A290" s="1" t="s">
        <v>1554</v>
      </c>
      <c r="B290" s="1" t="s">
        <v>1026</v>
      </c>
      <c r="C290" s="2">
        <v>29.534043670068481</v>
      </c>
      <c r="D290" s="2">
        <v>14.370371689629801</v>
      </c>
      <c r="E290" s="2">
        <f t="shared" si="8"/>
        <v>2.0552038811481372</v>
      </c>
      <c r="F290" s="8">
        <f t="shared" si="9"/>
        <v>1.0392815198102443</v>
      </c>
      <c r="G290" s="3">
        <v>3.7233610878407535E-3</v>
      </c>
    </row>
    <row r="291" spans="1:7">
      <c r="A291" s="1" t="s">
        <v>176</v>
      </c>
      <c r="B291" s="1" t="s">
        <v>1018</v>
      </c>
      <c r="C291" s="2">
        <v>61.781459514241341</v>
      </c>
      <c r="D291" s="2">
        <v>21.401698792410013</v>
      </c>
      <c r="E291" s="2">
        <f t="shared" si="8"/>
        <v>2.8867549306951172</v>
      </c>
      <c r="F291" s="8">
        <f t="shared" si="9"/>
        <v>1.5294486360539623</v>
      </c>
      <c r="G291" s="3">
        <v>1.0145010042396808E-10</v>
      </c>
    </row>
    <row r="292" spans="1:7">
      <c r="A292" s="1" t="s">
        <v>85</v>
      </c>
      <c r="B292" s="1" t="s">
        <v>1415</v>
      </c>
      <c r="C292" s="2">
        <v>148.72911673315764</v>
      </c>
      <c r="D292" s="2">
        <v>53.01528786160344</v>
      </c>
      <c r="E292" s="2">
        <f t="shared" si="8"/>
        <v>2.8054005312847763</v>
      </c>
      <c r="F292" s="8">
        <f t="shared" si="9"/>
        <v>1.488206761296256</v>
      </c>
      <c r="G292" s="3">
        <v>6.9520294358251603E-10</v>
      </c>
    </row>
    <row r="293" spans="1:7">
      <c r="A293" s="1" t="s">
        <v>835</v>
      </c>
      <c r="B293" s="1" t="s">
        <v>1018</v>
      </c>
      <c r="C293" s="2">
        <v>13.153193363421579</v>
      </c>
      <c r="D293" s="2">
        <v>2.0376376628559232</v>
      </c>
      <c r="E293" s="2">
        <f t="shared" si="8"/>
        <v>6.4551188875191166</v>
      </c>
      <c r="F293" s="8">
        <f t="shared" si="9"/>
        <v>2.6904436666950948</v>
      </c>
      <c r="G293" s="3">
        <v>6.3802714635573313E-3</v>
      </c>
    </row>
    <row r="294" spans="1:7">
      <c r="A294" s="1" t="s">
        <v>178</v>
      </c>
      <c r="B294" s="1" t="s">
        <v>1471</v>
      </c>
      <c r="C294" s="2">
        <v>64.766302092051475</v>
      </c>
      <c r="D294" s="2">
        <v>19.672674751698455</v>
      </c>
      <c r="E294" s="2">
        <f t="shared" si="8"/>
        <v>3.2921960490634263</v>
      </c>
      <c r="F294" s="8">
        <f t="shared" si="9"/>
        <v>1.7190502502765281</v>
      </c>
      <c r="G294" s="3">
        <v>9.0790876268494925E-15</v>
      </c>
    </row>
    <row r="295" spans="1:7">
      <c r="A295" s="1" t="s">
        <v>601</v>
      </c>
      <c r="B295" s="1" t="s">
        <v>1432</v>
      </c>
      <c r="C295" s="2">
        <v>13.798673751310064</v>
      </c>
      <c r="D295" s="2">
        <v>5.2693158286798925</v>
      </c>
      <c r="E295" s="2">
        <f t="shared" si="8"/>
        <v>2.61868413280648</v>
      </c>
      <c r="F295" s="8">
        <f t="shared" si="9"/>
        <v>1.3888420514731725</v>
      </c>
      <c r="G295" s="3">
        <v>2.4684952429481672E-2</v>
      </c>
    </row>
    <row r="296" spans="1:7">
      <c r="A296" s="1" t="s">
        <v>279</v>
      </c>
      <c r="B296" s="1" t="s">
        <v>1018</v>
      </c>
      <c r="C296" s="2">
        <v>62.542594675219256</v>
      </c>
      <c r="D296" s="2">
        <v>23.587919322570041</v>
      </c>
      <c r="E296" s="2">
        <f t="shared" si="8"/>
        <v>2.6514672116660809</v>
      </c>
      <c r="F296" s="8">
        <f t="shared" si="9"/>
        <v>1.4067909080640923</v>
      </c>
      <c r="G296" s="3">
        <v>1.9780180258163741E-8</v>
      </c>
    </row>
    <row r="297" spans="1:7">
      <c r="A297" s="1" t="s">
        <v>225</v>
      </c>
      <c r="B297" s="1" t="s">
        <v>1339</v>
      </c>
      <c r="C297" s="2">
        <v>60.28793482851659</v>
      </c>
      <c r="D297" s="2">
        <v>27.185985964395332</v>
      </c>
      <c r="E297" s="2">
        <f t="shared" si="8"/>
        <v>2.2176107538447893</v>
      </c>
      <c r="F297" s="8">
        <f t="shared" si="9"/>
        <v>1.1490061586560052</v>
      </c>
      <c r="G297" s="3">
        <v>1.606122870296088E-7</v>
      </c>
    </row>
    <row r="298" spans="1:7">
      <c r="A298" s="1" t="s">
        <v>1643</v>
      </c>
      <c r="B298" s="1" t="s">
        <v>1644</v>
      </c>
      <c r="C298" s="2">
        <v>54.392233353785421</v>
      </c>
      <c r="D298" s="2">
        <v>22.828349270597304</v>
      </c>
      <c r="E298" s="2">
        <f t="shared" si="8"/>
        <v>2.3826616944152899</v>
      </c>
      <c r="F298" s="8">
        <f t="shared" si="9"/>
        <v>1.2525741229769849</v>
      </c>
      <c r="G298" s="3">
        <v>2.1068746068445593E-4</v>
      </c>
    </row>
    <row r="299" spans="1:7">
      <c r="A299" s="1" t="s">
        <v>1717</v>
      </c>
      <c r="B299" s="1" t="s">
        <v>1022</v>
      </c>
      <c r="C299" s="2">
        <v>12.766768916121697</v>
      </c>
      <c r="D299" s="2">
        <v>2.7694754404216617</v>
      </c>
      <c r="E299" s="2">
        <f t="shared" si="8"/>
        <v>4.6098148153925909</v>
      </c>
      <c r="F299" s="8">
        <f t="shared" si="9"/>
        <v>2.2047087961468184</v>
      </c>
      <c r="G299" s="3">
        <v>7.7138774725393257E-4</v>
      </c>
    </row>
    <row r="300" spans="1:7">
      <c r="A300" s="1" t="s">
        <v>701</v>
      </c>
      <c r="B300" s="1" t="s">
        <v>1486</v>
      </c>
      <c r="C300" s="2">
        <v>20.446283346971381</v>
      </c>
      <c r="D300" s="2">
        <v>4.9348035205410401</v>
      </c>
      <c r="E300" s="2">
        <f t="shared" si="8"/>
        <v>4.1432821513286306</v>
      </c>
      <c r="F300" s="8">
        <f t="shared" si="9"/>
        <v>2.0507740690408105</v>
      </c>
      <c r="G300" s="3">
        <v>4.3210446724087627E-5</v>
      </c>
    </row>
    <row r="301" spans="1:7">
      <c r="A301" s="1" t="s">
        <v>1607</v>
      </c>
      <c r="B301" s="1" t="s">
        <v>1018</v>
      </c>
      <c r="C301" s="2">
        <v>21.644663787371837</v>
      </c>
      <c r="D301" s="2">
        <v>9.7796675604153851</v>
      </c>
      <c r="E301" s="2">
        <f t="shared" si="8"/>
        <v>2.2132310381368927</v>
      </c>
      <c r="F301" s="8">
        <f t="shared" si="9"/>
        <v>1.1461540612502281</v>
      </c>
      <c r="G301" s="3">
        <v>1.0337782579293811E-2</v>
      </c>
    </row>
    <row r="302" spans="1:7">
      <c r="A302" s="1" t="s">
        <v>1555</v>
      </c>
      <c r="B302" s="1" t="s">
        <v>1556</v>
      </c>
      <c r="C302" s="2">
        <v>47.429825910875202</v>
      </c>
      <c r="D302" s="2">
        <v>23.05655286038375</v>
      </c>
      <c r="E302" s="2">
        <f t="shared" si="8"/>
        <v>2.0571082849236375</v>
      </c>
      <c r="F302" s="8">
        <f t="shared" si="9"/>
        <v>1.0406177384474575</v>
      </c>
      <c r="G302" s="3">
        <v>4.8493715556073858E-5</v>
      </c>
    </row>
    <row r="303" spans="1:7">
      <c r="A303" s="1" t="s">
        <v>1678</v>
      </c>
      <c r="B303" s="1" t="s">
        <v>1026</v>
      </c>
      <c r="C303" s="2">
        <v>49.822987811513691</v>
      </c>
      <c r="D303" s="2">
        <v>18.004215282201709</v>
      </c>
      <c r="E303" s="2">
        <f t="shared" si="8"/>
        <v>2.7672957155076245</v>
      </c>
      <c r="F303" s="8">
        <f t="shared" si="9"/>
        <v>1.4684768197703031</v>
      </c>
      <c r="G303" s="3">
        <v>1.0204913551583056E-2</v>
      </c>
    </row>
    <row r="304" spans="1:7">
      <c r="A304" s="1" t="s">
        <v>1575</v>
      </c>
      <c r="B304" s="1" t="s">
        <v>1576</v>
      </c>
      <c r="C304" s="2">
        <v>37.992913319011201</v>
      </c>
      <c r="D304" s="2">
        <v>18.129809270487183</v>
      </c>
      <c r="E304" s="2">
        <f t="shared" si="8"/>
        <v>2.0956046890608166</v>
      </c>
      <c r="F304" s="8">
        <f t="shared" si="9"/>
        <v>1.067366595253423</v>
      </c>
      <c r="G304" s="3">
        <v>3.3636478097041829E-4</v>
      </c>
    </row>
    <row r="305" spans="1:7">
      <c r="A305" s="1" t="s">
        <v>1603</v>
      </c>
      <c r="B305" s="1" t="s">
        <v>1604</v>
      </c>
      <c r="C305" s="2">
        <v>319.1238886386613</v>
      </c>
      <c r="D305" s="2">
        <v>144.92463589747925</v>
      </c>
      <c r="E305" s="2">
        <f t="shared" si="8"/>
        <v>2.2019988986856029</v>
      </c>
      <c r="F305" s="8">
        <f t="shared" si="9"/>
        <v>1.138813747348596</v>
      </c>
      <c r="G305" s="3">
        <v>6.2977825184459076E-16</v>
      </c>
    </row>
    <row r="306" spans="1:7">
      <c r="A306" s="1" t="s">
        <v>855</v>
      </c>
      <c r="B306" s="1" t="s">
        <v>1018</v>
      </c>
      <c r="C306" s="2">
        <v>10.246584079351413</v>
      </c>
      <c r="D306" s="2">
        <v>2.5495858224879195</v>
      </c>
      <c r="E306" s="2">
        <f t="shared" si="8"/>
        <v>4.0189210298293316</v>
      </c>
      <c r="F306" s="8">
        <f t="shared" si="9"/>
        <v>2.0068082293018752</v>
      </c>
      <c r="G306" s="3">
        <v>8.3947401298646983E-3</v>
      </c>
    </row>
    <row r="307" spans="1:7">
      <c r="A307" s="1" t="s">
        <v>676</v>
      </c>
      <c r="B307" s="1" t="s">
        <v>1018</v>
      </c>
      <c r="C307" s="2">
        <v>9.1621217015764866</v>
      </c>
      <c r="D307" s="2">
        <v>1.2704236090779608</v>
      </c>
      <c r="E307" s="2">
        <f t="shared" si="8"/>
        <v>7.2118635359949801</v>
      </c>
      <c r="F307" s="8">
        <f t="shared" si="9"/>
        <v>2.8503720981282763</v>
      </c>
      <c r="G307" s="3">
        <v>1.4161976726411833E-3</v>
      </c>
    </row>
    <row r="308" spans="1:7">
      <c r="A308" s="1" t="s">
        <v>245</v>
      </c>
      <c r="B308" s="1" t="s">
        <v>1275</v>
      </c>
      <c r="C308" s="2">
        <v>58.214235585274913</v>
      </c>
      <c r="D308" s="2">
        <v>28.197207146686011</v>
      </c>
      <c r="E308" s="2">
        <f t="shared" si="8"/>
        <v>2.0645390617033779</v>
      </c>
      <c r="F308" s="8">
        <f t="shared" si="9"/>
        <v>1.045819714998774</v>
      </c>
      <c r="G308" s="3">
        <v>3.0607217808161738E-6</v>
      </c>
    </row>
    <row r="309" spans="1:7">
      <c r="A309" s="1" t="s">
        <v>166</v>
      </c>
      <c r="B309" s="1" t="s">
        <v>1324</v>
      </c>
      <c r="C309" s="2">
        <v>75.025295031217667</v>
      </c>
      <c r="D309" s="2">
        <v>32.367756830609814</v>
      </c>
      <c r="E309" s="2">
        <f t="shared" si="8"/>
        <v>2.3179022081711609</v>
      </c>
      <c r="F309" s="8">
        <f t="shared" si="9"/>
        <v>1.212819700614181</v>
      </c>
      <c r="G309" s="3">
        <v>3.0406219177795169E-10</v>
      </c>
    </row>
    <row r="310" spans="1:7">
      <c r="A310" s="1" t="s">
        <v>397</v>
      </c>
      <c r="B310" s="1" t="s">
        <v>1413</v>
      </c>
      <c r="C310" s="2">
        <v>42.254484440889961</v>
      </c>
      <c r="D310" s="2">
        <v>19.981396306117382</v>
      </c>
      <c r="E310" s="2">
        <f t="shared" si="8"/>
        <v>2.1146912755017819</v>
      </c>
      <c r="F310" s="8">
        <f t="shared" si="9"/>
        <v>1.0804470591784618</v>
      </c>
      <c r="G310" s="3">
        <v>8.3122548686534014E-4</v>
      </c>
    </row>
    <row r="311" spans="1:7">
      <c r="A311" s="1" t="s">
        <v>656</v>
      </c>
      <c r="B311" s="1" t="s">
        <v>1017</v>
      </c>
      <c r="C311" s="2">
        <v>24.964919051762468</v>
      </c>
      <c r="D311" s="2">
        <v>5.8628569473697576</v>
      </c>
      <c r="E311" s="2">
        <f t="shared" si="8"/>
        <v>4.2581491030516156</v>
      </c>
      <c r="F311" s="8">
        <f t="shared" si="9"/>
        <v>2.0902264679834812</v>
      </c>
      <c r="G311" s="3">
        <v>5.0493840873416845E-6</v>
      </c>
    </row>
    <row r="312" spans="1:7">
      <c r="A312" s="1" t="s">
        <v>366</v>
      </c>
      <c r="B312" s="1" t="s">
        <v>1517</v>
      </c>
      <c r="C312" s="2">
        <v>55.334696850841446</v>
      </c>
      <c r="D312" s="2">
        <v>4.5263000829194802</v>
      </c>
      <c r="E312" s="2">
        <f t="shared" si="8"/>
        <v>12.225149865704521</v>
      </c>
      <c r="F312" s="8">
        <f t="shared" si="9"/>
        <v>3.6117802458876498</v>
      </c>
      <c r="G312" s="3">
        <v>1.1425326476545628E-8</v>
      </c>
    </row>
    <row r="313" spans="1:7">
      <c r="A313" s="1" t="s">
        <v>343</v>
      </c>
      <c r="B313" s="1" t="s">
        <v>1421</v>
      </c>
      <c r="C313" s="2">
        <v>40.647040572615133</v>
      </c>
      <c r="D313" s="2">
        <v>17.896800081330763</v>
      </c>
      <c r="E313" s="2">
        <f t="shared" si="8"/>
        <v>2.2711904020773259</v>
      </c>
      <c r="F313" s="8">
        <f t="shared" si="9"/>
        <v>1.183448657439867</v>
      </c>
      <c r="G313" s="3">
        <v>1.330775229191892E-3</v>
      </c>
    </row>
    <row r="314" spans="1:7">
      <c r="A314" s="1" t="s">
        <v>453</v>
      </c>
      <c r="B314" s="1" t="s">
        <v>1342</v>
      </c>
      <c r="C314" s="2">
        <v>33.24206658214468</v>
      </c>
      <c r="D314" s="2">
        <v>12.931749171179225</v>
      </c>
      <c r="E314" s="2">
        <f t="shared" si="8"/>
        <v>2.5705777418132052</v>
      </c>
      <c r="F314" s="8">
        <f t="shared" si="9"/>
        <v>1.3620926440790488</v>
      </c>
      <c r="G314" s="3">
        <v>2.3853437036380105E-5</v>
      </c>
    </row>
    <row r="315" spans="1:7">
      <c r="A315" s="1" t="s">
        <v>1734</v>
      </c>
      <c r="B315" s="1" t="s">
        <v>1018</v>
      </c>
      <c r="C315" s="2">
        <v>6.9482710676507944</v>
      </c>
      <c r="D315" s="2">
        <v>0</v>
      </c>
      <c r="E315" s="9" t="s">
        <v>2153</v>
      </c>
      <c r="F315" s="9" t="s">
        <v>2153</v>
      </c>
      <c r="G315" s="3">
        <v>4.0673182540887547E-3</v>
      </c>
    </row>
    <row r="316" spans="1:7">
      <c r="A316" s="1" t="s">
        <v>140</v>
      </c>
      <c r="B316" s="1" t="s">
        <v>1403</v>
      </c>
      <c r="C316" s="2">
        <v>84.00062282503977</v>
      </c>
      <c r="D316" s="2">
        <v>26.77497096514745</v>
      </c>
      <c r="E316" s="2">
        <f t="shared" si="8"/>
        <v>3.1372815654732933</v>
      </c>
      <c r="F316" s="8">
        <f t="shared" si="9"/>
        <v>1.6495150143211417</v>
      </c>
      <c r="G316" s="3">
        <v>5.0360330289183081E-12</v>
      </c>
    </row>
    <row r="317" spans="1:7">
      <c r="A317" s="1" t="s">
        <v>1541</v>
      </c>
      <c r="B317" s="1" t="s">
        <v>1542</v>
      </c>
      <c r="C317" s="2">
        <v>47.413605111778054</v>
      </c>
      <c r="D317" s="2">
        <v>23.283793620851956</v>
      </c>
      <c r="E317" s="2">
        <f t="shared" si="8"/>
        <v>2.036335052777503</v>
      </c>
      <c r="F317" s="8">
        <f t="shared" si="9"/>
        <v>1.0259749578828898</v>
      </c>
      <c r="G317" s="3">
        <v>6.4009598410599193E-5</v>
      </c>
    </row>
    <row r="318" spans="1:7">
      <c r="A318" s="1" t="s">
        <v>1708</v>
      </c>
      <c r="B318" s="1" t="s">
        <v>1709</v>
      </c>
      <c r="C318" s="2">
        <v>14.300808916287773</v>
      </c>
      <c r="D318" s="2">
        <v>3.6162203017885766</v>
      </c>
      <c r="E318" s="2">
        <f t="shared" si="8"/>
        <v>3.954628789959123</v>
      </c>
      <c r="F318" s="8">
        <f t="shared" si="9"/>
        <v>1.9835422792696784</v>
      </c>
      <c r="G318" s="3">
        <v>3.9057527067755575E-3</v>
      </c>
    </row>
    <row r="319" spans="1:7">
      <c r="A319" s="1" t="s">
        <v>651</v>
      </c>
      <c r="B319" s="1" t="s">
        <v>1293</v>
      </c>
      <c r="C319" s="2">
        <v>17.899502507449402</v>
      </c>
      <c r="D319" s="2">
        <v>6.2502598949082264</v>
      </c>
      <c r="E319" s="2">
        <f t="shared" si="8"/>
        <v>2.8638013152111048</v>
      </c>
      <c r="F319" s="8">
        <f t="shared" si="9"/>
        <v>1.517931404786975</v>
      </c>
      <c r="G319" s="3">
        <v>2.2551373023737297E-3</v>
      </c>
    </row>
    <row r="320" spans="1:7">
      <c r="A320" s="1" t="s">
        <v>232</v>
      </c>
      <c r="B320" s="1" t="s">
        <v>1210</v>
      </c>
      <c r="C320" s="2">
        <v>73.714210963814864</v>
      </c>
      <c r="D320" s="2">
        <v>25.878775056021102</v>
      </c>
      <c r="E320" s="2">
        <f t="shared" si="8"/>
        <v>2.8484428186512676</v>
      </c>
      <c r="F320" s="8">
        <f t="shared" si="9"/>
        <v>1.5101734449741373</v>
      </c>
      <c r="G320" s="3">
        <v>4.6790517367538238E-14</v>
      </c>
    </row>
    <row r="321" spans="1:7">
      <c r="A321" s="1" t="s">
        <v>1673</v>
      </c>
      <c r="B321" s="1" t="s">
        <v>1253</v>
      </c>
      <c r="C321" s="2">
        <v>144.25264611300835</v>
      </c>
      <c r="D321" s="2">
        <v>54.182072929939409</v>
      </c>
      <c r="E321" s="2">
        <f t="shared" si="8"/>
        <v>2.6623685346910864</v>
      </c>
      <c r="F321" s="8">
        <f t="shared" si="9"/>
        <v>1.4127102881434086</v>
      </c>
      <c r="G321" s="3">
        <v>4.6268133156328588E-3</v>
      </c>
    </row>
    <row r="322" spans="1:7">
      <c r="A322" s="1" t="s">
        <v>624</v>
      </c>
      <c r="B322" s="1" t="s">
        <v>1018</v>
      </c>
      <c r="C322" s="2">
        <v>30.648249108808049</v>
      </c>
      <c r="D322" s="2">
        <v>7.6987253083588882</v>
      </c>
      <c r="E322" s="2">
        <f t="shared" ref="E322:E385" si="10">C322/D322</f>
        <v>3.9809511160934297</v>
      </c>
      <c r="F322" s="8">
        <f t="shared" ref="F322:F385" si="11">LOG(E322,2)</f>
        <v>1.9931131560304711</v>
      </c>
      <c r="G322" s="3">
        <v>1.8161021593061669E-2</v>
      </c>
    </row>
    <row r="323" spans="1:7">
      <c r="A323" s="1" t="s">
        <v>1612</v>
      </c>
      <c r="B323" s="1" t="s">
        <v>1189</v>
      </c>
      <c r="C323" s="2">
        <v>211.78923742763459</v>
      </c>
      <c r="D323" s="2">
        <v>95.150229299314375</v>
      </c>
      <c r="E323" s="2">
        <f t="shared" si="10"/>
        <v>2.2258405364574427</v>
      </c>
      <c r="F323" s="8">
        <f t="shared" si="11"/>
        <v>1.1543502389050622</v>
      </c>
      <c r="G323" s="3">
        <v>1.7861216837918595E-2</v>
      </c>
    </row>
    <row r="324" spans="1:7">
      <c r="A324" s="1" t="s">
        <v>449</v>
      </c>
      <c r="B324" s="1" t="s">
        <v>1305</v>
      </c>
      <c r="C324" s="2">
        <v>40.120672725988726</v>
      </c>
      <c r="D324" s="2">
        <v>18.515718788671411</v>
      </c>
      <c r="E324" s="2">
        <f t="shared" si="10"/>
        <v>2.166843922393983</v>
      </c>
      <c r="F324" s="8">
        <f t="shared" si="11"/>
        <v>1.1155952399578555</v>
      </c>
      <c r="G324" s="3">
        <v>5.14977151812174E-3</v>
      </c>
    </row>
    <row r="325" spans="1:7">
      <c r="A325" s="1" t="s">
        <v>899</v>
      </c>
      <c r="B325" s="1" t="s">
        <v>1018</v>
      </c>
      <c r="C325" s="2">
        <v>11.78812452835964</v>
      </c>
      <c r="D325" s="2">
        <v>0.96801085972800693</v>
      </c>
      <c r="E325" s="2">
        <f t="shared" si="10"/>
        <v>12.177677977364722</v>
      </c>
      <c r="F325" s="8">
        <f t="shared" si="11"/>
        <v>3.606167163279038</v>
      </c>
      <c r="G325" s="3">
        <v>1.7146794480331886E-5</v>
      </c>
    </row>
    <row r="326" spans="1:7">
      <c r="A326" s="1" t="s">
        <v>1679</v>
      </c>
      <c r="B326" s="1" t="s">
        <v>1018</v>
      </c>
      <c r="C326" s="2">
        <v>19.858390082770619</v>
      </c>
      <c r="D326" s="2">
        <v>7.0916661787213799</v>
      </c>
      <c r="E326" s="2">
        <f t="shared" si="10"/>
        <v>2.8002432125691321</v>
      </c>
      <c r="F326" s="8">
        <f t="shared" si="11"/>
        <v>1.4855521365735198</v>
      </c>
      <c r="G326" s="3">
        <v>1.277089459322762E-3</v>
      </c>
    </row>
    <row r="327" spans="1:7">
      <c r="A327" s="1" t="s">
        <v>641</v>
      </c>
      <c r="B327" s="1" t="s">
        <v>1428</v>
      </c>
      <c r="C327" s="2">
        <v>19.787243963196971</v>
      </c>
      <c r="D327" s="2">
        <v>5.8515553190443219</v>
      </c>
      <c r="E327" s="2">
        <f t="shared" si="10"/>
        <v>3.3815358283972663</v>
      </c>
      <c r="F327" s="8">
        <f t="shared" si="11"/>
        <v>1.7576786396331436</v>
      </c>
      <c r="G327" s="3">
        <v>1.5744144492202121E-4</v>
      </c>
    </row>
    <row r="328" spans="1:7">
      <c r="A328" s="1" t="s">
        <v>91</v>
      </c>
      <c r="B328" s="1" t="s">
        <v>1412</v>
      </c>
      <c r="C328" s="2">
        <v>227.18817056435788</v>
      </c>
      <c r="D328" s="2">
        <v>88.377339078932593</v>
      </c>
      <c r="E328" s="2">
        <f t="shared" si="10"/>
        <v>2.5706609062018595</v>
      </c>
      <c r="F328" s="8">
        <f t="shared" si="11"/>
        <v>1.3621393179875423</v>
      </c>
      <c r="G328" s="3">
        <v>6.0328145437215808E-3</v>
      </c>
    </row>
    <row r="329" spans="1:7">
      <c r="A329" s="1" t="s">
        <v>422</v>
      </c>
      <c r="B329" s="1" t="s">
        <v>1502</v>
      </c>
      <c r="C329" s="2">
        <v>15.602168378387878</v>
      </c>
      <c r="D329" s="2">
        <v>1.1951611255878039</v>
      </c>
      <c r="E329" s="2">
        <f t="shared" si="10"/>
        <v>13.054447676010566</v>
      </c>
      <c r="F329" s="8">
        <f t="shared" si="11"/>
        <v>3.7064695144732358</v>
      </c>
      <c r="G329" s="3">
        <v>2.0375719196714571E-7</v>
      </c>
    </row>
    <row r="330" spans="1:7">
      <c r="A330" s="1" t="s">
        <v>1706</v>
      </c>
      <c r="B330" s="1" t="s">
        <v>1707</v>
      </c>
      <c r="C330" s="2">
        <v>9.3466158656419811</v>
      </c>
      <c r="D330" s="2">
        <v>2.5313588907128151</v>
      </c>
      <c r="E330" s="2">
        <f t="shared" si="10"/>
        <v>3.6923313797712942</v>
      </c>
      <c r="F330" s="8">
        <f t="shared" si="11"/>
        <v>1.8845320379508239</v>
      </c>
      <c r="G330" s="3">
        <v>2.1708313416328461E-2</v>
      </c>
    </row>
    <row r="331" spans="1:7">
      <c r="A331" s="1" t="s">
        <v>174</v>
      </c>
      <c r="B331" s="1" t="s">
        <v>1142</v>
      </c>
      <c r="C331" s="2">
        <v>86.127508833256243</v>
      </c>
      <c r="D331" s="2">
        <v>16.955022537145968</v>
      </c>
      <c r="E331" s="2">
        <f t="shared" si="10"/>
        <v>5.0797637481497588</v>
      </c>
      <c r="F331" s="8">
        <f t="shared" si="11"/>
        <v>2.3447614010725255</v>
      </c>
      <c r="G331" s="3">
        <v>5.9129819114292602E-29</v>
      </c>
    </row>
    <row r="332" spans="1:7">
      <c r="A332" s="1" t="s">
        <v>677</v>
      </c>
      <c r="B332" s="1" t="s">
        <v>1018</v>
      </c>
      <c r="C332" s="2">
        <v>18.174092406501828</v>
      </c>
      <c r="D332" s="2">
        <v>5.8174125087362603</v>
      </c>
      <c r="E332" s="2">
        <f t="shared" si="10"/>
        <v>3.1240852147254481</v>
      </c>
      <c r="F332" s="8">
        <f t="shared" si="11"/>
        <v>1.6434338059719271</v>
      </c>
      <c r="G332" s="3">
        <v>8.4184534844017203E-4</v>
      </c>
    </row>
    <row r="333" spans="1:7">
      <c r="A333" s="1" t="s">
        <v>1651</v>
      </c>
      <c r="B333" s="1" t="s">
        <v>1652</v>
      </c>
      <c r="C333" s="2">
        <v>42.105785555523035</v>
      </c>
      <c r="D333" s="2">
        <v>17.363027143030518</v>
      </c>
      <c r="E333" s="2">
        <f t="shared" si="10"/>
        <v>2.4250256138327932</v>
      </c>
      <c r="F333" s="8">
        <f t="shared" si="11"/>
        <v>1.2779999855490001</v>
      </c>
      <c r="G333" s="3">
        <v>3.7120998858134205E-6</v>
      </c>
    </row>
    <row r="334" spans="1:7">
      <c r="A334" s="1" t="s">
        <v>834</v>
      </c>
      <c r="B334" s="1" t="s">
        <v>1018</v>
      </c>
      <c r="C334" s="2">
        <v>8.7388781562865674</v>
      </c>
      <c r="D334" s="2">
        <v>0.7744911472838899</v>
      </c>
      <c r="E334" s="2">
        <f t="shared" si="10"/>
        <v>11.283380303226798</v>
      </c>
      <c r="F334" s="8">
        <f t="shared" si="11"/>
        <v>3.4961274335580295</v>
      </c>
      <c r="G334" s="3">
        <v>5.5358263388941302E-4</v>
      </c>
    </row>
    <row r="335" spans="1:7">
      <c r="A335" s="1" t="s">
        <v>1704</v>
      </c>
      <c r="B335" s="1" t="s">
        <v>1018</v>
      </c>
      <c r="C335" s="2">
        <v>9.9679893976914062</v>
      </c>
      <c r="D335" s="2">
        <v>2.7756468644196257</v>
      </c>
      <c r="E335" s="2">
        <f t="shared" si="10"/>
        <v>3.5912311200206171</v>
      </c>
      <c r="F335" s="8">
        <f t="shared" si="11"/>
        <v>1.8444785031774367</v>
      </c>
      <c r="G335" s="3">
        <v>1.7989777669021833E-2</v>
      </c>
    </row>
    <row r="336" spans="1:7">
      <c r="A336" s="1" t="s">
        <v>567</v>
      </c>
      <c r="B336" s="1" t="s">
        <v>1022</v>
      </c>
      <c r="C336" s="2">
        <v>23.295858424153028</v>
      </c>
      <c r="D336" s="2">
        <v>9.7262446006602801</v>
      </c>
      <c r="E336" s="2">
        <f t="shared" si="10"/>
        <v>2.3951544897988226</v>
      </c>
      <c r="F336" s="8">
        <f t="shared" si="11"/>
        <v>1.2601187141987968</v>
      </c>
      <c r="G336" s="3">
        <v>2.3976883821085985E-3</v>
      </c>
    </row>
    <row r="337" spans="1:7">
      <c r="A337" s="1" t="s">
        <v>1590</v>
      </c>
      <c r="B337" s="1" t="s">
        <v>1591</v>
      </c>
      <c r="C337" s="2">
        <v>141.41816816084443</v>
      </c>
      <c r="D337" s="2">
        <v>66.225688924715882</v>
      </c>
      <c r="E337" s="2">
        <f t="shared" si="10"/>
        <v>2.1353974636882365</v>
      </c>
      <c r="F337" s="8">
        <f t="shared" si="11"/>
        <v>1.0945046251259165</v>
      </c>
      <c r="G337" s="3">
        <v>6.2977825184459076E-16</v>
      </c>
    </row>
    <row r="338" spans="1:7">
      <c r="A338" s="1" t="s">
        <v>1691</v>
      </c>
      <c r="B338" s="1" t="s">
        <v>1102</v>
      </c>
      <c r="C338" s="2">
        <v>57.874281498470417</v>
      </c>
      <c r="D338" s="2">
        <v>18.522242610562845</v>
      </c>
      <c r="E338" s="2">
        <f t="shared" si="10"/>
        <v>3.1245828442753436</v>
      </c>
      <c r="F338" s="8">
        <f t="shared" si="11"/>
        <v>1.6436635918010263</v>
      </c>
      <c r="G338" s="3">
        <v>1.3748706041692697E-2</v>
      </c>
    </row>
    <row r="339" spans="1:7">
      <c r="A339" s="1" t="s">
        <v>72</v>
      </c>
      <c r="B339" s="1" t="s">
        <v>1020</v>
      </c>
      <c r="C339" s="2">
        <v>225.19763244333694</v>
      </c>
      <c r="D339" s="2">
        <v>22.366007631073177</v>
      </c>
      <c r="E339" s="2">
        <f t="shared" si="10"/>
        <v>10.068745220781784</v>
      </c>
      <c r="F339" s="8">
        <f t="shared" si="11"/>
        <v>3.3318119990315163</v>
      </c>
      <c r="G339" s="3">
        <v>3.3211724869351484E-10</v>
      </c>
    </row>
    <row r="340" spans="1:7">
      <c r="A340" s="1" t="s">
        <v>147</v>
      </c>
      <c r="B340" s="1" t="s">
        <v>1063</v>
      </c>
      <c r="C340" s="2">
        <v>133.37004599000971</v>
      </c>
      <c r="D340" s="2">
        <v>52.700936225986176</v>
      </c>
      <c r="E340" s="2">
        <f t="shared" si="10"/>
        <v>2.5306959523092232</v>
      </c>
      <c r="F340" s="8">
        <f t="shared" si="11"/>
        <v>1.3395341868460411</v>
      </c>
      <c r="G340" s="3">
        <v>1.2530818541024544E-3</v>
      </c>
    </row>
    <row r="341" spans="1:7">
      <c r="A341" s="1" t="s">
        <v>298</v>
      </c>
      <c r="B341" s="1" t="s">
        <v>1018</v>
      </c>
      <c r="C341" s="2">
        <v>33.87826710541367</v>
      </c>
      <c r="D341" s="2">
        <v>9.5404903260557496</v>
      </c>
      <c r="E341" s="2">
        <f t="shared" si="10"/>
        <v>3.550998528124885</v>
      </c>
      <c r="F341" s="8">
        <f t="shared" si="11"/>
        <v>1.8282247623675105</v>
      </c>
      <c r="G341" s="3">
        <v>3.3249773715047837E-8</v>
      </c>
    </row>
    <row r="342" spans="1:7">
      <c r="A342" s="1" t="s">
        <v>98</v>
      </c>
      <c r="B342" s="1" t="s">
        <v>1018</v>
      </c>
      <c r="C342" s="2">
        <v>126.07431070162835</v>
      </c>
      <c r="D342" s="2">
        <v>49.176377118300742</v>
      </c>
      <c r="E342" s="2">
        <f t="shared" si="10"/>
        <v>2.5637169325901894</v>
      </c>
      <c r="F342" s="8">
        <f t="shared" si="11"/>
        <v>1.3582369786131487</v>
      </c>
      <c r="G342" s="3">
        <v>6.9176167985671485E-7</v>
      </c>
    </row>
    <row r="343" spans="1:7">
      <c r="A343" s="1" t="s">
        <v>1616</v>
      </c>
      <c r="B343" s="1" t="s">
        <v>1617</v>
      </c>
      <c r="C343" s="2">
        <v>17.444691669496105</v>
      </c>
      <c r="D343" s="2">
        <v>7.8124817408926601</v>
      </c>
      <c r="E343" s="2">
        <f t="shared" si="10"/>
        <v>2.232925752413069</v>
      </c>
      <c r="F343" s="8">
        <f t="shared" si="11"/>
        <v>1.158935280535073</v>
      </c>
      <c r="G343" s="3">
        <v>2.9942893127371775E-2</v>
      </c>
    </row>
    <row r="344" spans="1:7">
      <c r="A344" s="1" t="s">
        <v>184</v>
      </c>
      <c r="B344" s="1" t="s">
        <v>1208</v>
      </c>
      <c r="C344" s="2">
        <v>84.460395440146144</v>
      </c>
      <c r="D344" s="2">
        <v>35.671230999293847</v>
      </c>
      <c r="E344" s="2">
        <f t="shared" si="10"/>
        <v>2.3677454652971783</v>
      </c>
      <c r="F344" s="8">
        <f t="shared" si="11"/>
        <v>1.2435139983271646</v>
      </c>
      <c r="G344" s="3">
        <v>4.6863158574280098E-12</v>
      </c>
    </row>
    <row r="345" spans="1:7">
      <c r="A345" s="1" t="s">
        <v>1693</v>
      </c>
      <c r="B345" s="1" t="s">
        <v>1025</v>
      </c>
      <c r="C345" s="2">
        <v>115.6746781002404</v>
      </c>
      <c r="D345" s="2">
        <v>36.785057835364874</v>
      </c>
      <c r="E345" s="2">
        <f t="shared" si="10"/>
        <v>3.1446104724900459</v>
      </c>
      <c r="F345" s="8">
        <f t="shared" si="11"/>
        <v>1.6528813194220682</v>
      </c>
      <c r="G345" s="3">
        <v>2.396003305832321E-12</v>
      </c>
    </row>
    <row r="346" spans="1:7">
      <c r="A346" s="1" t="s">
        <v>73</v>
      </c>
      <c r="B346" s="1" t="s">
        <v>1133</v>
      </c>
      <c r="C346" s="2">
        <v>143.04559811944657</v>
      </c>
      <c r="D346" s="2">
        <v>28.763279526518968</v>
      </c>
      <c r="E346" s="2">
        <f t="shared" si="10"/>
        <v>4.9732019600742117</v>
      </c>
      <c r="F346" s="8">
        <f t="shared" si="11"/>
        <v>2.3141750196951265</v>
      </c>
      <c r="G346" s="3">
        <v>3.7737323406753606E-12</v>
      </c>
    </row>
    <row r="347" spans="1:7">
      <c r="A347" s="1" t="s">
        <v>6</v>
      </c>
      <c r="B347" s="1" t="s">
        <v>1133</v>
      </c>
      <c r="C347" s="2">
        <v>1331.2621043235511</v>
      </c>
      <c r="D347" s="2">
        <v>390.14206527196319</v>
      </c>
      <c r="E347" s="2">
        <f t="shared" si="10"/>
        <v>3.4122495952738263</v>
      </c>
      <c r="F347" s="8">
        <f t="shared" si="11"/>
        <v>1.7707231790986824</v>
      </c>
      <c r="G347" s="3">
        <v>8.4915064579700543E-67</v>
      </c>
    </row>
    <row r="348" spans="1:7">
      <c r="A348" s="1" t="s">
        <v>754</v>
      </c>
      <c r="B348" s="1" t="s">
        <v>1489</v>
      </c>
      <c r="C348" s="2">
        <v>10.932597031848161</v>
      </c>
      <c r="D348" s="2">
        <v>2.9874655364249754</v>
      </c>
      <c r="E348" s="2">
        <f t="shared" si="10"/>
        <v>3.6594889208097525</v>
      </c>
      <c r="F348" s="8">
        <f t="shared" si="11"/>
        <v>1.8716421777720991</v>
      </c>
      <c r="G348" s="3">
        <v>3.2342824360756389E-2</v>
      </c>
    </row>
    <row r="349" spans="1:7">
      <c r="A349" s="1" t="s">
        <v>1594</v>
      </c>
      <c r="B349" s="1" t="s">
        <v>1018</v>
      </c>
      <c r="C349" s="2">
        <v>35.194141868998379</v>
      </c>
      <c r="D349" s="2">
        <v>16.399763894129443</v>
      </c>
      <c r="E349" s="2">
        <f t="shared" si="10"/>
        <v>2.1460151558399376</v>
      </c>
      <c r="F349" s="8">
        <f t="shared" si="11"/>
        <v>1.1016602649005434</v>
      </c>
      <c r="G349" s="3">
        <v>3.5108496397320541E-2</v>
      </c>
    </row>
    <row r="350" spans="1:7">
      <c r="A350" s="1" t="s">
        <v>170</v>
      </c>
      <c r="B350" s="1" t="s">
        <v>1018</v>
      </c>
      <c r="C350" s="2">
        <v>94.104705973704156</v>
      </c>
      <c r="D350" s="2">
        <v>43.307984119267324</v>
      </c>
      <c r="E350" s="2">
        <f t="shared" si="10"/>
        <v>2.1729181786560652</v>
      </c>
      <c r="F350" s="8">
        <f t="shared" si="11"/>
        <v>1.1196338507872272</v>
      </c>
      <c r="G350" s="3">
        <v>7.7409945436896798E-5</v>
      </c>
    </row>
    <row r="351" spans="1:7">
      <c r="A351" s="1" t="s">
        <v>415</v>
      </c>
      <c r="B351" s="1" t="s">
        <v>1248</v>
      </c>
      <c r="C351" s="2">
        <v>47.299873422589251</v>
      </c>
      <c r="D351" s="2">
        <v>12.297751865730154</v>
      </c>
      <c r="E351" s="2">
        <f t="shared" si="10"/>
        <v>3.8462211580637478</v>
      </c>
      <c r="F351" s="8">
        <f t="shared" si="11"/>
        <v>1.9434417201579326</v>
      </c>
      <c r="G351" s="3">
        <v>6.5681686942134762E-6</v>
      </c>
    </row>
    <row r="352" spans="1:7">
      <c r="A352" s="1" t="s">
        <v>702</v>
      </c>
      <c r="B352" s="1" t="s">
        <v>1477</v>
      </c>
      <c r="C352" s="2">
        <v>21.931756730968903</v>
      </c>
      <c r="D352" s="2">
        <v>4.4165764922222843</v>
      </c>
      <c r="E352" s="2">
        <f t="shared" si="10"/>
        <v>4.965782154931845</v>
      </c>
      <c r="F352" s="8">
        <f t="shared" si="11"/>
        <v>2.3120209729740555</v>
      </c>
      <c r="G352" s="3">
        <v>5.5450774514984572E-7</v>
      </c>
    </row>
    <row r="353" spans="1:7">
      <c r="A353" s="1" t="s">
        <v>340</v>
      </c>
      <c r="B353" s="1" t="s">
        <v>1389</v>
      </c>
      <c r="C353" s="2">
        <v>51.105399148618062</v>
      </c>
      <c r="D353" s="2">
        <v>16.170565186587471</v>
      </c>
      <c r="E353" s="2">
        <f t="shared" si="10"/>
        <v>3.1603965946104946</v>
      </c>
      <c r="F353" s="8">
        <f t="shared" si="11"/>
        <v>1.6601056119391271</v>
      </c>
      <c r="G353" s="3">
        <v>1.4597462834130097E-6</v>
      </c>
    </row>
    <row r="354" spans="1:7">
      <c r="A354" s="1" t="s">
        <v>252</v>
      </c>
      <c r="B354" s="1" t="s">
        <v>1492</v>
      </c>
      <c r="C354" s="2">
        <v>73.050231404747009</v>
      </c>
      <c r="D354" s="2">
        <v>3.7702692285825115</v>
      </c>
      <c r="E354" s="2">
        <f t="shared" si="10"/>
        <v>19.375335546584115</v>
      </c>
      <c r="F354" s="8">
        <f t="shared" si="11"/>
        <v>4.2761493904200991</v>
      </c>
      <c r="G354" s="3">
        <v>1.2243352720886841E-10</v>
      </c>
    </row>
    <row r="355" spans="1:7">
      <c r="A355" s="1" t="s">
        <v>172</v>
      </c>
      <c r="B355" s="1" t="s">
        <v>1026</v>
      </c>
      <c r="C355" s="2">
        <v>102.24929370092876</v>
      </c>
      <c r="D355" s="2">
        <v>20.238904478618991</v>
      </c>
      <c r="E355" s="2">
        <f t="shared" si="10"/>
        <v>5.0521160277695909</v>
      </c>
      <c r="F355" s="8">
        <f t="shared" si="11"/>
        <v>2.3368877726895181</v>
      </c>
      <c r="G355" s="3">
        <v>7.0531004603551235E-8</v>
      </c>
    </row>
    <row r="356" spans="1:7">
      <c r="A356" s="1" t="s">
        <v>407</v>
      </c>
      <c r="B356" s="1" t="s">
        <v>1018</v>
      </c>
      <c r="C356" s="2">
        <v>41.838996346832083</v>
      </c>
      <c r="D356" s="2">
        <v>13.348390827607082</v>
      </c>
      <c r="E356" s="2">
        <f t="shared" si="10"/>
        <v>3.134385027167534</v>
      </c>
      <c r="F356" s="8">
        <f t="shared" si="11"/>
        <v>1.6481824110378347</v>
      </c>
      <c r="G356" s="3">
        <v>7.36552467213906E-9</v>
      </c>
    </row>
    <row r="357" spans="1:7">
      <c r="A357" s="1" t="s">
        <v>705</v>
      </c>
      <c r="B357" s="1" t="s">
        <v>1022</v>
      </c>
      <c r="C357" s="2">
        <v>15.462878963559952</v>
      </c>
      <c r="D357" s="2">
        <v>0.92557954619100125</v>
      </c>
      <c r="E357" s="2">
        <f t="shared" si="10"/>
        <v>16.706158889523532</v>
      </c>
      <c r="F357" s="8">
        <f t="shared" si="11"/>
        <v>4.0623081593427868</v>
      </c>
      <c r="G357" s="3">
        <v>1.0440494797975446E-3</v>
      </c>
    </row>
    <row r="358" spans="1:7">
      <c r="A358" s="1" t="s">
        <v>114</v>
      </c>
      <c r="B358" s="1" t="s">
        <v>1447</v>
      </c>
      <c r="C358" s="2">
        <v>119.4163298197679</v>
      </c>
      <c r="D358" s="2">
        <v>34.932784561642514</v>
      </c>
      <c r="E358" s="2">
        <f t="shared" si="10"/>
        <v>3.4184600889472589</v>
      </c>
      <c r="F358" s="8">
        <f t="shared" si="11"/>
        <v>1.7733465817339058</v>
      </c>
      <c r="G358" s="3">
        <v>4.1357886623463532E-29</v>
      </c>
    </row>
    <row r="359" spans="1:7">
      <c r="A359" s="1" t="s">
        <v>1592</v>
      </c>
      <c r="B359" s="1" t="s">
        <v>1593</v>
      </c>
      <c r="C359" s="2">
        <v>20.248500777580631</v>
      </c>
      <c r="D359" s="2">
        <v>9.4370220983429132</v>
      </c>
      <c r="E359" s="2">
        <f t="shared" si="10"/>
        <v>2.1456451586709915</v>
      </c>
      <c r="F359" s="8">
        <f t="shared" si="11"/>
        <v>1.101411506591178</v>
      </c>
      <c r="G359" s="3">
        <v>2.0923371286469136E-2</v>
      </c>
    </row>
    <row r="360" spans="1:7">
      <c r="A360" s="1" t="s">
        <v>230</v>
      </c>
      <c r="B360" s="1" t="s">
        <v>1437</v>
      </c>
      <c r="C360" s="2">
        <v>42.540131354045222</v>
      </c>
      <c r="D360" s="2">
        <v>10.458895963512857</v>
      </c>
      <c r="E360" s="2">
        <f t="shared" si="10"/>
        <v>4.0673634676596553</v>
      </c>
      <c r="F360" s="8">
        <f t="shared" si="11"/>
        <v>2.0240939186485596</v>
      </c>
      <c r="G360" s="3">
        <v>4.8998416140311661E-2</v>
      </c>
    </row>
    <row r="361" spans="1:7">
      <c r="A361" s="1" t="s">
        <v>1722</v>
      </c>
      <c r="B361" s="1" t="s">
        <v>1723</v>
      </c>
      <c r="C361" s="2">
        <v>7.1843506433667121</v>
      </c>
      <c r="D361" s="2">
        <v>1.288594280948623</v>
      </c>
      <c r="E361" s="2">
        <f t="shared" si="10"/>
        <v>5.5753395382740765</v>
      </c>
      <c r="F361" s="8">
        <f t="shared" si="11"/>
        <v>2.4790596678612755</v>
      </c>
      <c r="G361" s="3">
        <v>3.0376323696856986E-2</v>
      </c>
    </row>
    <row r="362" spans="1:7">
      <c r="A362" s="1" t="s">
        <v>38</v>
      </c>
      <c r="B362" s="1" t="s">
        <v>1018</v>
      </c>
      <c r="C362" s="2">
        <v>302.59864512748862</v>
      </c>
      <c r="D362" s="2">
        <v>103.88780534450859</v>
      </c>
      <c r="E362" s="2">
        <f t="shared" si="10"/>
        <v>2.9127446106308925</v>
      </c>
      <c r="F362" s="8">
        <f t="shared" si="11"/>
        <v>1.5423792115611199</v>
      </c>
      <c r="G362" s="3">
        <v>1.1411307964096648E-12</v>
      </c>
    </row>
    <row r="363" spans="1:7">
      <c r="A363" s="1" t="s">
        <v>13</v>
      </c>
      <c r="B363" s="1" t="s">
        <v>1427</v>
      </c>
      <c r="C363" s="2">
        <v>564.96603601362278</v>
      </c>
      <c r="D363" s="2">
        <v>116.0042068809564</v>
      </c>
      <c r="E363" s="2">
        <f t="shared" si="10"/>
        <v>4.8702202377314761</v>
      </c>
      <c r="F363" s="8">
        <f t="shared" si="11"/>
        <v>2.283987014340203</v>
      </c>
      <c r="G363" s="3">
        <v>2.3739924201966223E-6</v>
      </c>
    </row>
    <row r="364" spans="1:7">
      <c r="A364" s="1" t="s">
        <v>60</v>
      </c>
      <c r="B364" s="1" t="s">
        <v>1018</v>
      </c>
      <c r="C364" s="2">
        <v>238.28941964849261</v>
      </c>
      <c r="D364" s="2">
        <v>113.3620087880761</v>
      </c>
      <c r="E364" s="2">
        <f t="shared" si="10"/>
        <v>2.1020218519059704</v>
      </c>
      <c r="F364" s="8">
        <f t="shared" si="11"/>
        <v>1.071777667146196</v>
      </c>
      <c r="G364" s="3">
        <v>6.7757182673860714E-20</v>
      </c>
    </row>
    <row r="365" spans="1:7">
      <c r="A365" s="1" t="s">
        <v>92</v>
      </c>
      <c r="B365" s="1" t="s">
        <v>1378</v>
      </c>
      <c r="C365" s="2">
        <v>130.50075739443088</v>
      </c>
      <c r="D365" s="2">
        <v>47.042795755357872</v>
      </c>
      <c r="E365" s="2">
        <f t="shared" si="10"/>
        <v>2.7740859211065847</v>
      </c>
      <c r="F365" s="8">
        <f t="shared" si="11"/>
        <v>1.4720124726055308</v>
      </c>
      <c r="G365" s="3">
        <v>4.2286259292928921E-15</v>
      </c>
    </row>
    <row r="366" spans="1:7">
      <c r="A366" s="1" t="s">
        <v>226</v>
      </c>
      <c r="B366" s="1" t="s">
        <v>1426</v>
      </c>
      <c r="C366" s="2">
        <v>59.354276702251106</v>
      </c>
      <c r="D366" s="2">
        <v>21.325258420907986</v>
      </c>
      <c r="E366" s="2">
        <f t="shared" si="10"/>
        <v>2.7832852259393124</v>
      </c>
      <c r="F366" s="8">
        <f t="shared" si="11"/>
        <v>1.4767887609738259</v>
      </c>
      <c r="G366" s="3">
        <v>7.4351308667009339E-11</v>
      </c>
    </row>
    <row r="367" spans="1:7">
      <c r="A367" s="1" t="s">
        <v>103</v>
      </c>
      <c r="B367" s="1" t="s">
        <v>1286</v>
      </c>
      <c r="C367" s="2">
        <v>114.53326213306536</v>
      </c>
      <c r="D367" s="2">
        <v>57.007576230208372</v>
      </c>
      <c r="E367" s="2">
        <f t="shared" si="10"/>
        <v>2.0090884353784202</v>
      </c>
      <c r="F367" s="8">
        <f t="shared" si="11"/>
        <v>1.0065410695335453</v>
      </c>
      <c r="G367" s="3">
        <v>4.6967524415683585E-3</v>
      </c>
    </row>
    <row r="368" spans="1:7">
      <c r="A368" s="1" t="s">
        <v>247</v>
      </c>
      <c r="B368" s="1" t="s">
        <v>1464</v>
      </c>
      <c r="C368" s="2">
        <v>32.452293198388418</v>
      </c>
      <c r="D368" s="2">
        <v>10.832973189952176</v>
      </c>
      <c r="E368" s="2">
        <f t="shared" si="10"/>
        <v>2.9956958841630517</v>
      </c>
      <c r="F368" s="8">
        <f t="shared" si="11"/>
        <v>1.5828911723015682</v>
      </c>
      <c r="G368" s="3">
        <v>1.8537552128924696E-6</v>
      </c>
    </row>
    <row r="369" spans="1:7">
      <c r="A369" s="1" t="s">
        <v>27</v>
      </c>
      <c r="B369" s="1" t="s">
        <v>1483</v>
      </c>
      <c r="C369" s="2">
        <v>183.82880642556816</v>
      </c>
      <c r="D369" s="2">
        <v>63.065080968746251</v>
      </c>
      <c r="E369" s="2">
        <f t="shared" si="10"/>
        <v>2.9149063729367115</v>
      </c>
      <c r="F369" s="8">
        <f t="shared" si="11"/>
        <v>1.5434495446713319</v>
      </c>
      <c r="G369" s="3">
        <v>4.0999479186982466E-22</v>
      </c>
    </row>
    <row r="370" spans="1:7">
      <c r="A370" s="1" t="s">
        <v>1637</v>
      </c>
      <c r="B370" s="1" t="s">
        <v>1638</v>
      </c>
      <c r="C370" s="2">
        <v>158.26027002156823</v>
      </c>
      <c r="D370" s="2">
        <v>67.337033995447086</v>
      </c>
      <c r="E370" s="2">
        <f t="shared" si="10"/>
        <v>2.3502708781659258</v>
      </c>
      <c r="F370" s="8">
        <f t="shared" si="11"/>
        <v>1.2328270427755847</v>
      </c>
      <c r="G370" s="3">
        <v>7.1271411766325792E-23</v>
      </c>
    </row>
    <row r="371" spans="1:7">
      <c r="A371" s="1" t="s">
        <v>145</v>
      </c>
      <c r="B371" s="1" t="s">
        <v>1018</v>
      </c>
      <c r="C371" s="2">
        <v>90.283929679234461</v>
      </c>
      <c r="D371" s="2">
        <v>2.4367993924325728</v>
      </c>
      <c r="E371" s="2">
        <f t="shared" si="10"/>
        <v>37.050210189484304</v>
      </c>
      <c r="F371" s="8">
        <f t="shared" si="11"/>
        <v>5.2114098219924658</v>
      </c>
      <c r="G371" s="3">
        <v>1.6964915250039643E-9</v>
      </c>
    </row>
    <row r="372" spans="1:7">
      <c r="A372" s="1" t="s">
        <v>1608</v>
      </c>
      <c r="B372" s="1" t="s">
        <v>1609</v>
      </c>
      <c r="C372" s="2">
        <v>79.070120867248789</v>
      </c>
      <c r="D372" s="2">
        <v>35.649765112691007</v>
      </c>
      <c r="E372" s="2">
        <f t="shared" si="10"/>
        <v>2.2179703181017736</v>
      </c>
      <c r="F372" s="8">
        <f t="shared" si="11"/>
        <v>1.1492400588206755</v>
      </c>
      <c r="G372" s="3">
        <v>2.4687585704237436E-5</v>
      </c>
    </row>
    <row r="373" spans="1:7">
      <c r="A373" s="1" t="s">
        <v>81</v>
      </c>
      <c r="B373" s="1" t="s">
        <v>1063</v>
      </c>
      <c r="C373" s="2">
        <v>147.39839131612712</v>
      </c>
      <c r="D373" s="2">
        <v>44.65931770211504</v>
      </c>
      <c r="E373" s="2">
        <f t="shared" si="10"/>
        <v>3.3005070139964636</v>
      </c>
      <c r="F373" s="8">
        <f t="shared" si="11"/>
        <v>1.7226876639840094</v>
      </c>
      <c r="G373" s="3">
        <v>2.363813317729541E-30</v>
      </c>
    </row>
    <row r="374" spans="1:7">
      <c r="A374" s="1" t="s">
        <v>681</v>
      </c>
      <c r="B374" s="1" t="s">
        <v>1287</v>
      </c>
      <c r="C374" s="2">
        <v>15.842570330135247</v>
      </c>
      <c r="D374" s="2">
        <v>6.5085458362814874</v>
      </c>
      <c r="E374" s="2">
        <f t="shared" si="10"/>
        <v>2.4341182698325357</v>
      </c>
      <c r="F374" s="8">
        <f t="shared" si="11"/>
        <v>1.2833992679512174</v>
      </c>
      <c r="G374" s="3">
        <v>2.2039264368897055E-2</v>
      </c>
    </row>
    <row r="375" spans="1:7">
      <c r="A375" s="1" t="s">
        <v>877</v>
      </c>
      <c r="B375" s="1" t="s">
        <v>1018</v>
      </c>
      <c r="C375" s="2">
        <v>8.1556191054481744</v>
      </c>
      <c r="D375" s="2">
        <v>0.67934078592422198</v>
      </c>
      <c r="E375" s="2">
        <f t="shared" si="10"/>
        <v>12.005195734498272</v>
      </c>
      <c r="F375" s="8">
        <f t="shared" si="11"/>
        <v>3.5855870205621434</v>
      </c>
      <c r="G375" s="3">
        <v>1.4257099059518235E-2</v>
      </c>
    </row>
    <row r="376" spans="1:7">
      <c r="A376" s="1" t="s">
        <v>1620</v>
      </c>
      <c r="B376" s="1" t="s">
        <v>1621</v>
      </c>
      <c r="C376" s="2">
        <v>22.126069058628843</v>
      </c>
      <c r="D376" s="2">
        <v>9.8331451124523852</v>
      </c>
      <c r="E376" s="2">
        <f t="shared" si="10"/>
        <v>2.250151788221765</v>
      </c>
      <c r="F376" s="8">
        <f t="shared" si="11"/>
        <v>1.1700223244328221</v>
      </c>
      <c r="G376" s="3">
        <v>7.3195890195268303E-3</v>
      </c>
    </row>
    <row r="377" spans="1:7">
      <c r="A377" s="1" t="s">
        <v>296</v>
      </c>
      <c r="B377" s="1" t="s">
        <v>1018</v>
      </c>
      <c r="C377" s="2">
        <v>43.461073101317716</v>
      </c>
      <c r="D377" s="2">
        <v>14.638411646750081</v>
      </c>
      <c r="E377" s="2">
        <f t="shared" si="10"/>
        <v>2.968974650399768</v>
      </c>
      <c r="F377" s="8">
        <f t="shared" si="11"/>
        <v>1.5699647754065251</v>
      </c>
      <c r="G377" s="3">
        <v>1.3075688660609263E-8</v>
      </c>
    </row>
    <row r="378" spans="1:7">
      <c r="A378" s="1" t="s">
        <v>56</v>
      </c>
      <c r="B378" s="1" t="s">
        <v>1212</v>
      </c>
      <c r="C378" s="2">
        <v>202.23437916477369</v>
      </c>
      <c r="D378" s="2">
        <v>85.141743721893434</v>
      </c>
      <c r="E378" s="2">
        <f t="shared" si="10"/>
        <v>2.3752670584872098</v>
      </c>
      <c r="F378" s="8">
        <f t="shared" si="11"/>
        <v>1.2480897291467394</v>
      </c>
      <c r="G378" s="3">
        <v>3.0385368384676461E-3</v>
      </c>
    </row>
    <row r="379" spans="1:7">
      <c r="A379" s="1" t="s">
        <v>436</v>
      </c>
      <c r="B379" s="1" t="s">
        <v>1284</v>
      </c>
      <c r="C379" s="2">
        <v>28.495671308789355</v>
      </c>
      <c r="D379" s="2">
        <v>1.7890889102959406</v>
      </c>
      <c r="E379" s="2">
        <f t="shared" si="10"/>
        <v>15.927476351119838</v>
      </c>
      <c r="F379" s="8">
        <f t="shared" si="11"/>
        <v>3.9934457902409126</v>
      </c>
      <c r="G379" s="3">
        <v>4.2909867157134458E-12</v>
      </c>
    </row>
    <row r="380" spans="1:7">
      <c r="A380" s="1" t="s">
        <v>123</v>
      </c>
      <c r="B380" s="1" t="s">
        <v>1148</v>
      </c>
      <c r="C380" s="2">
        <v>115.91335371570865</v>
      </c>
      <c r="D380" s="2">
        <v>50.62584597151551</v>
      </c>
      <c r="E380" s="2">
        <f t="shared" si="10"/>
        <v>2.289608232540489</v>
      </c>
      <c r="F380" s="8">
        <f t="shared" si="11"/>
        <v>1.1951007645566665</v>
      </c>
      <c r="G380" s="3">
        <v>3.8857748799976414E-9</v>
      </c>
    </row>
    <row r="381" spans="1:7">
      <c r="A381" s="1" t="s">
        <v>1539</v>
      </c>
      <c r="B381" s="1" t="s">
        <v>1540</v>
      </c>
      <c r="C381" s="2">
        <v>21.496049058851881</v>
      </c>
      <c r="D381" s="2">
        <v>10.634804635628983</v>
      </c>
      <c r="E381" s="2">
        <f t="shared" si="10"/>
        <v>2.0212923316743678</v>
      </c>
      <c r="F381" s="8">
        <f t="shared" si="11"/>
        <v>1.0152779881984646</v>
      </c>
      <c r="G381" s="3">
        <v>3.0014180710239195E-2</v>
      </c>
    </row>
    <row r="382" spans="1:7">
      <c r="A382" s="1" t="s">
        <v>30</v>
      </c>
      <c r="B382" s="1" t="s">
        <v>1503</v>
      </c>
      <c r="C382" s="2">
        <v>519.81827206592607</v>
      </c>
      <c r="D382" s="2">
        <v>18.149807091153793</v>
      </c>
      <c r="E382" s="2">
        <f t="shared" si="10"/>
        <v>28.64042958998089</v>
      </c>
      <c r="F382" s="8">
        <f t="shared" si="11"/>
        <v>4.8399812272481544</v>
      </c>
      <c r="G382" s="3">
        <v>9.3688686388246705E-10</v>
      </c>
    </row>
    <row r="383" spans="1:7">
      <c r="A383" s="1" t="s">
        <v>297</v>
      </c>
      <c r="B383" s="1" t="s">
        <v>1300</v>
      </c>
      <c r="C383" s="2">
        <v>47.127736836058865</v>
      </c>
      <c r="D383" s="2">
        <v>20.369677986893677</v>
      </c>
      <c r="E383" s="2">
        <f t="shared" si="10"/>
        <v>2.3136220840791859</v>
      </c>
      <c r="F383" s="8">
        <f t="shared" si="11"/>
        <v>1.210153228338505</v>
      </c>
      <c r="G383" s="3">
        <v>1.228284969999803E-4</v>
      </c>
    </row>
    <row r="384" spans="1:7">
      <c r="A384" s="1" t="s">
        <v>481</v>
      </c>
      <c r="B384" s="1" t="s">
        <v>1249</v>
      </c>
      <c r="C384" s="2">
        <v>35.036961771575342</v>
      </c>
      <c r="D384" s="2">
        <v>15.449830871468945</v>
      </c>
      <c r="E384" s="2">
        <f t="shared" si="10"/>
        <v>2.2677893410650705</v>
      </c>
      <c r="F384" s="8">
        <f t="shared" si="11"/>
        <v>1.1812866320279469</v>
      </c>
      <c r="G384" s="3">
        <v>1.5288076498440304E-4</v>
      </c>
    </row>
    <row r="385" spans="1:7">
      <c r="A385" s="1" t="s">
        <v>1566</v>
      </c>
      <c r="B385" s="1" t="s">
        <v>1567</v>
      </c>
      <c r="C385" s="2">
        <v>18.128284821074594</v>
      </c>
      <c r="D385" s="2">
        <v>8.7006690609414008</v>
      </c>
      <c r="E385" s="2">
        <f t="shared" si="10"/>
        <v>2.0835506665177239</v>
      </c>
      <c r="F385" s="8">
        <f t="shared" si="11"/>
        <v>1.0590441830474673</v>
      </c>
      <c r="G385" s="3">
        <v>4.7381030223983718E-2</v>
      </c>
    </row>
    <row r="386" spans="1:7">
      <c r="A386" s="1" t="s">
        <v>1635</v>
      </c>
      <c r="B386" s="1" t="s">
        <v>1293</v>
      </c>
      <c r="C386" s="2">
        <v>39.858611137291199</v>
      </c>
      <c r="D386" s="2">
        <v>17.063796084501963</v>
      </c>
      <c r="E386" s="2">
        <f t="shared" ref="E386:E449" si="12">C386/D386</f>
        <v>2.335858383439803</v>
      </c>
      <c r="F386" s="8">
        <f t="shared" ref="F386:F449" si="13">LOG(E386,2)</f>
        <v>1.2239528103042592</v>
      </c>
      <c r="G386" s="3">
        <v>1.8196212652092234E-5</v>
      </c>
    </row>
    <row r="387" spans="1:7">
      <c r="A387" s="1" t="s">
        <v>348</v>
      </c>
      <c r="B387" s="1" t="s">
        <v>1436</v>
      </c>
      <c r="C387" s="2">
        <v>40.080490106081562</v>
      </c>
      <c r="D387" s="2">
        <v>17.345627616577648</v>
      </c>
      <c r="E387" s="2">
        <f t="shared" si="12"/>
        <v>2.3106970235989408</v>
      </c>
      <c r="F387" s="8">
        <f t="shared" si="13"/>
        <v>1.2083281074012611</v>
      </c>
      <c r="G387" s="3">
        <v>2.1747294025977641E-5</v>
      </c>
    </row>
    <row r="388" spans="1:7">
      <c r="A388" s="1" t="s">
        <v>159</v>
      </c>
      <c r="B388" s="1" t="s">
        <v>1018</v>
      </c>
      <c r="C388" s="2">
        <v>95.457913531755551</v>
      </c>
      <c r="D388" s="2">
        <v>47.328844076885161</v>
      </c>
      <c r="E388" s="2">
        <f t="shared" si="12"/>
        <v>2.0169077735489434</v>
      </c>
      <c r="F388" s="8">
        <f t="shared" si="13"/>
        <v>1.01214511583704</v>
      </c>
      <c r="G388" s="3">
        <v>8.3435080531877957E-10</v>
      </c>
    </row>
    <row r="389" spans="1:7">
      <c r="A389" s="1" t="s">
        <v>524</v>
      </c>
      <c r="B389" s="1" t="s">
        <v>1273</v>
      </c>
      <c r="C389" s="2">
        <v>26.351422121934231</v>
      </c>
      <c r="D389" s="2">
        <v>12.570732635574343</v>
      </c>
      <c r="E389" s="2">
        <f t="shared" si="12"/>
        <v>2.096251896039969</v>
      </c>
      <c r="F389" s="8">
        <f t="shared" si="13"/>
        <v>1.0678120886942004</v>
      </c>
      <c r="G389" s="3">
        <v>6.0328145437215808E-3</v>
      </c>
    </row>
    <row r="390" spans="1:7">
      <c r="A390" s="1" t="s">
        <v>1694</v>
      </c>
      <c r="B390" s="1" t="s">
        <v>1235</v>
      </c>
      <c r="C390" s="2">
        <v>9.6182840623404307</v>
      </c>
      <c r="D390" s="2">
        <v>3.0548397488107284</v>
      </c>
      <c r="E390" s="2">
        <f t="shared" si="12"/>
        <v>3.1485396463382078</v>
      </c>
      <c r="F390" s="8">
        <f t="shared" si="13"/>
        <v>1.6546828338480966</v>
      </c>
      <c r="G390" s="3">
        <v>4.2668452880774817E-2</v>
      </c>
    </row>
    <row r="391" spans="1:7">
      <c r="A391" s="1" t="s">
        <v>1543</v>
      </c>
      <c r="B391" s="1" t="s">
        <v>1544</v>
      </c>
      <c r="C391" s="2">
        <v>55.672272306040391</v>
      </c>
      <c r="D391" s="2">
        <v>27.326707500924346</v>
      </c>
      <c r="E391" s="2">
        <f t="shared" si="12"/>
        <v>2.0372843052591403</v>
      </c>
      <c r="F391" s="8">
        <f t="shared" si="13"/>
        <v>1.0266473240281928</v>
      </c>
      <c r="G391" s="3">
        <v>8.6356018594211042E-6</v>
      </c>
    </row>
    <row r="392" spans="1:7">
      <c r="A392" s="1" t="s">
        <v>622</v>
      </c>
      <c r="B392" s="1" t="s">
        <v>1304</v>
      </c>
      <c r="C392" s="2">
        <v>20.335885372461281</v>
      </c>
      <c r="D392" s="2">
        <v>7.0515400334152716</v>
      </c>
      <c r="E392" s="2">
        <f t="shared" si="12"/>
        <v>2.8838927774777168</v>
      </c>
      <c r="F392" s="8">
        <f t="shared" si="13"/>
        <v>1.5280175264799862</v>
      </c>
      <c r="G392" s="3">
        <v>7.6055884140365079E-4</v>
      </c>
    </row>
    <row r="393" spans="1:7">
      <c r="A393" s="1" t="s">
        <v>1648</v>
      </c>
      <c r="B393" s="1" t="s">
        <v>1046</v>
      </c>
      <c r="C393" s="2">
        <v>15.725506411054296</v>
      </c>
      <c r="D393" s="2">
        <v>6.5453075542554258</v>
      </c>
      <c r="E393" s="2">
        <f t="shared" si="12"/>
        <v>2.402561878216154</v>
      </c>
      <c r="F393" s="8">
        <f t="shared" si="13"/>
        <v>1.2645735882294016</v>
      </c>
      <c r="G393" s="3">
        <v>2.575199720009113E-2</v>
      </c>
    </row>
    <row r="394" spans="1:7">
      <c r="A394" s="1" t="s">
        <v>409</v>
      </c>
      <c r="B394" s="1" t="s">
        <v>1332</v>
      </c>
      <c r="C394" s="2">
        <v>19.146786885127877</v>
      </c>
      <c r="D394" s="2">
        <v>5.1328607126090526</v>
      </c>
      <c r="E394" s="2">
        <f t="shared" si="12"/>
        <v>3.7302369881366784</v>
      </c>
      <c r="F394" s="8">
        <f t="shared" si="13"/>
        <v>1.8992672901986145</v>
      </c>
      <c r="G394" s="3">
        <v>7.8673193792811751E-5</v>
      </c>
    </row>
    <row r="395" spans="1:7">
      <c r="A395" s="1" t="s">
        <v>635</v>
      </c>
      <c r="B395" s="1" t="s">
        <v>1041</v>
      </c>
      <c r="C395" s="2">
        <v>23.61461397560463</v>
      </c>
      <c r="D395" s="2">
        <v>9.9664322547005728</v>
      </c>
      <c r="E395" s="2">
        <f t="shared" si="12"/>
        <v>2.3694149894479062</v>
      </c>
      <c r="F395" s="8">
        <f t="shared" si="13"/>
        <v>1.2445309004716592</v>
      </c>
      <c r="G395" s="3">
        <v>2.4909397399533969E-3</v>
      </c>
    </row>
    <row r="396" spans="1:7">
      <c r="A396" s="1" t="s">
        <v>505</v>
      </c>
      <c r="B396" s="1" t="s">
        <v>1478</v>
      </c>
      <c r="C396" s="2">
        <v>26.689546842272353</v>
      </c>
      <c r="D396" s="2">
        <v>7.903028704875311</v>
      </c>
      <c r="E396" s="2">
        <f t="shared" si="12"/>
        <v>3.3771289260037483</v>
      </c>
      <c r="F396" s="8">
        <f t="shared" si="13"/>
        <v>1.7557972570344031</v>
      </c>
      <c r="G396" s="3">
        <v>4.1988211447887799E-6</v>
      </c>
    </row>
    <row r="397" spans="1:7">
      <c r="A397" s="1" t="s">
        <v>414</v>
      </c>
      <c r="B397" s="1" t="s">
        <v>1022</v>
      </c>
      <c r="C397" s="2">
        <v>45.112497859763749</v>
      </c>
      <c r="D397" s="2">
        <v>17.407458915411521</v>
      </c>
      <c r="E397" s="2">
        <f t="shared" si="12"/>
        <v>2.5915613576329539</v>
      </c>
      <c r="F397" s="8">
        <f t="shared" si="13"/>
        <v>1.3738215512780336</v>
      </c>
      <c r="G397" s="3">
        <v>2.2588623403307853E-7</v>
      </c>
    </row>
    <row r="398" spans="1:7">
      <c r="A398" s="1" t="s">
        <v>1674</v>
      </c>
      <c r="B398" s="1" t="s">
        <v>1082</v>
      </c>
      <c r="C398" s="2">
        <v>23.245031979415131</v>
      </c>
      <c r="D398" s="2">
        <v>8.6195738894911287</v>
      </c>
      <c r="E398" s="2">
        <f t="shared" si="12"/>
        <v>2.6967727497243419</v>
      </c>
      <c r="F398" s="8">
        <f t="shared" si="13"/>
        <v>1.4312339544029518</v>
      </c>
      <c r="G398" s="3">
        <v>5.2208986911808349E-4</v>
      </c>
    </row>
    <row r="399" spans="1:7">
      <c r="A399" s="1" t="s">
        <v>716</v>
      </c>
      <c r="B399" s="1" t="s">
        <v>1196</v>
      </c>
      <c r="C399" s="2">
        <v>12.841757670257595</v>
      </c>
      <c r="D399" s="2">
        <v>4.9586415695952972</v>
      </c>
      <c r="E399" s="2">
        <f t="shared" si="12"/>
        <v>2.5897733260251927</v>
      </c>
      <c r="F399" s="8">
        <f t="shared" si="13"/>
        <v>1.3728258292900273</v>
      </c>
      <c r="G399" s="3">
        <v>3.7974814423353292E-2</v>
      </c>
    </row>
    <row r="400" spans="1:7">
      <c r="A400" s="1" t="s">
        <v>469</v>
      </c>
      <c r="B400" s="1" t="s">
        <v>1018</v>
      </c>
      <c r="C400" s="2">
        <v>38.173734113566802</v>
      </c>
      <c r="D400" s="2">
        <v>12.17415244221668</v>
      </c>
      <c r="E400" s="2">
        <f t="shared" si="12"/>
        <v>3.1356379259052627</v>
      </c>
      <c r="F400" s="8">
        <f t="shared" si="13"/>
        <v>1.6487589801615028</v>
      </c>
      <c r="G400" s="3">
        <v>4.5303392092041814E-8</v>
      </c>
    </row>
    <row r="401" spans="1:7">
      <c r="A401" s="1" t="s">
        <v>1647</v>
      </c>
      <c r="B401" s="1" t="s">
        <v>1178</v>
      </c>
      <c r="C401" s="2">
        <v>194.18483674480066</v>
      </c>
      <c r="D401" s="2">
        <v>81.113608111880453</v>
      </c>
      <c r="E401" s="2">
        <f t="shared" si="12"/>
        <v>2.3939859323846182</v>
      </c>
      <c r="F401" s="8">
        <f t="shared" si="13"/>
        <v>1.2594146746963781</v>
      </c>
      <c r="G401" s="3">
        <v>1.6068225691432965E-28</v>
      </c>
    </row>
    <row r="402" spans="1:7">
      <c r="A402" s="1" t="s">
        <v>80</v>
      </c>
      <c r="B402" s="1" t="s">
        <v>1356</v>
      </c>
      <c r="C402" s="2">
        <v>123.86903575648836</v>
      </c>
      <c r="D402" s="2">
        <v>60.04402288869327</v>
      </c>
      <c r="E402" s="2">
        <f t="shared" si="12"/>
        <v>2.0629702974117978</v>
      </c>
      <c r="F402" s="8">
        <f t="shared" si="13"/>
        <v>1.0447230494913931</v>
      </c>
      <c r="G402" s="3">
        <v>1.0010324397180526E-8</v>
      </c>
    </row>
    <row r="403" spans="1:7">
      <c r="A403" s="1" t="s">
        <v>146</v>
      </c>
      <c r="B403" s="1" t="s">
        <v>1335</v>
      </c>
      <c r="C403" s="2">
        <v>107.39273467336376</v>
      </c>
      <c r="D403" s="2">
        <v>41.543150115813766</v>
      </c>
      <c r="E403" s="2">
        <f t="shared" si="12"/>
        <v>2.5850888623990933</v>
      </c>
      <c r="F403" s="8">
        <f t="shared" si="13"/>
        <v>1.3702138740175827</v>
      </c>
      <c r="G403" s="3">
        <v>4.280086406299245E-10</v>
      </c>
    </row>
    <row r="404" spans="1:7">
      <c r="A404" s="1" t="s">
        <v>130</v>
      </c>
      <c r="B404" s="1" t="s">
        <v>1398</v>
      </c>
      <c r="C404" s="2">
        <v>86.873639959689683</v>
      </c>
      <c r="D404" s="2">
        <v>38.248603600411641</v>
      </c>
      <c r="E404" s="2">
        <f t="shared" si="12"/>
        <v>2.2712891918165274</v>
      </c>
      <c r="F404" s="8">
        <f t="shared" si="13"/>
        <v>1.1835114088354048</v>
      </c>
      <c r="G404" s="3">
        <v>1.8513242537262839E-11</v>
      </c>
    </row>
    <row r="405" spans="1:7">
      <c r="A405" s="1" t="s">
        <v>195</v>
      </c>
      <c r="B405" s="1" t="s">
        <v>1018</v>
      </c>
      <c r="C405" s="2">
        <v>54.982375282160525</v>
      </c>
      <c r="D405" s="2">
        <v>5.2434693596625133</v>
      </c>
      <c r="E405" s="2">
        <f t="shared" si="12"/>
        <v>10.48587709983288</v>
      </c>
      <c r="F405" s="8">
        <f t="shared" si="13"/>
        <v>3.3903756367849667</v>
      </c>
      <c r="G405" s="3">
        <v>4.9469968469173431E-5</v>
      </c>
    </row>
    <row r="406" spans="1:7">
      <c r="A406" s="1" t="s">
        <v>1557</v>
      </c>
      <c r="B406" s="1" t="s">
        <v>1558</v>
      </c>
      <c r="C406" s="2">
        <v>51.973694955647453</v>
      </c>
      <c r="D406" s="2">
        <v>25.237068689829499</v>
      </c>
      <c r="E406" s="2">
        <f t="shared" si="12"/>
        <v>2.0594188490913279</v>
      </c>
      <c r="F406" s="8">
        <f t="shared" si="13"/>
        <v>1.0422372782721321</v>
      </c>
      <c r="G406" s="3">
        <v>8.5297653565184577E-4</v>
      </c>
    </row>
    <row r="407" spans="1:7">
      <c r="A407" s="1" t="s">
        <v>1670</v>
      </c>
      <c r="B407" s="1" t="s">
        <v>1018</v>
      </c>
      <c r="C407" s="2">
        <v>13.100784468862722</v>
      </c>
      <c r="D407" s="2">
        <v>5.0775073034019984</v>
      </c>
      <c r="E407" s="2">
        <f t="shared" si="12"/>
        <v>2.5801606351378399</v>
      </c>
      <c r="F407" s="8">
        <f t="shared" si="13"/>
        <v>1.3674608874712266</v>
      </c>
      <c r="G407" s="3">
        <v>4.4403320054134963E-2</v>
      </c>
    </row>
    <row r="408" spans="1:7">
      <c r="A408" s="1" t="s">
        <v>142</v>
      </c>
      <c r="B408" s="1" t="s">
        <v>1396</v>
      </c>
      <c r="C408" s="2">
        <v>104.47524376105359</v>
      </c>
      <c r="D408" s="2">
        <v>24.646772521204841</v>
      </c>
      <c r="E408" s="2">
        <f t="shared" si="12"/>
        <v>4.2389016116072948</v>
      </c>
      <c r="F408" s="8">
        <f t="shared" si="13"/>
        <v>2.083690480643174</v>
      </c>
      <c r="G408" s="3">
        <v>6.3118126418375606E-5</v>
      </c>
    </row>
    <row r="409" spans="1:7">
      <c r="A409" s="1" t="s">
        <v>1700</v>
      </c>
      <c r="B409" s="1" t="s">
        <v>1701</v>
      </c>
      <c r="C409" s="2">
        <v>10.037100959323224</v>
      </c>
      <c r="D409" s="2">
        <v>2.8334846302603025</v>
      </c>
      <c r="E409" s="2">
        <f t="shared" si="12"/>
        <v>3.5423170650483287</v>
      </c>
      <c r="F409" s="8">
        <f t="shared" si="13"/>
        <v>1.824693350345207</v>
      </c>
      <c r="G409" s="3">
        <v>1.8566910080131772E-2</v>
      </c>
    </row>
    <row r="410" spans="1:7">
      <c r="A410" s="1" t="s">
        <v>860</v>
      </c>
      <c r="B410" s="1" t="s">
        <v>1449</v>
      </c>
      <c r="C410" s="2">
        <v>13.403305796320396</v>
      </c>
      <c r="D410" s="2">
        <v>2.7282240831583278</v>
      </c>
      <c r="E410" s="2">
        <f t="shared" si="12"/>
        <v>4.9128317131502124</v>
      </c>
      <c r="F410" s="8">
        <f t="shared" si="13"/>
        <v>2.2965548210629061</v>
      </c>
      <c r="G410" s="3">
        <v>2.5726897122434145E-2</v>
      </c>
    </row>
    <row r="411" spans="1:7">
      <c r="A411" s="1" t="s">
        <v>1549</v>
      </c>
      <c r="B411" s="1" t="s">
        <v>1412</v>
      </c>
      <c r="C411" s="2">
        <v>20.964066331937136</v>
      </c>
      <c r="D411" s="2">
        <v>10.244232702326064</v>
      </c>
      <c r="E411" s="2">
        <f t="shared" si="12"/>
        <v>2.04642621278771</v>
      </c>
      <c r="F411" s="8">
        <f t="shared" si="13"/>
        <v>1.0331066490119354</v>
      </c>
      <c r="G411" s="3">
        <v>2.9624574961353425E-2</v>
      </c>
    </row>
    <row r="412" spans="1:7">
      <c r="A412" s="1" t="s">
        <v>0</v>
      </c>
      <c r="B412" s="1" t="s">
        <v>1192</v>
      </c>
      <c r="C412" s="2">
        <v>2081.6622891704751</v>
      </c>
      <c r="D412" s="2">
        <v>913.90624360956224</v>
      </c>
      <c r="E412" s="2">
        <f t="shared" si="12"/>
        <v>2.2777635055306615</v>
      </c>
      <c r="F412" s="8">
        <f t="shared" si="13"/>
        <v>1.1876179634156829</v>
      </c>
      <c r="G412" s="3">
        <v>2.6840891176005156E-23</v>
      </c>
    </row>
    <row r="413" spans="1:7">
      <c r="A413" s="1" t="s">
        <v>905</v>
      </c>
      <c r="B413" s="1" t="s">
        <v>1034</v>
      </c>
      <c r="C413" s="2">
        <v>4.295185372458918</v>
      </c>
      <c r="D413" s="2">
        <v>0.16023350185089316</v>
      </c>
      <c r="E413" s="2">
        <f t="shared" si="12"/>
        <v>26.805788570082207</v>
      </c>
      <c r="F413" s="8">
        <f t="shared" si="13"/>
        <v>4.7444726716746581</v>
      </c>
      <c r="G413" s="3">
        <v>2.3918570498860172E-2</v>
      </c>
    </row>
    <row r="414" spans="1:7">
      <c r="A414" s="1" t="s">
        <v>1597</v>
      </c>
      <c r="B414" s="1" t="s">
        <v>1598</v>
      </c>
      <c r="C414" s="2">
        <v>80.253533423539224</v>
      </c>
      <c r="D414" s="2">
        <v>36.970137950707333</v>
      </c>
      <c r="E414" s="2">
        <f t="shared" si="12"/>
        <v>2.1707664042406898</v>
      </c>
      <c r="F414" s="8">
        <f t="shared" si="13"/>
        <v>1.1182044861669991</v>
      </c>
      <c r="G414" s="3">
        <v>1.4950645753861406E-8</v>
      </c>
    </row>
    <row r="415" spans="1:7">
      <c r="A415" s="1" t="s">
        <v>112</v>
      </c>
      <c r="B415" s="1" t="s">
        <v>1433</v>
      </c>
      <c r="C415" s="2">
        <v>124.8609167145264</v>
      </c>
      <c r="D415" s="2">
        <v>25.781028195922222</v>
      </c>
      <c r="E415" s="2">
        <f t="shared" si="12"/>
        <v>4.8431317698289327</v>
      </c>
      <c r="F415" s="8">
        <f t="shared" si="13"/>
        <v>2.2759402556945627</v>
      </c>
      <c r="G415" s="3">
        <v>1.5373491553748926E-12</v>
      </c>
    </row>
    <row r="416" spans="1:7">
      <c r="A416" s="1" t="s">
        <v>121</v>
      </c>
      <c r="B416" s="1" t="s">
        <v>1018</v>
      </c>
      <c r="C416" s="2">
        <v>122.57519045045319</v>
      </c>
      <c r="D416" s="2">
        <v>46.576103060921696</v>
      </c>
      <c r="E416" s="2">
        <f t="shared" si="12"/>
        <v>2.6317184649416556</v>
      </c>
      <c r="F416" s="8">
        <f t="shared" si="13"/>
        <v>1.3960051612018589</v>
      </c>
      <c r="G416" s="3">
        <v>1.4093214573914287E-4</v>
      </c>
    </row>
    <row r="417" spans="1:7">
      <c r="A417" s="1" t="s">
        <v>175</v>
      </c>
      <c r="B417" s="1" t="s">
        <v>1324</v>
      </c>
      <c r="C417" s="2">
        <v>82.032388005427421</v>
      </c>
      <c r="D417" s="2">
        <v>32.033810176586577</v>
      </c>
      <c r="E417" s="2">
        <f t="shared" si="12"/>
        <v>2.5608064589639312</v>
      </c>
      <c r="F417" s="8">
        <f t="shared" si="13"/>
        <v>1.3565982208212963</v>
      </c>
      <c r="G417" s="3">
        <v>1.1212823119912737E-7</v>
      </c>
    </row>
    <row r="418" spans="1:7">
      <c r="A418" s="1" t="s">
        <v>411</v>
      </c>
      <c r="B418" s="1" t="s">
        <v>1336</v>
      </c>
      <c r="C418" s="2">
        <v>36.803485860209292</v>
      </c>
      <c r="D418" s="2">
        <v>8.1274463900335761</v>
      </c>
      <c r="E418" s="2">
        <f t="shared" si="12"/>
        <v>4.5282963546016388</v>
      </c>
      <c r="F418" s="8">
        <f t="shared" si="13"/>
        <v>2.1789683785150538</v>
      </c>
      <c r="G418" s="3">
        <v>3.2736712759708392E-3</v>
      </c>
    </row>
    <row r="419" spans="1:7">
      <c r="A419" s="1" t="s">
        <v>631</v>
      </c>
      <c r="B419" s="1" t="s">
        <v>1431</v>
      </c>
      <c r="C419" s="2">
        <v>21.631070182558858</v>
      </c>
      <c r="D419" s="2">
        <v>10.19715093891841</v>
      </c>
      <c r="E419" s="2">
        <f t="shared" si="12"/>
        <v>2.1212856720598094</v>
      </c>
      <c r="F419" s="8">
        <f t="shared" si="13"/>
        <v>1.0849389206853546</v>
      </c>
      <c r="G419" s="3">
        <v>2.2039264368897055E-2</v>
      </c>
    </row>
    <row r="420" spans="1:7">
      <c r="A420" s="1" t="s">
        <v>233</v>
      </c>
      <c r="B420" s="1" t="s">
        <v>1025</v>
      </c>
      <c r="C420" s="2">
        <v>62.735029145248824</v>
      </c>
      <c r="D420" s="2">
        <v>7.7509481643809339</v>
      </c>
      <c r="E420" s="2">
        <f t="shared" si="12"/>
        <v>8.0938522377874076</v>
      </c>
      <c r="F420" s="8">
        <f t="shared" si="13"/>
        <v>3.0168265112562609</v>
      </c>
      <c r="G420" s="3">
        <v>3.0079064913199438E-9</v>
      </c>
    </row>
    <row r="421" spans="1:7">
      <c r="A421" s="1" t="s">
        <v>432</v>
      </c>
      <c r="B421" s="1" t="s">
        <v>1018</v>
      </c>
      <c r="C421" s="2">
        <v>38.644763031232792</v>
      </c>
      <c r="D421" s="2">
        <v>15.856051627648883</v>
      </c>
      <c r="E421" s="2">
        <f t="shared" si="12"/>
        <v>2.4372248488297203</v>
      </c>
      <c r="F421" s="8">
        <f t="shared" si="13"/>
        <v>1.2852393546015612</v>
      </c>
      <c r="G421" s="3">
        <v>1.0557889281055189E-5</v>
      </c>
    </row>
    <row r="422" spans="1:7">
      <c r="A422" s="1" t="s">
        <v>473</v>
      </c>
      <c r="B422" s="1" t="s">
        <v>1443</v>
      </c>
      <c r="C422" s="2">
        <v>50.185129218936275</v>
      </c>
      <c r="D422" s="2">
        <v>18.614327497757259</v>
      </c>
      <c r="E422" s="2">
        <f t="shared" si="12"/>
        <v>2.6960484726070719</v>
      </c>
      <c r="F422" s="8">
        <f t="shared" si="13"/>
        <v>1.4308464351552266</v>
      </c>
      <c r="G422" s="3">
        <v>5.6497809011056884E-3</v>
      </c>
    </row>
    <row r="423" spans="1:7">
      <c r="A423" s="1" t="s">
        <v>356</v>
      </c>
      <c r="B423" s="1" t="s">
        <v>1419</v>
      </c>
      <c r="C423" s="2">
        <v>35.481688131806514</v>
      </c>
      <c r="D423" s="2">
        <v>14.58743060079969</v>
      </c>
      <c r="E423" s="2">
        <f t="shared" si="12"/>
        <v>2.432346662191585</v>
      </c>
      <c r="F423" s="8">
        <f t="shared" si="13"/>
        <v>1.2823488587911347</v>
      </c>
      <c r="G423" s="3">
        <v>2.1872254086445692E-2</v>
      </c>
    </row>
    <row r="424" spans="1:7">
      <c r="A424" s="1" t="s">
        <v>204</v>
      </c>
      <c r="B424" s="1" t="s">
        <v>1372</v>
      </c>
      <c r="C424" s="2">
        <v>79.88883325985644</v>
      </c>
      <c r="D424" s="2">
        <v>25.980976612599548</v>
      </c>
      <c r="E424" s="2">
        <f t="shared" si="12"/>
        <v>3.0748972392790703</v>
      </c>
      <c r="F424" s="8">
        <f t="shared" si="13"/>
        <v>1.6205381974893747</v>
      </c>
      <c r="G424" s="3">
        <v>6.0178983083835101E-6</v>
      </c>
    </row>
    <row r="425" spans="1:7">
      <c r="A425" s="1" t="s">
        <v>1624</v>
      </c>
      <c r="B425" s="1" t="s">
        <v>1087</v>
      </c>
      <c r="C425" s="2">
        <v>48.858304901099338</v>
      </c>
      <c r="D425" s="2">
        <v>21.587500736191952</v>
      </c>
      <c r="E425" s="2">
        <f t="shared" si="12"/>
        <v>2.263268244812946</v>
      </c>
      <c r="F425" s="8">
        <f t="shared" si="13"/>
        <v>1.1784075843957602</v>
      </c>
      <c r="G425" s="3">
        <v>2.5803920301888621E-6</v>
      </c>
    </row>
    <row r="426" spans="1:7">
      <c r="A426" s="1" t="s">
        <v>586</v>
      </c>
      <c r="B426" s="1" t="s">
        <v>1018</v>
      </c>
      <c r="C426" s="2">
        <v>26.994917257304689</v>
      </c>
      <c r="D426" s="2">
        <v>10.175439412357788</v>
      </c>
      <c r="E426" s="2">
        <f t="shared" si="12"/>
        <v>2.6529485522286254</v>
      </c>
      <c r="F426" s="8">
        <f t="shared" si="13"/>
        <v>1.4075966981205785</v>
      </c>
      <c r="G426" s="3">
        <v>2.6279821019051012E-3</v>
      </c>
    </row>
    <row r="427" spans="1:7">
      <c r="A427" s="1" t="s">
        <v>1724</v>
      </c>
      <c r="B427" s="1" t="s">
        <v>1404</v>
      </c>
      <c r="C427" s="2">
        <v>13.110996040084956</v>
      </c>
      <c r="D427" s="2">
        <v>2.3403813639757698</v>
      </c>
      <c r="E427" s="2">
        <f t="shared" si="12"/>
        <v>5.6020767563335871</v>
      </c>
      <c r="F427" s="8">
        <f t="shared" si="13"/>
        <v>2.4859617504997455</v>
      </c>
      <c r="G427" s="3">
        <v>1.6510263763762925E-2</v>
      </c>
    </row>
    <row r="428" spans="1:7">
      <c r="A428" s="1" t="s">
        <v>528</v>
      </c>
      <c r="B428" s="1" t="s">
        <v>1253</v>
      </c>
      <c r="C428" s="2">
        <v>32.589072819195401</v>
      </c>
      <c r="D428" s="2">
        <v>16.138074341115406</v>
      </c>
      <c r="E428" s="2">
        <f t="shared" si="12"/>
        <v>2.0193904260415598</v>
      </c>
      <c r="F428" s="8">
        <f t="shared" si="13"/>
        <v>1.0139198662216355</v>
      </c>
      <c r="G428" s="3">
        <v>2.4676902173769821E-3</v>
      </c>
    </row>
    <row r="429" spans="1:7">
      <c r="A429" s="1" t="s">
        <v>39</v>
      </c>
      <c r="B429" s="1" t="s">
        <v>1018</v>
      </c>
      <c r="C429" s="2">
        <v>350.23328590204625</v>
      </c>
      <c r="D429" s="2">
        <v>81.75851079432239</v>
      </c>
      <c r="E429" s="2">
        <f t="shared" si="12"/>
        <v>4.2837532447614945</v>
      </c>
      <c r="F429" s="8">
        <f t="shared" si="13"/>
        <v>2.0988753795252011</v>
      </c>
      <c r="G429" s="3">
        <v>1.4858172811781281E-14</v>
      </c>
    </row>
    <row r="430" spans="1:7">
      <c r="A430" s="1" t="s">
        <v>21</v>
      </c>
      <c r="B430" s="1" t="s">
        <v>1018</v>
      </c>
      <c r="C430" s="2">
        <v>366.57869851601919</v>
      </c>
      <c r="D430" s="2">
        <v>110.01635843469599</v>
      </c>
      <c r="E430" s="2">
        <f t="shared" si="12"/>
        <v>3.3320381053478938</v>
      </c>
      <c r="F430" s="8">
        <f t="shared" si="13"/>
        <v>1.7364048995276178</v>
      </c>
      <c r="G430" s="3">
        <v>1.9700988026111735E-11</v>
      </c>
    </row>
    <row r="431" spans="1:7">
      <c r="A431" s="1" t="s">
        <v>291</v>
      </c>
      <c r="B431" s="1" t="s">
        <v>1511</v>
      </c>
      <c r="C431" s="2">
        <v>79.899642999982447</v>
      </c>
      <c r="D431" s="2">
        <v>8.3571105552822811</v>
      </c>
      <c r="E431" s="2">
        <f t="shared" si="12"/>
        <v>9.5606779964733448</v>
      </c>
      <c r="F431" s="8">
        <f t="shared" si="13"/>
        <v>3.2571129307025184</v>
      </c>
      <c r="G431" s="3">
        <v>4.9437635549384349E-4</v>
      </c>
    </row>
    <row r="432" spans="1:7">
      <c r="A432" s="1" t="s">
        <v>398</v>
      </c>
      <c r="B432" s="1" t="s">
        <v>1493</v>
      </c>
      <c r="C432" s="2">
        <v>29.473329263497494</v>
      </c>
      <c r="D432" s="2">
        <v>5.8586318627170231</v>
      </c>
      <c r="E432" s="2">
        <f t="shared" si="12"/>
        <v>5.0307529051379616</v>
      </c>
      <c r="F432" s="8">
        <f t="shared" si="13"/>
        <v>2.3307743306914732</v>
      </c>
      <c r="G432" s="3">
        <v>4.6403470318704385E-4</v>
      </c>
    </row>
    <row r="433" spans="1:7">
      <c r="A433" s="1" t="s">
        <v>105</v>
      </c>
      <c r="B433" s="1" t="s">
        <v>1229</v>
      </c>
      <c r="C433" s="2">
        <v>113.04536284149829</v>
      </c>
      <c r="D433" s="2">
        <v>18.612413718125207</v>
      </c>
      <c r="E433" s="2">
        <f t="shared" si="12"/>
        <v>6.0736540973947966</v>
      </c>
      <c r="F433" s="8">
        <f t="shared" si="13"/>
        <v>2.6025647474610607</v>
      </c>
      <c r="G433" s="3">
        <v>4.0096875691076928E-43</v>
      </c>
    </row>
    <row r="434" spans="1:7">
      <c r="A434" s="1" t="s">
        <v>1587</v>
      </c>
      <c r="B434" s="1" t="s">
        <v>1588</v>
      </c>
      <c r="C434" s="2">
        <v>123.64210278021339</v>
      </c>
      <c r="D434" s="2">
        <v>57.930574734034252</v>
      </c>
      <c r="E434" s="2">
        <f t="shared" si="12"/>
        <v>2.1343151409746599</v>
      </c>
      <c r="F434" s="8">
        <f t="shared" si="13"/>
        <v>1.0937732121295205</v>
      </c>
      <c r="G434" s="3">
        <v>1.4072688051508787E-14</v>
      </c>
    </row>
    <row r="435" spans="1:7">
      <c r="A435" s="1" t="s">
        <v>482</v>
      </c>
      <c r="B435" s="1" t="s">
        <v>1330</v>
      </c>
      <c r="C435" s="2">
        <v>43.703949419650407</v>
      </c>
      <c r="D435" s="2">
        <v>20.711701422232412</v>
      </c>
      <c r="E435" s="2">
        <f t="shared" si="12"/>
        <v>2.1101090889972753</v>
      </c>
      <c r="F435" s="8">
        <f t="shared" si="13"/>
        <v>1.0773175857036081</v>
      </c>
      <c r="G435" s="3">
        <v>3.3102468837096569E-3</v>
      </c>
    </row>
    <row r="436" spans="1:7">
      <c r="A436" s="1" t="s">
        <v>300</v>
      </c>
      <c r="B436" s="1" t="s">
        <v>1018</v>
      </c>
      <c r="C436" s="2">
        <v>31.877653558424214</v>
      </c>
      <c r="D436" s="2">
        <v>15.192212720494254</v>
      </c>
      <c r="E436" s="2">
        <f t="shared" si="12"/>
        <v>2.0982890474816314</v>
      </c>
      <c r="F436" s="8">
        <f t="shared" si="13"/>
        <v>1.0692134284608519</v>
      </c>
      <c r="G436" s="3">
        <v>1.5241910971445333E-3</v>
      </c>
    </row>
    <row r="437" spans="1:7">
      <c r="A437" s="1" t="s">
        <v>496</v>
      </c>
      <c r="B437" s="1" t="s">
        <v>1274</v>
      </c>
      <c r="C437" s="2">
        <v>29.88278503704116</v>
      </c>
      <c r="D437" s="2">
        <v>11.885035486668409</v>
      </c>
      <c r="E437" s="2">
        <f t="shared" si="12"/>
        <v>2.5143202197890826</v>
      </c>
      <c r="F437" s="8">
        <f t="shared" si="13"/>
        <v>1.3301684007854577</v>
      </c>
      <c r="G437" s="3">
        <v>1.2378070616421912E-4</v>
      </c>
    </row>
    <row r="438" spans="1:7">
      <c r="A438" s="1" t="s">
        <v>1669</v>
      </c>
      <c r="B438" s="1" t="s">
        <v>1018</v>
      </c>
      <c r="C438" s="2">
        <v>29.584248298391497</v>
      </c>
      <c r="D438" s="2">
        <v>11.551593131353741</v>
      </c>
      <c r="E438" s="2">
        <f t="shared" si="12"/>
        <v>2.5610535241319128</v>
      </c>
      <c r="F438" s="8">
        <f t="shared" si="13"/>
        <v>1.3567374045139688</v>
      </c>
      <c r="G438" s="3">
        <v>9.9529125301738193E-3</v>
      </c>
    </row>
    <row r="439" spans="1:7">
      <c r="A439" s="1" t="s">
        <v>250</v>
      </c>
      <c r="B439" s="1" t="s">
        <v>1357</v>
      </c>
      <c r="C439" s="2">
        <v>63.184840029636973</v>
      </c>
      <c r="D439" s="2">
        <v>22.552891338733218</v>
      </c>
      <c r="E439" s="2">
        <f t="shared" si="12"/>
        <v>2.8016292492449009</v>
      </c>
      <c r="F439" s="8">
        <f t="shared" si="13"/>
        <v>1.4862660508202499</v>
      </c>
      <c r="G439" s="3">
        <v>1.0779366701405716E-11</v>
      </c>
    </row>
    <row r="440" spans="1:7">
      <c r="A440" s="1" t="s">
        <v>163</v>
      </c>
      <c r="B440" s="1" t="s">
        <v>1018</v>
      </c>
      <c r="C440" s="2">
        <v>58.634311546155999</v>
      </c>
      <c r="D440" s="2">
        <v>6.7472814016007208</v>
      </c>
      <c r="E440" s="2">
        <f t="shared" si="12"/>
        <v>8.6900646432570063</v>
      </c>
      <c r="F440" s="8">
        <f t="shared" si="13"/>
        <v>3.1193669089337424</v>
      </c>
      <c r="G440" s="3">
        <v>3.3910387539924175E-5</v>
      </c>
    </row>
    <row r="441" spans="1:7">
      <c r="A441" s="1" t="s">
        <v>862</v>
      </c>
      <c r="B441" s="1" t="s">
        <v>1020</v>
      </c>
      <c r="C441" s="2">
        <v>6.5338125912933913</v>
      </c>
      <c r="D441" s="2">
        <v>0.1253694553131508</v>
      </c>
      <c r="E441" s="2">
        <f t="shared" si="12"/>
        <v>52.116463096797219</v>
      </c>
      <c r="F441" s="8">
        <f t="shared" si="13"/>
        <v>5.703667273078632</v>
      </c>
      <c r="G441" s="3">
        <v>1.0850222728508562E-3</v>
      </c>
    </row>
    <row r="442" spans="1:7">
      <c r="A442" s="1" t="s">
        <v>497</v>
      </c>
      <c r="B442" s="1" t="s">
        <v>1501</v>
      </c>
      <c r="C442" s="2">
        <v>18.487332874481954</v>
      </c>
      <c r="D442" s="2">
        <v>2.698572270511312</v>
      </c>
      <c r="E442" s="2">
        <f t="shared" si="12"/>
        <v>6.8507829404839571</v>
      </c>
      <c r="F442" s="8">
        <f t="shared" si="13"/>
        <v>2.7762688756361094</v>
      </c>
      <c r="G442" s="3">
        <v>4.6952416814650421E-7</v>
      </c>
    </row>
    <row r="443" spans="1:7">
      <c r="A443" s="1" t="s">
        <v>242</v>
      </c>
      <c r="B443" s="1" t="s">
        <v>1260</v>
      </c>
      <c r="C443" s="2">
        <v>74.41599266678115</v>
      </c>
      <c r="D443" s="2">
        <v>36.652674990086631</v>
      </c>
      <c r="E443" s="2">
        <f t="shared" si="12"/>
        <v>2.0303018179957748</v>
      </c>
      <c r="F443" s="8">
        <f t="shared" si="13"/>
        <v>1.0216942096563908</v>
      </c>
      <c r="G443" s="3">
        <v>6.4264208308593106E-5</v>
      </c>
    </row>
    <row r="444" spans="1:7">
      <c r="A444" s="1" t="s">
        <v>350</v>
      </c>
      <c r="B444" s="1" t="s">
        <v>1085</v>
      </c>
      <c r="C444" s="2">
        <v>37.898519091215725</v>
      </c>
      <c r="D444" s="2">
        <v>11.994034008364366</v>
      </c>
      <c r="E444" s="2">
        <f t="shared" si="12"/>
        <v>3.1597808597829689</v>
      </c>
      <c r="F444" s="8">
        <f t="shared" si="13"/>
        <v>1.6598245066722592</v>
      </c>
      <c r="G444" s="3">
        <v>4.3852402626942676E-8</v>
      </c>
    </row>
    <row r="445" spans="1:7">
      <c r="A445" s="1" t="s">
        <v>434</v>
      </c>
      <c r="B445" s="1" t="s">
        <v>1466</v>
      </c>
      <c r="C445" s="2">
        <v>41.952760487199363</v>
      </c>
      <c r="D445" s="2">
        <v>13.296241919971839</v>
      </c>
      <c r="E445" s="2">
        <f t="shared" si="12"/>
        <v>3.1552344444172249</v>
      </c>
      <c r="F445" s="8">
        <f t="shared" si="13"/>
        <v>1.6577472062322014</v>
      </c>
      <c r="G445" s="3">
        <v>2.3448052187963527E-3</v>
      </c>
    </row>
    <row r="446" spans="1:7">
      <c r="A446" s="1" t="s">
        <v>217</v>
      </c>
      <c r="B446" s="1" t="s">
        <v>1353</v>
      </c>
      <c r="C446" s="2">
        <v>54.465139041417522</v>
      </c>
      <c r="D446" s="2">
        <v>21.798423930933456</v>
      </c>
      <c r="E446" s="2">
        <f t="shared" si="12"/>
        <v>2.4985815127729376</v>
      </c>
      <c r="F446" s="8">
        <f t="shared" si="13"/>
        <v>1.3211092847758332</v>
      </c>
      <c r="G446" s="3">
        <v>2.0019430317757244E-8</v>
      </c>
    </row>
    <row r="447" spans="1:7">
      <c r="A447" s="1" t="s">
        <v>700</v>
      </c>
      <c r="B447" s="1" t="s">
        <v>1018</v>
      </c>
      <c r="C447" s="2">
        <v>16.60139418542563</v>
      </c>
      <c r="D447" s="2">
        <v>5.5541898576174127</v>
      </c>
      <c r="E447" s="2">
        <f t="shared" si="12"/>
        <v>2.9889857226715595</v>
      </c>
      <c r="F447" s="8">
        <f t="shared" si="13"/>
        <v>1.5796560057881277</v>
      </c>
      <c r="G447" s="3">
        <v>2.6195828690338953E-3</v>
      </c>
    </row>
    <row r="448" spans="1:7">
      <c r="A448" s="1" t="s">
        <v>274</v>
      </c>
      <c r="B448" s="1" t="s">
        <v>1018</v>
      </c>
      <c r="C448" s="2">
        <v>66.631567194951046</v>
      </c>
      <c r="D448" s="2">
        <v>26.507717974926106</v>
      </c>
      <c r="E448" s="2">
        <f t="shared" si="12"/>
        <v>2.5136666708910385</v>
      </c>
      <c r="F448" s="8">
        <f t="shared" si="13"/>
        <v>1.3297933513750289</v>
      </c>
      <c r="G448" s="3">
        <v>1.8455264744886502E-10</v>
      </c>
    </row>
    <row r="449" spans="1:7">
      <c r="A449" s="1" t="s">
        <v>338</v>
      </c>
      <c r="B449" s="1" t="s">
        <v>1018</v>
      </c>
      <c r="C449" s="2">
        <v>48.317911424003974</v>
      </c>
      <c r="D449" s="2">
        <v>17.574466325658481</v>
      </c>
      <c r="E449" s="2">
        <f t="shared" si="12"/>
        <v>2.74932453302781</v>
      </c>
      <c r="F449" s="8">
        <f t="shared" si="13"/>
        <v>1.4590772140735693</v>
      </c>
      <c r="G449" s="3">
        <v>1.2246517296706506E-8</v>
      </c>
    </row>
    <row r="450" spans="1:7">
      <c r="A450" s="1" t="s">
        <v>368</v>
      </c>
      <c r="B450" s="1" t="s">
        <v>1018</v>
      </c>
      <c r="C450" s="2">
        <v>77.437359295319169</v>
      </c>
      <c r="D450" s="2">
        <v>5.1682266078155559</v>
      </c>
      <c r="E450" s="2">
        <f t="shared" ref="E450:E496" si="14">C450/D450</f>
        <v>14.983352157627133</v>
      </c>
      <c r="F450" s="8">
        <f t="shared" ref="F450:F496" si="15">LOG(E450,2)</f>
        <v>3.9052885224330649</v>
      </c>
      <c r="G450" s="3">
        <v>3.3604195933380119E-40</v>
      </c>
    </row>
    <row r="451" spans="1:7">
      <c r="A451" s="1" t="s">
        <v>9</v>
      </c>
      <c r="B451" s="1" t="s">
        <v>1411</v>
      </c>
      <c r="C451" s="2">
        <v>1204.906642839929</v>
      </c>
      <c r="D451" s="2">
        <v>280.7584650934005</v>
      </c>
      <c r="E451" s="2">
        <f t="shared" si="14"/>
        <v>4.2916128724349951</v>
      </c>
      <c r="F451" s="8">
        <f t="shared" si="15"/>
        <v>2.1015199427748401</v>
      </c>
      <c r="G451" s="3">
        <v>1.0354177308574036E-39</v>
      </c>
    </row>
    <row r="452" spans="1:7">
      <c r="A452" s="1" t="s">
        <v>1658</v>
      </c>
      <c r="B452" s="1" t="s">
        <v>1659</v>
      </c>
      <c r="C452" s="2">
        <v>29.349357697578338</v>
      </c>
      <c r="D452" s="2">
        <v>11.900296786796579</v>
      </c>
      <c r="E452" s="2">
        <f t="shared" si="14"/>
        <v>2.4662710706628386</v>
      </c>
      <c r="F452" s="8">
        <f t="shared" si="15"/>
        <v>1.302331376710995</v>
      </c>
      <c r="G452" s="3">
        <v>2.0644223036531947E-4</v>
      </c>
    </row>
    <row r="453" spans="1:7">
      <c r="A453" s="1" t="s">
        <v>1663</v>
      </c>
      <c r="B453" s="1" t="s">
        <v>1664</v>
      </c>
      <c r="C453" s="2">
        <v>15.790913166645161</v>
      </c>
      <c r="D453" s="2">
        <v>6.3151347463060574</v>
      </c>
      <c r="E453" s="2">
        <f t="shared" si="14"/>
        <v>2.5004871314712354</v>
      </c>
      <c r="F453" s="8">
        <f t="shared" si="15"/>
        <v>1.3222091803662601</v>
      </c>
      <c r="G453" s="3">
        <v>4.8097028241910013E-2</v>
      </c>
    </row>
    <row r="454" spans="1:7">
      <c r="A454" s="1" t="s">
        <v>334</v>
      </c>
      <c r="B454" s="1" t="s">
        <v>1246</v>
      </c>
      <c r="C454" s="2">
        <v>69.423980836840926</v>
      </c>
      <c r="D454" s="2">
        <v>27.565876850203477</v>
      </c>
      <c r="E454" s="2">
        <f t="shared" si="14"/>
        <v>2.5184753314432831</v>
      </c>
      <c r="F454" s="8">
        <f t="shared" si="15"/>
        <v>1.3325505998153411</v>
      </c>
      <c r="G454" s="3">
        <v>6.1532803761068889E-11</v>
      </c>
    </row>
    <row r="455" spans="1:7">
      <c r="A455" s="1" t="s">
        <v>249</v>
      </c>
      <c r="B455" s="1" t="s">
        <v>1041</v>
      </c>
      <c r="C455" s="2">
        <v>56.397622945373683</v>
      </c>
      <c r="D455" s="2">
        <v>26.553418882712645</v>
      </c>
      <c r="E455" s="2">
        <f t="shared" si="14"/>
        <v>2.1239307523631479</v>
      </c>
      <c r="F455" s="8">
        <f t="shared" si="15"/>
        <v>1.0867367299599289</v>
      </c>
      <c r="G455" s="3">
        <v>2.0243645686365409E-6</v>
      </c>
    </row>
    <row r="456" spans="1:7">
      <c r="A456" s="1" t="s">
        <v>363</v>
      </c>
      <c r="B456" s="1" t="s">
        <v>1196</v>
      </c>
      <c r="C456" s="2">
        <v>47.310544369917089</v>
      </c>
      <c r="D456" s="2">
        <v>7.5481678020458496</v>
      </c>
      <c r="E456" s="2">
        <f t="shared" si="14"/>
        <v>6.2678183117622366</v>
      </c>
      <c r="F456" s="8">
        <f t="shared" si="15"/>
        <v>2.6479633603276147</v>
      </c>
      <c r="G456" s="3">
        <v>3.959912302810132E-2</v>
      </c>
    </row>
    <row r="457" spans="1:7">
      <c r="A457" s="1" t="s">
        <v>500</v>
      </c>
      <c r="B457" s="1" t="s">
        <v>1018</v>
      </c>
      <c r="C457" s="2">
        <v>24.68776459709385</v>
      </c>
      <c r="D457" s="2">
        <v>10.342621486276004</v>
      </c>
      <c r="E457" s="2">
        <f t="shared" si="14"/>
        <v>2.3869929524011813</v>
      </c>
      <c r="F457" s="8">
        <f t="shared" si="15"/>
        <v>1.2551943068675842</v>
      </c>
      <c r="G457" s="3">
        <v>3.2386812529942E-3</v>
      </c>
    </row>
    <row r="458" spans="1:7">
      <c r="A458" s="1" t="s">
        <v>333</v>
      </c>
      <c r="B458" s="1" t="s">
        <v>1453</v>
      </c>
      <c r="C458" s="2">
        <v>46.095972584313181</v>
      </c>
      <c r="D458" s="2">
        <v>8.0661427156976018</v>
      </c>
      <c r="E458" s="2">
        <f t="shared" si="14"/>
        <v>5.7147479543853521</v>
      </c>
      <c r="F458" s="8">
        <f t="shared" si="15"/>
        <v>2.5146898706222656</v>
      </c>
      <c r="G458" s="3">
        <v>8.3622804773971493E-3</v>
      </c>
    </row>
    <row r="459" spans="1:7">
      <c r="A459" s="1" t="s">
        <v>278</v>
      </c>
      <c r="B459" s="1" t="s">
        <v>1238</v>
      </c>
      <c r="C459" s="2">
        <v>76.774525803658278</v>
      </c>
      <c r="D459" s="2">
        <v>31.478171926227272</v>
      </c>
      <c r="E459" s="2">
        <f t="shared" si="14"/>
        <v>2.4389766338270289</v>
      </c>
      <c r="F459" s="8">
        <f t="shared" si="15"/>
        <v>1.2862759367223104</v>
      </c>
      <c r="G459" s="3">
        <v>1.1318583909839435E-5</v>
      </c>
    </row>
    <row r="460" spans="1:7">
      <c r="A460" s="1" t="s">
        <v>90</v>
      </c>
      <c r="B460" s="1" t="s">
        <v>1018</v>
      </c>
      <c r="C460" s="2">
        <v>222.12848307029284</v>
      </c>
      <c r="D460" s="2">
        <v>62.369682141360357</v>
      </c>
      <c r="E460" s="2">
        <f t="shared" si="14"/>
        <v>3.5614817238741177</v>
      </c>
      <c r="F460" s="8">
        <f t="shared" si="15"/>
        <v>1.8324775869620868</v>
      </c>
      <c r="G460" s="3">
        <v>1.7771271337164344E-57</v>
      </c>
    </row>
    <row r="461" spans="1:7">
      <c r="A461" s="1" t="s">
        <v>324</v>
      </c>
      <c r="B461" s="1" t="s">
        <v>1400</v>
      </c>
      <c r="C461" s="2">
        <v>64.002269316572736</v>
      </c>
      <c r="D461" s="2">
        <v>13.437827129142176</v>
      </c>
      <c r="E461" s="2">
        <f t="shared" si="14"/>
        <v>4.7628436280277118</v>
      </c>
      <c r="F461" s="8">
        <f t="shared" si="15"/>
        <v>2.2518231834337694</v>
      </c>
      <c r="G461" s="3">
        <v>1.5645467042468618E-20</v>
      </c>
    </row>
    <row r="462" spans="1:7">
      <c r="A462" s="1" t="s">
        <v>282</v>
      </c>
      <c r="B462" s="1" t="s">
        <v>1087</v>
      </c>
      <c r="C462" s="2">
        <v>53.832035428719088</v>
      </c>
      <c r="D462" s="2">
        <v>15.210368922096455</v>
      </c>
      <c r="E462" s="2">
        <f t="shared" si="14"/>
        <v>3.5391669790807008</v>
      </c>
      <c r="F462" s="8">
        <f t="shared" si="15"/>
        <v>1.8234098302030139</v>
      </c>
      <c r="G462" s="3">
        <v>1.5325226279777023E-3</v>
      </c>
    </row>
    <row r="463" spans="1:7">
      <c r="A463" s="1" t="s">
        <v>648</v>
      </c>
      <c r="B463" s="1" t="s">
        <v>1148</v>
      </c>
      <c r="C463" s="2">
        <v>7.9372955225388147</v>
      </c>
      <c r="D463" s="2">
        <v>2.0022719091643872</v>
      </c>
      <c r="E463" s="2">
        <f t="shared" si="14"/>
        <v>3.964144672963676</v>
      </c>
      <c r="F463" s="8">
        <f t="shared" si="15"/>
        <v>1.9870096151880139</v>
      </c>
      <c r="G463" s="3">
        <v>3.540300941007872E-2</v>
      </c>
    </row>
    <row r="464" spans="1:7">
      <c r="A464" s="1" t="s">
        <v>346</v>
      </c>
      <c r="B464" s="1" t="s">
        <v>1229</v>
      </c>
      <c r="C464" s="2">
        <v>51.062463100282208</v>
      </c>
      <c r="D464" s="2">
        <v>17.137243896043831</v>
      </c>
      <c r="E464" s="2">
        <f t="shared" si="14"/>
        <v>2.9796193256063823</v>
      </c>
      <c r="F464" s="8">
        <f t="shared" si="15"/>
        <v>1.5751280245998811</v>
      </c>
      <c r="G464" s="3">
        <v>3.4507284303536088E-10</v>
      </c>
    </row>
    <row r="465" spans="1:7">
      <c r="A465" s="1" t="s">
        <v>399</v>
      </c>
      <c r="B465" s="1" t="s">
        <v>1441</v>
      </c>
      <c r="C465" s="2">
        <v>43.175986133715355</v>
      </c>
      <c r="D465" s="2">
        <v>9.9406551767121911</v>
      </c>
      <c r="E465" s="2">
        <f t="shared" si="14"/>
        <v>4.3433742913508384</v>
      </c>
      <c r="F465" s="8">
        <f t="shared" si="15"/>
        <v>2.1188162827499504</v>
      </c>
      <c r="G465" s="3">
        <v>1.1781541482122316E-12</v>
      </c>
    </row>
    <row r="466" spans="1:7">
      <c r="A466" s="1" t="s">
        <v>1533</v>
      </c>
      <c r="B466" s="1" t="s">
        <v>1534</v>
      </c>
      <c r="C466" s="2">
        <v>30.934568974413239</v>
      </c>
      <c r="D466" s="2">
        <v>15.384206590690917</v>
      </c>
      <c r="E466" s="2">
        <f t="shared" si="14"/>
        <v>2.0108004135313644</v>
      </c>
      <c r="F466" s="8">
        <f t="shared" si="15"/>
        <v>1.0077698908435442</v>
      </c>
      <c r="G466" s="3">
        <v>3.8121952499790184E-3</v>
      </c>
    </row>
    <row r="467" spans="1:7">
      <c r="A467" s="1" t="s">
        <v>135</v>
      </c>
      <c r="B467" s="1" t="s">
        <v>1253</v>
      </c>
      <c r="C467" s="2">
        <v>38.760518208602576</v>
      </c>
      <c r="D467" s="2">
        <v>5.0399577523257895</v>
      </c>
      <c r="E467" s="2">
        <f t="shared" si="14"/>
        <v>7.6906434762703633</v>
      </c>
      <c r="F467" s="8">
        <f t="shared" si="15"/>
        <v>2.9431043135558905</v>
      </c>
      <c r="G467" s="3">
        <v>1.7454342324848369E-3</v>
      </c>
    </row>
    <row r="468" spans="1:7">
      <c r="A468" s="1" t="s">
        <v>321</v>
      </c>
      <c r="B468" s="1" t="s">
        <v>1465</v>
      </c>
      <c r="C468" s="2">
        <v>66.737197141872045</v>
      </c>
      <c r="D468" s="2">
        <v>13.365698908364152</v>
      </c>
      <c r="E468" s="2">
        <f t="shared" si="14"/>
        <v>4.9931692760270412</v>
      </c>
      <c r="F468" s="8">
        <f t="shared" si="15"/>
        <v>2.3199558170515626</v>
      </c>
      <c r="G468" s="3">
        <v>4.0284754754802723E-7</v>
      </c>
    </row>
    <row r="469" spans="1:7">
      <c r="A469" s="1" t="s">
        <v>1596</v>
      </c>
      <c r="B469" s="1" t="s">
        <v>1018</v>
      </c>
      <c r="C469" s="2">
        <v>17.565185133310134</v>
      </c>
      <c r="D469" s="2">
        <v>8.1275261208826262</v>
      </c>
      <c r="E469" s="2">
        <f t="shared" si="14"/>
        <v>2.1611970078051996</v>
      </c>
      <c r="F469" s="8">
        <f t="shared" si="15"/>
        <v>1.1118305896563707</v>
      </c>
      <c r="G469" s="3">
        <v>3.9114178305225691E-2</v>
      </c>
    </row>
    <row r="470" spans="1:7">
      <c r="A470" s="1" t="s">
        <v>1615</v>
      </c>
      <c r="B470" s="1" t="s">
        <v>1018</v>
      </c>
      <c r="C470" s="2">
        <v>23.259478382994427</v>
      </c>
      <c r="D470" s="2">
        <v>10.439395340454228</v>
      </c>
      <c r="E470" s="2">
        <f t="shared" si="14"/>
        <v>2.2280484285196529</v>
      </c>
      <c r="F470" s="8">
        <f t="shared" si="15"/>
        <v>1.1557805912173611</v>
      </c>
      <c r="G470" s="3">
        <v>6.042252304862176E-3</v>
      </c>
    </row>
    <row r="471" spans="1:7">
      <c r="A471" s="1" t="s">
        <v>354</v>
      </c>
      <c r="B471" s="1" t="s">
        <v>1241</v>
      </c>
      <c r="C471" s="2">
        <v>114.97729720596961</v>
      </c>
      <c r="D471" s="2">
        <v>12.220084736601763</v>
      </c>
      <c r="E471" s="2">
        <f t="shared" si="14"/>
        <v>9.4088788813049753</v>
      </c>
      <c r="F471" s="8">
        <f t="shared" si="15"/>
        <v>3.2340228282948718</v>
      </c>
      <c r="G471" s="3">
        <v>1.4569034105099054E-47</v>
      </c>
    </row>
    <row r="472" spans="1:7">
      <c r="A472" s="1" t="s">
        <v>559</v>
      </c>
      <c r="B472" s="1" t="s">
        <v>1293</v>
      </c>
      <c r="C472" s="2">
        <v>22.603435015406337</v>
      </c>
      <c r="D472" s="2">
        <v>9.5821419720833099</v>
      </c>
      <c r="E472" s="2">
        <f t="shared" si="14"/>
        <v>2.3589125564262527</v>
      </c>
      <c r="F472" s="8">
        <f t="shared" si="15"/>
        <v>1.2381219396674941</v>
      </c>
      <c r="G472" s="3">
        <v>3.5704405558576653E-3</v>
      </c>
    </row>
    <row r="473" spans="1:7">
      <c r="A473" s="1" t="s">
        <v>1716</v>
      </c>
      <c r="B473" s="1" t="s">
        <v>1133</v>
      </c>
      <c r="C473" s="2">
        <v>7.0425154099580602</v>
      </c>
      <c r="D473" s="2">
        <v>1.6232132813701152</v>
      </c>
      <c r="E473" s="2">
        <f t="shared" si="14"/>
        <v>4.3386260393419418</v>
      </c>
      <c r="F473" s="8">
        <f t="shared" si="15"/>
        <v>2.1172382408130246</v>
      </c>
      <c r="G473" s="3">
        <v>4.3215242245472157E-2</v>
      </c>
    </row>
    <row r="474" spans="1:7">
      <c r="A474" s="1" t="s">
        <v>471</v>
      </c>
      <c r="B474" s="1" t="s">
        <v>1377</v>
      </c>
      <c r="C474" s="2">
        <v>36.816426869713027</v>
      </c>
      <c r="D474" s="2">
        <v>11.158623404835076</v>
      </c>
      <c r="E474" s="2">
        <f t="shared" si="14"/>
        <v>3.2993699611513301</v>
      </c>
      <c r="F474" s="8">
        <f t="shared" si="15"/>
        <v>1.7221905575914782</v>
      </c>
      <c r="G474" s="3">
        <v>2.9741778816605752E-8</v>
      </c>
    </row>
    <row r="475" spans="1:7">
      <c r="A475" s="1" t="s">
        <v>519</v>
      </c>
      <c r="B475" s="1" t="s">
        <v>1369</v>
      </c>
      <c r="C475" s="2">
        <v>104.12333052259176</v>
      </c>
      <c r="D475" s="2">
        <v>21.972237267173771</v>
      </c>
      <c r="E475" s="2">
        <f t="shared" si="14"/>
        <v>4.7388588270048686</v>
      </c>
      <c r="F475" s="8">
        <f t="shared" si="15"/>
        <v>2.244539682997595</v>
      </c>
      <c r="G475" s="3">
        <v>1.4322678390264786E-2</v>
      </c>
    </row>
    <row r="476" spans="1:7">
      <c r="A476" s="1" t="s">
        <v>360</v>
      </c>
      <c r="B476" s="1" t="s">
        <v>1348</v>
      </c>
      <c r="C476" s="2">
        <v>48.055244425282524</v>
      </c>
      <c r="D476" s="2">
        <v>23.337133194700318</v>
      </c>
      <c r="E476" s="2">
        <f t="shared" si="14"/>
        <v>2.0591751362243369</v>
      </c>
      <c r="F476" s="8">
        <f t="shared" si="15"/>
        <v>1.0420665387691499</v>
      </c>
      <c r="G476" s="3">
        <v>4.0602965723300558E-5</v>
      </c>
    </row>
    <row r="477" spans="1:7">
      <c r="A477" s="1" t="s">
        <v>1</v>
      </c>
      <c r="B477" s="1" t="s">
        <v>1419</v>
      </c>
      <c r="C477" s="2">
        <v>598.88920638831883</v>
      </c>
      <c r="D477" s="2">
        <v>216.9139510413514</v>
      </c>
      <c r="E477" s="2">
        <f t="shared" si="14"/>
        <v>2.760952919409732</v>
      </c>
      <c r="F477" s="8">
        <f t="shared" si="15"/>
        <v>1.4651662868708502</v>
      </c>
      <c r="G477" s="3">
        <v>1.5090117290933736E-9</v>
      </c>
    </row>
    <row r="478" spans="1:7">
      <c r="A478" s="1" t="s">
        <v>396</v>
      </c>
      <c r="B478" s="1" t="s">
        <v>1018</v>
      </c>
      <c r="C478" s="2">
        <v>41.607671041177319</v>
      </c>
      <c r="D478" s="2">
        <v>11.95634161626454</v>
      </c>
      <c r="E478" s="2">
        <f t="shared" si="14"/>
        <v>3.4799667303397603</v>
      </c>
      <c r="F478" s="8">
        <f t="shared" si="15"/>
        <v>1.799073513486855</v>
      </c>
      <c r="G478" s="3">
        <v>6.4577006497149827E-10</v>
      </c>
    </row>
    <row r="479" spans="1:7">
      <c r="A479" s="1" t="s">
        <v>468</v>
      </c>
      <c r="B479" s="1" t="s">
        <v>1290</v>
      </c>
      <c r="C479" s="2">
        <v>39.173195092349154</v>
      </c>
      <c r="D479" s="2">
        <v>16.177456418108779</v>
      </c>
      <c r="E479" s="2">
        <f t="shared" si="14"/>
        <v>2.4214681269979699</v>
      </c>
      <c r="F479" s="8">
        <f t="shared" si="15"/>
        <v>1.2758820133361528</v>
      </c>
      <c r="G479" s="3">
        <v>1.0265629383024409E-5</v>
      </c>
    </row>
    <row r="480" spans="1:7">
      <c r="A480" s="1" t="s">
        <v>183</v>
      </c>
      <c r="B480" s="1" t="s">
        <v>1240</v>
      </c>
      <c r="C480" s="2">
        <v>117.40679911855896</v>
      </c>
      <c r="D480" s="2">
        <v>43.358231265604424</v>
      </c>
      <c r="E480" s="2">
        <f t="shared" si="14"/>
        <v>2.7078318393420351</v>
      </c>
      <c r="F480" s="8">
        <f t="shared" si="15"/>
        <v>1.4371381480413343</v>
      </c>
      <c r="G480" s="3">
        <v>3.6236751519642071E-16</v>
      </c>
    </row>
    <row r="481" spans="1:7">
      <c r="A481" s="1" t="s">
        <v>209</v>
      </c>
      <c r="B481" s="1" t="s">
        <v>1400</v>
      </c>
      <c r="C481" s="2">
        <v>125.42723560685891</v>
      </c>
      <c r="D481" s="2">
        <v>38.622101154374427</v>
      </c>
      <c r="E481" s="2">
        <f t="shared" si="14"/>
        <v>3.2475508027261419</v>
      </c>
      <c r="F481" s="8">
        <f t="shared" si="15"/>
        <v>1.6993520945008058</v>
      </c>
      <c r="G481" s="3">
        <v>8.8895458785519224E-6</v>
      </c>
    </row>
    <row r="482" spans="1:7">
      <c r="A482" s="1" t="s">
        <v>445</v>
      </c>
      <c r="B482" s="1" t="s">
        <v>1087</v>
      </c>
      <c r="C482" s="2">
        <v>36.624186604131772</v>
      </c>
      <c r="D482" s="2">
        <v>11.109525662244929</v>
      </c>
      <c r="E482" s="2">
        <f t="shared" si="14"/>
        <v>3.296647194271932</v>
      </c>
      <c r="F482" s="8">
        <f t="shared" si="15"/>
        <v>1.7209994986827588</v>
      </c>
      <c r="G482" s="3">
        <v>7.631433572674167E-5</v>
      </c>
    </row>
    <row r="483" spans="1:7">
      <c r="A483" s="1" t="s">
        <v>744</v>
      </c>
      <c r="B483" s="1" t="s">
        <v>1038</v>
      </c>
      <c r="C483" s="2">
        <v>14.993308020740997</v>
      </c>
      <c r="D483" s="2">
        <v>4.0907342235371784</v>
      </c>
      <c r="E483" s="2">
        <f t="shared" si="14"/>
        <v>3.6651875192655696</v>
      </c>
      <c r="F483" s="8">
        <f t="shared" si="15"/>
        <v>1.8738870117816924</v>
      </c>
      <c r="G483" s="3">
        <v>9.998316178079635E-4</v>
      </c>
    </row>
    <row r="484" spans="1:7">
      <c r="A484" s="1" t="s">
        <v>933</v>
      </c>
      <c r="B484" s="1" t="s">
        <v>1018</v>
      </c>
      <c r="C484" s="2">
        <v>7.1198018070300355</v>
      </c>
      <c r="D484" s="2">
        <v>0.83788176662419289</v>
      </c>
      <c r="E484" s="2">
        <f t="shared" si="14"/>
        <v>8.4973824358483885</v>
      </c>
      <c r="F484" s="8">
        <f t="shared" si="15"/>
        <v>3.0870184967326066</v>
      </c>
      <c r="G484" s="3">
        <v>5.4301843787460452E-3</v>
      </c>
    </row>
    <row r="485" spans="1:7">
      <c r="A485" s="1" t="s">
        <v>63</v>
      </c>
      <c r="B485" s="1" t="s">
        <v>1241</v>
      </c>
      <c r="C485" s="2">
        <v>238.86487160505433</v>
      </c>
      <c r="D485" s="2">
        <v>106.15817874956109</v>
      </c>
      <c r="E485" s="2">
        <f t="shared" si="14"/>
        <v>2.2500844910740514</v>
      </c>
      <c r="F485" s="8">
        <f t="shared" si="15"/>
        <v>1.1699791759156093</v>
      </c>
      <c r="G485" s="3">
        <v>5.4250653473087911E-8</v>
      </c>
    </row>
    <row r="486" spans="1:7">
      <c r="A486" s="1" t="s">
        <v>545</v>
      </c>
      <c r="B486" s="1" t="s">
        <v>1018</v>
      </c>
      <c r="C486" s="2">
        <v>20.256885762268485</v>
      </c>
      <c r="D486" s="2">
        <v>9.416125600803074</v>
      </c>
      <c r="E486" s="2">
        <f t="shared" si="14"/>
        <v>2.1512973192010985</v>
      </c>
      <c r="F486" s="8">
        <f t="shared" si="15"/>
        <v>1.1052069256418728</v>
      </c>
      <c r="G486" s="3">
        <v>2.0342333776889519E-2</v>
      </c>
    </row>
    <row r="487" spans="1:7">
      <c r="A487" s="1" t="s">
        <v>459</v>
      </c>
      <c r="B487" s="1" t="s">
        <v>1312</v>
      </c>
      <c r="C487" s="2">
        <v>35.079984016793247</v>
      </c>
      <c r="D487" s="2">
        <v>16.341773105869905</v>
      </c>
      <c r="E487" s="2">
        <f t="shared" si="14"/>
        <v>2.146644907472901</v>
      </c>
      <c r="F487" s="8">
        <f t="shared" si="15"/>
        <v>1.1020835639976001</v>
      </c>
      <c r="G487" s="3">
        <v>4.4618722320880947E-4</v>
      </c>
    </row>
    <row r="488" spans="1:7">
      <c r="A488" s="1" t="s">
        <v>447</v>
      </c>
      <c r="B488" s="1" t="s">
        <v>1405</v>
      </c>
      <c r="C488" s="2">
        <v>35.617082618886194</v>
      </c>
      <c r="D488" s="2">
        <v>11.359521193885294</v>
      </c>
      <c r="E488" s="2">
        <f t="shared" si="14"/>
        <v>3.1354387223696083</v>
      </c>
      <c r="F488" s="8">
        <f t="shared" si="15"/>
        <v>1.6486673244636918</v>
      </c>
      <c r="G488" s="3">
        <v>1.606122870296088E-7</v>
      </c>
    </row>
    <row r="489" spans="1:7">
      <c r="A489" s="1" t="s">
        <v>618</v>
      </c>
      <c r="B489" s="1" t="s">
        <v>1028</v>
      </c>
      <c r="C489" s="2">
        <v>49.728906993293911</v>
      </c>
      <c r="D489" s="2">
        <v>2.0513619399480438</v>
      </c>
      <c r="E489" s="2">
        <f t="shared" si="14"/>
        <v>24.241898040944168</v>
      </c>
      <c r="F489" s="8">
        <f t="shared" si="15"/>
        <v>4.5994307552104452</v>
      </c>
      <c r="G489" s="3">
        <v>1.3699966107302747E-27</v>
      </c>
    </row>
    <row r="490" spans="1:7">
      <c r="A490" s="1" t="s">
        <v>1705</v>
      </c>
      <c r="B490" s="1" t="s">
        <v>1018</v>
      </c>
      <c r="C490" s="2">
        <v>23.204569582430423</v>
      </c>
      <c r="D490" s="2">
        <v>6.4488935499450655</v>
      </c>
      <c r="E490" s="2">
        <f t="shared" si="14"/>
        <v>3.598224936218414</v>
      </c>
      <c r="F490" s="8">
        <f t="shared" si="15"/>
        <v>1.8472853767571022</v>
      </c>
      <c r="G490" s="3">
        <v>2.3211509512211653E-2</v>
      </c>
    </row>
    <row r="491" spans="1:7">
      <c r="A491" s="1" t="s">
        <v>546</v>
      </c>
      <c r="B491" s="1" t="s">
        <v>1429</v>
      </c>
      <c r="C491" s="2">
        <v>43.279253498272304</v>
      </c>
      <c r="D491" s="2">
        <v>12.042328731737635</v>
      </c>
      <c r="E491" s="2">
        <f t="shared" si="14"/>
        <v>3.5939272596179466</v>
      </c>
      <c r="F491" s="8">
        <f t="shared" si="15"/>
        <v>1.8455612092790017</v>
      </c>
      <c r="G491" s="3">
        <v>4.3918609927844547E-5</v>
      </c>
    </row>
    <row r="492" spans="1:7">
      <c r="A492" s="1" t="s">
        <v>401</v>
      </c>
      <c r="B492" s="1" t="s">
        <v>1271</v>
      </c>
      <c r="C492" s="2">
        <v>38.224606997987792</v>
      </c>
      <c r="D492" s="2">
        <v>17.632047246446536</v>
      </c>
      <c r="E492" s="2">
        <f t="shared" si="14"/>
        <v>2.1679052048644758</v>
      </c>
      <c r="F492" s="8">
        <f t="shared" si="15"/>
        <v>1.1163016739141494</v>
      </c>
      <c r="G492" s="3">
        <v>1.5393024207244565E-4</v>
      </c>
    </row>
    <row r="493" spans="1:7">
      <c r="A493" s="1" t="s">
        <v>194</v>
      </c>
      <c r="B493" s="1" t="s">
        <v>1345</v>
      </c>
      <c r="C493" s="2">
        <v>65.663423844566083</v>
      </c>
      <c r="D493" s="2">
        <v>29.387735864152962</v>
      </c>
      <c r="E493" s="2">
        <f t="shared" si="14"/>
        <v>2.2343818573877292</v>
      </c>
      <c r="F493" s="8">
        <f t="shared" si="15"/>
        <v>1.1598757644613384</v>
      </c>
      <c r="G493" s="3">
        <v>2.4737150002893987E-8</v>
      </c>
    </row>
    <row r="494" spans="1:7">
      <c r="A494" s="1" t="s">
        <v>320</v>
      </c>
      <c r="B494" s="1" t="s">
        <v>1018</v>
      </c>
      <c r="C494" s="2">
        <v>43.24087240897726</v>
      </c>
      <c r="D494" s="2">
        <v>19.784933094091198</v>
      </c>
      <c r="E494" s="2">
        <f t="shared" si="14"/>
        <v>2.1855455463678681</v>
      </c>
      <c r="F494" s="8">
        <f t="shared" si="15"/>
        <v>1.1279934439366048</v>
      </c>
      <c r="G494" s="3">
        <v>3.1878216971839599E-5</v>
      </c>
    </row>
    <row r="495" spans="1:7">
      <c r="A495" s="1" t="s">
        <v>306</v>
      </c>
      <c r="B495" s="1" t="s">
        <v>1186</v>
      </c>
      <c r="C495" s="2">
        <v>50.153287797147165</v>
      </c>
      <c r="D495" s="2">
        <v>11.899767523086739</v>
      </c>
      <c r="E495" s="2">
        <f t="shared" si="14"/>
        <v>4.2146443365254633</v>
      </c>
      <c r="F495" s="8">
        <f t="shared" si="15"/>
        <v>2.075410890816102</v>
      </c>
      <c r="G495" s="3">
        <v>1.8777856771206243E-14</v>
      </c>
    </row>
    <row r="496" spans="1:7">
      <c r="A496" s="1" t="s">
        <v>4</v>
      </c>
      <c r="B496" s="1" t="s">
        <v>1053</v>
      </c>
      <c r="C496" s="2">
        <v>1104.1679667706737</v>
      </c>
      <c r="D496" s="2">
        <v>413.6408280440707</v>
      </c>
      <c r="E496" s="2">
        <f t="shared" si="14"/>
        <v>2.6693882516187011</v>
      </c>
      <c r="F496" s="8">
        <f t="shared" si="15"/>
        <v>1.41650915484246</v>
      </c>
      <c r="G496" s="3">
        <v>2.3639641457915614E-41</v>
      </c>
    </row>
  </sheetData>
  <sortState ref="A2:G499">
    <sortCondition ref="A2:A49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21"/>
  <sheetViews>
    <sheetView zoomScaleNormal="100" workbookViewId="0"/>
  </sheetViews>
  <sheetFormatPr baseColWidth="10" defaultColWidth="9.140625" defaultRowHeight="15"/>
  <cols>
    <col min="1" max="1" width="16.28515625" style="1" bestFit="1" customWidth="1"/>
    <col min="2" max="2" width="76.7109375" style="1" customWidth="1"/>
    <col min="3" max="3" width="10.7109375" style="2" bestFit="1" customWidth="1"/>
    <col min="4" max="4" width="10.85546875" style="2" bestFit="1" customWidth="1"/>
    <col min="5" max="5" width="11" style="2" bestFit="1" customWidth="1"/>
    <col min="6" max="6" width="7.28515625" style="2" bestFit="1" customWidth="1"/>
    <col min="7" max="7" width="9.28515625" style="3" customWidth="1"/>
    <col min="10" max="13" width="9.140625" style="1"/>
    <col min="16" max="16384" width="9.140625" style="1"/>
  </cols>
  <sheetData>
    <row r="1" spans="1:17">
      <c r="A1" s="6" t="s">
        <v>1521</v>
      </c>
      <c r="B1" s="6" t="s">
        <v>1522</v>
      </c>
      <c r="C1" s="4" t="s">
        <v>1523</v>
      </c>
      <c r="D1" s="4" t="s">
        <v>1524</v>
      </c>
      <c r="E1" s="4" t="s">
        <v>1525</v>
      </c>
      <c r="F1" s="4" t="s">
        <v>1527</v>
      </c>
      <c r="G1" s="5" t="s">
        <v>1526</v>
      </c>
      <c r="J1" s="7"/>
      <c r="K1" s="7"/>
      <c r="L1" s="7"/>
      <c r="P1" s="7"/>
      <c r="Q1" s="7"/>
    </row>
    <row r="2" spans="1:17">
      <c r="A2" s="1" t="s">
        <v>1802</v>
      </c>
      <c r="B2" s="1" t="s">
        <v>1152</v>
      </c>
      <c r="C2" s="2">
        <v>1.7935601244401151</v>
      </c>
      <c r="D2" s="2">
        <v>8.4105540415703732</v>
      </c>
      <c r="E2" s="2">
        <f t="shared" ref="E2:E65" si="0">C2/D2</f>
        <v>0.21325112656968687</v>
      </c>
      <c r="F2" s="8">
        <f t="shared" ref="F2:F65" si="1">LOG(E2,2)</f>
        <v>-2.229374731809413</v>
      </c>
      <c r="G2" s="3">
        <v>4.2761136271313324E-2</v>
      </c>
    </row>
    <row r="3" spans="1:17">
      <c r="A3" s="1" t="s">
        <v>1924</v>
      </c>
      <c r="B3" s="1" t="s">
        <v>1018</v>
      </c>
      <c r="C3" s="2">
        <v>122.18822153567446</v>
      </c>
      <c r="D3" s="2">
        <v>350.28237086676046</v>
      </c>
      <c r="E3" s="2">
        <f t="shared" si="0"/>
        <v>0.34882777923800257</v>
      </c>
      <c r="F3" s="8">
        <f t="shared" si="1"/>
        <v>-1.519413159780896</v>
      </c>
      <c r="G3" s="3">
        <v>6.677169139760011E-3</v>
      </c>
    </row>
    <row r="4" spans="1:17">
      <c r="A4" s="1" t="s">
        <v>1900</v>
      </c>
      <c r="B4" s="1" t="s">
        <v>1018</v>
      </c>
      <c r="C4" s="2">
        <v>8.0197310306749205</v>
      </c>
      <c r="D4" s="2">
        <v>25.195838048786715</v>
      </c>
      <c r="E4" s="2">
        <f t="shared" si="0"/>
        <v>0.31829586359248346</v>
      </c>
      <c r="F4" s="8">
        <f t="shared" si="1"/>
        <v>-1.6515596863061983</v>
      </c>
      <c r="G4" s="3">
        <v>2.5567107998946823E-5</v>
      </c>
    </row>
    <row r="5" spans="1:17">
      <c r="A5" s="1" t="s">
        <v>2060</v>
      </c>
      <c r="B5" s="1" t="s">
        <v>2061</v>
      </c>
      <c r="C5" s="2">
        <v>21.198574616663169</v>
      </c>
      <c r="D5" s="2">
        <v>47.245248053597088</v>
      </c>
      <c r="E5" s="2">
        <f t="shared" si="0"/>
        <v>0.44869220694141715</v>
      </c>
      <c r="F5" s="8">
        <f t="shared" si="1"/>
        <v>-1.1562019679370819</v>
      </c>
      <c r="G5" s="3">
        <v>4.5392524911498316E-5</v>
      </c>
    </row>
    <row r="6" spans="1:17">
      <c r="A6" s="1" t="s">
        <v>2088</v>
      </c>
      <c r="B6" s="1" t="s">
        <v>1018</v>
      </c>
      <c r="C6" s="2">
        <v>27.526056844862254</v>
      </c>
      <c r="D6" s="2">
        <v>59.308535890815158</v>
      </c>
      <c r="E6" s="2">
        <f t="shared" si="0"/>
        <v>0.46411627654300414</v>
      </c>
      <c r="F6" s="8">
        <f t="shared" si="1"/>
        <v>-1.1074418012230152</v>
      </c>
      <c r="G6" s="3">
        <v>5.6164362732075435E-7</v>
      </c>
    </row>
    <row r="7" spans="1:17">
      <c r="A7" s="1" t="s">
        <v>1801</v>
      </c>
      <c r="B7" s="1" t="s">
        <v>1086</v>
      </c>
      <c r="C7" s="2">
        <v>27.876217626905142</v>
      </c>
      <c r="D7" s="2">
        <v>131.10980358717813</v>
      </c>
      <c r="E7" s="2">
        <f t="shared" si="0"/>
        <v>0.21261733954448006</v>
      </c>
      <c r="F7" s="8">
        <f t="shared" si="1"/>
        <v>-2.233668837365685</v>
      </c>
      <c r="G7" s="3">
        <v>1.4018722329768211E-4</v>
      </c>
    </row>
    <row r="8" spans="1:17">
      <c r="A8" s="1" t="s">
        <v>1955</v>
      </c>
      <c r="B8" s="1" t="s">
        <v>1116</v>
      </c>
      <c r="C8" s="2">
        <v>14.087366355825621</v>
      </c>
      <c r="D8" s="2">
        <v>37.447371774028902</v>
      </c>
      <c r="E8" s="2">
        <f t="shared" si="0"/>
        <v>0.37619105663366514</v>
      </c>
      <c r="F8" s="8">
        <f t="shared" si="1"/>
        <v>-1.4104625434840643</v>
      </c>
      <c r="G8" s="3">
        <v>2.7656582230345069E-4</v>
      </c>
    </row>
    <row r="9" spans="1:17">
      <c r="A9" s="1" t="s">
        <v>1764</v>
      </c>
      <c r="B9" s="1" t="s">
        <v>1765</v>
      </c>
      <c r="C9" s="2">
        <v>3.0865925882728256</v>
      </c>
      <c r="D9" s="2">
        <v>23.312306090786461</v>
      </c>
      <c r="E9" s="2">
        <f t="shared" si="0"/>
        <v>0.13240185575174457</v>
      </c>
      <c r="F9" s="8">
        <f t="shared" si="1"/>
        <v>-2.9170047517069109</v>
      </c>
      <c r="G9" s="3">
        <v>6.3809969922646052E-4</v>
      </c>
    </row>
    <row r="10" spans="1:17">
      <c r="A10" s="1" t="s">
        <v>2026</v>
      </c>
      <c r="B10" s="1" t="s">
        <v>1039</v>
      </c>
      <c r="C10" s="2">
        <v>11.909118763571206</v>
      </c>
      <c r="D10" s="2">
        <v>27.71704200297695</v>
      </c>
      <c r="E10" s="2">
        <f t="shared" si="0"/>
        <v>0.42966773879738346</v>
      </c>
      <c r="F10" s="8">
        <f t="shared" si="1"/>
        <v>-1.2187066371246058</v>
      </c>
      <c r="G10" s="3">
        <v>9.0364696873510844E-4</v>
      </c>
    </row>
    <row r="11" spans="1:17">
      <c r="A11" s="1" t="s">
        <v>132</v>
      </c>
      <c r="B11" s="1" t="s">
        <v>1066</v>
      </c>
      <c r="C11" s="2">
        <v>112.95005011694957</v>
      </c>
      <c r="D11" s="2">
        <v>230.6851439654989</v>
      </c>
      <c r="E11" s="2">
        <f t="shared" si="0"/>
        <v>0.48962862616693814</v>
      </c>
      <c r="F11" s="8">
        <f t="shared" si="1"/>
        <v>-1.0302401871390923</v>
      </c>
      <c r="G11" s="3">
        <v>0</v>
      </c>
    </row>
    <row r="12" spans="1:17">
      <c r="A12" s="1" t="s">
        <v>789</v>
      </c>
      <c r="B12" s="1" t="s">
        <v>1162</v>
      </c>
      <c r="C12" s="2">
        <v>8.860390834931259</v>
      </c>
      <c r="D12" s="2">
        <v>26.660676116475102</v>
      </c>
      <c r="E12" s="2">
        <f t="shared" si="0"/>
        <v>0.33233931488541413</v>
      </c>
      <c r="F12" s="8">
        <f t="shared" si="1"/>
        <v>-1.589271124652456</v>
      </c>
      <c r="G12" s="3">
        <v>2.0501909110849911E-2</v>
      </c>
    </row>
    <row r="13" spans="1:17">
      <c r="A13" s="1" t="s">
        <v>817</v>
      </c>
      <c r="B13" s="1" t="s">
        <v>1018</v>
      </c>
      <c r="C13" s="2">
        <v>10.146791855462848</v>
      </c>
      <c r="D13" s="2">
        <v>54.418457958497207</v>
      </c>
      <c r="E13" s="2">
        <f t="shared" si="0"/>
        <v>0.18645864355806263</v>
      </c>
      <c r="F13" s="8">
        <f t="shared" si="1"/>
        <v>-2.4230724180261953</v>
      </c>
      <c r="G13" s="3">
        <v>4.36095376011172E-3</v>
      </c>
    </row>
    <row r="14" spans="1:17">
      <c r="A14" s="1" t="s">
        <v>2140</v>
      </c>
      <c r="B14" s="1" t="s">
        <v>1031</v>
      </c>
      <c r="C14" s="2">
        <v>16.82524025630212</v>
      </c>
      <c r="D14" s="2">
        <v>34.280668998137607</v>
      </c>
      <c r="E14" s="2">
        <f t="shared" si="0"/>
        <v>0.49080839866970505</v>
      </c>
      <c r="F14" s="8">
        <f t="shared" si="1"/>
        <v>-1.0267681584059765</v>
      </c>
      <c r="G14" s="3">
        <v>5.4965321791354028E-3</v>
      </c>
    </row>
    <row r="15" spans="1:17">
      <c r="A15" s="1" t="s">
        <v>685</v>
      </c>
      <c r="B15" s="1" t="s">
        <v>1018</v>
      </c>
      <c r="C15" s="2">
        <v>19.038625595578367</v>
      </c>
      <c r="D15" s="2">
        <v>38.60815613118455</v>
      </c>
      <c r="E15" s="2">
        <f t="shared" si="0"/>
        <v>0.49312444580072817</v>
      </c>
      <c r="F15" s="8">
        <f t="shared" si="1"/>
        <v>-1.0199763211371655</v>
      </c>
      <c r="G15" s="3">
        <v>5.7127885920889234E-4</v>
      </c>
    </row>
    <row r="16" spans="1:17">
      <c r="A16" s="1" t="s">
        <v>988</v>
      </c>
      <c r="B16" s="1" t="s">
        <v>1087</v>
      </c>
      <c r="C16" s="2">
        <v>2.9385657501374389</v>
      </c>
      <c r="D16" s="2">
        <v>10.180047963360375</v>
      </c>
      <c r="E16" s="2">
        <f t="shared" si="0"/>
        <v>0.28865932269806671</v>
      </c>
      <c r="F16" s="8">
        <f t="shared" si="1"/>
        <v>-1.7925602747276164</v>
      </c>
      <c r="G16" s="3">
        <v>1.9525530973145844E-2</v>
      </c>
    </row>
    <row r="17" spans="1:7">
      <c r="A17" s="1" t="s">
        <v>875</v>
      </c>
      <c r="B17" s="1" t="s">
        <v>1018</v>
      </c>
      <c r="C17" s="2">
        <v>4.605921617114844</v>
      </c>
      <c r="D17" s="2">
        <v>24.521983930513557</v>
      </c>
      <c r="E17" s="2">
        <f t="shared" si="0"/>
        <v>0.18782826178201412</v>
      </c>
      <c r="F17" s="8">
        <f t="shared" si="1"/>
        <v>-2.412513938897177</v>
      </c>
      <c r="G17" s="3">
        <v>3.4410411364261328E-8</v>
      </c>
    </row>
    <row r="18" spans="1:7">
      <c r="A18" s="1" t="s">
        <v>1991</v>
      </c>
      <c r="B18" s="1" t="s">
        <v>1018</v>
      </c>
      <c r="C18" s="2">
        <v>6.8353346373117843</v>
      </c>
      <c r="D18" s="2">
        <v>17.007260956533635</v>
      </c>
      <c r="E18" s="2">
        <f t="shared" si="0"/>
        <v>0.40190684759769452</v>
      </c>
      <c r="F18" s="8">
        <f t="shared" si="1"/>
        <v>-1.3150669369704819</v>
      </c>
      <c r="G18" s="3">
        <v>1.4764991947204801E-2</v>
      </c>
    </row>
    <row r="19" spans="1:7">
      <c r="A19" s="1" t="s">
        <v>2098</v>
      </c>
      <c r="B19" s="1" t="s">
        <v>1083</v>
      </c>
      <c r="C19" s="2">
        <v>155.89274478486507</v>
      </c>
      <c r="D19" s="2">
        <v>333.63557732199547</v>
      </c>
      <c r="E19" s="2">
        <f t="shared" si="0"/>
        <v>0.46725455970905411</v>
      </c>
      <c r="F19" s="8">
        <f t="shared" si="1"/>
        <v>-1.0977193522919038</v>
      </c>
      <c r="G19" s="3">
        <v>5.4781928492553447E-3</v>
      </c>
    </row>
    <row r="20" spans="1:7">
      <c r="A20" s="1" t="s">
        <v>864</v>
      </c>
      <c r="B20" s="1" t="s">
        <v>1051</v>
      </c>
      <c r="C20" s="2">
        <v>5.4906434282023229</v>
      </c>
      <c r="D20" s="2">
        <v>53.65000545307845</v>
      </c>
      <c r="E20" s="2">
        <f t="shared" si="0"/>
        <v>0.10234189879075341</v>
      </c>
      <c r="F20" s="8">
        <f t="shared" si="1"/>
        <v>-3.2885311892722746</v>
      </c>
      <c r="G20" s="3">
        <v>0</v>
      </c>
    </row>
    <row r="21" spans="1:7">
      <c r="A21" s="1" t="s">
        <v>2141</v>
      </c>
      <c r="B21" s="1" t="s">
        <v>1018</v>
      </c>
      <c r="C21" s="2">
        <v>10.020856850871374</v>
      </c>
      <c r="D21" s="2">
        <v>20.372906822913773</v>
      </c>
      <c r="E21" s="2">
        <f t="shared" si="0"/>
        <v>0.49187172640483173</v>
      </c>
      <c r="F21" s="8">
        <f t="shared" si="1"/>
        <v>-1.0236459659246333</v>
      </c>
      <c r="G21" s="3">
        <v>3.6242770566714294E-2</v>
      </c>
    </row>
    <row r="22" spans="1:7">
      <c r="A22" s="1" t="s">
        <v>732</v>
      </c>
      <c r="B22" s="1" t="s">
        <v>1018</v>
      </c>
      <c r="C22" s="2">
        <v>12.747108394347364</v>
      </c>
      <c r="D22" s="2">
        <v>26.996963890675232</v>
      </c>
      <c r="E22" s="2">
        <f t="shared" si="0"/>
        <v>0.47216822032162747</v>
      </c>
      <c r="F22" s="8">
        <f t="shared" si="1"/>
        <v>-1.0826271518538151</v>
      </c>
      <c r="G22" s="3">
        <v>4.4191429444992341E-3</v>
      </c>
    </row>
    <row r="23" spans="1:7">
      <c r="A23" s="1" t="s">
        <v>1812</v>
      </c>
      <c r="B23" s="1" t="s">
        <v>1041</v>
      </c>
      <c r="C23" s="2">
        <v>1.6423597095951727</v>
      </c>
      <c r="D23" s="2">
        <v>7.3681549152296428</v>
      </c>
      <c r="E23" s="2">
        <f t="shared" si="0"/>
        <v>0.22289972571023031</v>
      </c>
      <c r="F23" s="8">
        <f t="shared" si="1"/>
        <v>-2.1655332536003025</v>
      </c>
      <c r="G23" s="3">
        <v>3.1368166946283631E-2</v>
      </c>
    </row>
    <row r="24" spans="1:7">
      <c r="A24" s="1" t="s">
        <v>982</v>
      </c>
      <c r="B24" s="1" t="s">
        <v>1048</v>
      </c>
      <c r="C24" s="2">
        <v>4.1937014146594107</v>
      </c>
      <c r="D24" s="2">
        <v>21.538282563154258</v>
      </c>
      <c r="E24" s="2">
        <f t="shared" si="0"/>
        <v>0.19470918362978556</v>
      </c>
      <c r="F24" s="8">
        <f t="shared" si="1"/>
        <v>-2.3606071632447194</v>
      </c>
      <c r="G24" s="3">
        <v>6.6003804344042216E-7</v>
      </c>
    </row>
    <row r="25" spans="1:7">
      <c r="A25" s="1" t="s">
        <v>1957</v>
      </c>
      <c r="B25" s="1" t="s">
        <v>1958</v>
      </c>
      <c r="C25" s="2">
        <v>7.6278981895480387</v>
      </c>
      <c r="D25" s="2">
        <v>20.217397334336621</v>
      </c>
      <c r="E25" s="2">
        <f t="shared" si="0"/>
        <v>0.37729377641468448</v>
      </c>
      <c r="F25" s="8">
        <f t="shared" si="1"/>
        <v>-1.4062397922737273</v>
      </c>
      <c r="G25" s="3">
        <v>2.0399982497591142E-2</v>
      </c>
    </row>
    <row r="26" spans="1:7">
      <c r="A26" s="1" t="s">
        <v>1874</v>
      </c>
      <c r="B26" s="1" t="s">
        <v>1018</v>
      </c>
      <c r="C26" s="2">
        <v>6.3259686493553309</v>
      </c>
      <c r="D26" s="2">
        <v>21.679682788470611</v>
      </c>
      <c r="E26" s="2">
        <f t="shared" si="0"/>
        <v>0.29179249120376982</v>
      </c>
      <c r="F26" s="8">
        <f t="shared" si="1"/>
        <v>-1.7769853365200663</v>
      </c>
      <c r="G26" s="3">
        <v>4.9133923456235781E-5</v>
      </c>
    </row>
    <row r="27" spans="1:7">
      <c r="A27" s="1" t="s">
        <v>1820</v>
      </c>
      <c r="B27" s="1" t="s">
        <v>1127</v>
      </c>
      <c r="C27" s="2">
        <v>1.7020846637678062</v>
      </c>
      <c r="D27" s="2">
        <v>7.3216495825476242</v>
      </c>
      <c r="E27" s="2">
        <f t="shared" si="0"/>
        <v>0.23247283888387796</v>
      </c>
      <c r="F27" s="8">
        <f t="shared" si="1"/>
        <v>-2.1048659270389938</v>
      </c>
      <c r="G27" s="3">
        <v>3.7590770706195126E-2</v>
      </c>
    </row>
    <row r="28" spans="1:7">
      <c r="A28" s="1" t="s">
        <v>1748</v>
      </c>
      <c r="B28" s="1" t="s">
        <v>1018</v>
      </c>
      <c r="C28" s="2">
        <v>0.37014310809094386</v>
      </c>
      <c r="D28" s="2">
        <v>4.3152572690171294</v>
      </c>
      <c r="E28" s="2">
        <f t="shared" si="0"/>
        <v>8.5775443969126328E-2</v>
      </c>
      <c r="F28" s="8">
        <f t="shared" si="1"/>
        <v>-3.5432915016598305</v>
      </c>
      <c r="G28" s="3">
        <v>4.6902823112037487E-2</v>
      </c>
    </row>
    <row r="29" spans="1:7">
      <c r="A29" s="1" t="s">
        <v>1995</v>
      </c>
      <c r="B29" s="1" t="s">
        <v>1996</v>
      </c>
      <c r="C29" s="2">
        <v>7.653401797644217</v>
      </c>
      <c r="D29" s="2">
        <v>18.90663776744293</v>
      </c>
      <c r="E29" s="2">
        <f t="shared" si="0"/>
        <v>0.40479972651844581</v>
      </c>
      <c r="F29" s="8">
        <f t="shared" si="1"/>
        <v>-1.304719779535513</v>
      </c>
      <c r="G29" s="3">
        <v>2.5804491038859376E-2</v>
      </c>
    </row>
    <row r="30" spans="1:7">
      <c r="A30" s="1" t="s">
        <v>1784</v>
      </c>
      <c r="B30" s="1" t="s">
        <v>1034</v>
      </c>
      <c r="C30" s="2">
        <v>3.0547323698922373</v>
      </c>
      <c r="D30" s="2">
        <v>16.529496377552789</v>
      </c>
      <c r="E30" s="2">
        <f t="shared" si="0"/>
        <v>0.18480492690875885</v>
      </c>
      <c r="F30" s="8">
        <f t="shared" si="1"/>
        <v>-2.4359248752974487</v>
      </c>
      <c r="G30" s="3">
        <v>1.3644523681935694E-2</v>
      </c>
    </row>
    <row r="31" spans="1:7">
      <c r="A31" s="1" t="s">
        <v>124</v>
      </c>
      <c r="B31" s="1" t="s">
        <v>1034</v>
      </c>
      <c r="C31" s="2">
        <v>75.365599757820476</v>
      </c>
      <c r="D31" s="2">
        <v>159.71578741473419</v>
      </c>
      <c r="E31" s="2">
        <f t="shared" si="0"/>
        <v>0.47187320037510461</v>
      </c>
      <c r="F31" s="8">
        <f t="shared" si="1"/>
        <v>-1.0835288576864963</v>
      </c>
      <c r="G31" s="3">
        <v>3.1398137873215253E-4</v>
      </c>
    </row>
    <row r="32" spans="1:7">
      <c r="A32" s="1" t="s">
        <v>2032</v>
      </c>
      <c r="B32" s="1" t="s">
        <v>1018</v>
      </c>
      <c r="C32" s="2">
        <v>13.153424751579209</v>
      </c>
      <c r="D32" s="2">
        <v>30.352279236554608</v>
      </c>
      <c r="E32" s="2">
        <f t="shared" si="0"/>
        <v>0.43335871580075447</v>
      </c>
      <c r="F32" s="8">
        <f t="shared" si="1"/>
        <v>-1.2063663741887334</v>
      </c>
      <c r="G32" s="3">
        <v>8.0825552039043343E-3</v>
      </c>
    </row>
    <row r="33" spans="1:7">
      <c r="A33" s="1" t="s">
        <v>1860</v>
      </c>
      <c r="B33" s="1" t="s">
        <v>1861</v>
      </c>
      <c r="C33" s="2">
        <v>48.144926648026662</v>
      </c>
      <c r="D33" s="2">
        <v>174.02221093083003</v>
      </c>
      <c r="E33" s="2">
        <f t="shared" si="0"/>
        <v>0.27665966539847725</v>
      </c>
      <c r="F33" s="8">
        <f t="shared" si="1"/>
        <v>-1.8538157681466743</v>
      </c>
      <c r="G33" s="3">
        <v>0</v>
      </c>
    </row>
    <row r="34" spans="1:7">
      <c r="A34" s="1" t="s">
        <v>1844</v>
      </c>
      <c r="B34" s="1" t="s">
        <v>1464</v>
      </c>
      <c r="C34" s="2">
        <v>7.7808176726076645</v>
      </c>
      <c r="D34" s="2">
        <v>29.590839793104056</v>
      </c>
      <c r="E34" s="2">
        <f t="shared" si="0"/>
        <v>0.26294683513581563</v>
      </c>
      <c r="F34" s="8">
        <f t="shared" si="1"/>
        <v>-1.9271569624397076</v>
      </c>
      <c r="G34" s="3">
        <v>1.2044299072915799E-7</v>
      </c>
    </row>
    <row r="35" spans="1:7">
      <c r="A35" s="1" t="s">
        <v>2101</v>
      </c>
      <c r="B35" s="1" t="s">
        <v>1018</v>
      </c>
      <c r="C35" s="2">
        <v>14.949360354533392</v>
      </c>
      <c r="D35" s="2">
        <v>31.826395198683198</v>
      </c>
      <c r="E35" s="2">
        <f t="shared" si="0"/>
        <v>0.46971578971507005</v>
      </c>
      <c r="F35" s="8">
        <f t="shared" si="1"/>
        <v>-1.0901400036106983</v>
      </c>
      <c r="G35" s="3">
        <v>1.2068522818513032E-3</v>
      </c>
    </row>
    <row r="36" spans="1:7">
      <c r="A36" s="1" t="s">
        <v>2150</v>
      </c>
      <c r="B36" s="1" t="s">
        <v>2151</v>
      </c>
      <c r="C36" s="2">
        <v>18.831855193439136</v>
      </c>
      <c r="D36" s="2">
        <v>37.722942687564576</v>
      </c>
      <c r="E36" s="2">
        <f t="shared" si="0"/>
        <v>0.49921490349815911</v>
      </c>
      <c r="F36" s="8">
        <f t="shared" si="1"/>
        <v>-1.0022670900102464</v>
      </c>
      <c r="G36" s="3">
        <v>9.0000522122304233E-4</v>
      </c>
    </row>
    <row r="37" spans="1:7">
      <c r="A37" s="1" t="s">
        <v>1973</v>
      </c>
      <c r="B37" s="1" t="s">
        <v>1018</v>
      </c>
      <c r="C37" s="2">
        <v>5.2751683624271886</v>
      </c>
      <c r="D37" s="2">
        <v>13.481333167567492</v>
      </c>
      <c r="E37" s="2">
        <f t="shared" si="0"/>
        <v>0.39129426569753822</v>
      </c>
      <c r="F37" s="8">
        <f t="shared" si="1"/>
        <v>-1.3536741267655537</v>
      </c>
      <c r="G37" s="3">
        <v>3.3463487227520725E-2</v>
      </c>
    </row>
    <row r="38" spans="1:7">
      <c r="A38" s="1" t="s">
        <v>857</v>
      </c>
      <c r="B38" s="1" t="s">
        <v>1018</v>
      </c>
      <c r="C38" s="2">
        <v>9.7651330888970058</v>
      </c>
      <c r="D38" s="2">
        <v>19.793176125239501</v>
      </c>
      <c r="E38" s="2">
        <f t="shared" si="0"/>
        <v>0.4933585710099796</v>
      </c>
      <c r="F38" s="8">
        <f t="shared" si="1"/>
        <v>-1.0192915221514354</v>
      </c>
      <c r="G38" s="3">
        <v>4.2487284487721932E-2</v>
      </c>
    </row>
    <row r="39" spans="1:7">
      <c r="A39" s="1" t="s">
        <v>785</v>
      </c>
      <c r="B39" s="1" t="s">
        <v>1102</v>
      </c>
      <c r="C39" s="2">
        <v>6.5914343974392722</v>
      </c>
      <c r="D39" s="2">
        <v>35.693772620839589</v>
      </c>
      <c r="E39" s="2">
        <f t="shared" si="0"/>
        <v>0.18466622924557163</v>
      </c>
      <c r="F39" s="8">
        <f t="shared" si="1"/>
        <v>-2.4370080366589213</v>
      </c>
      <c r="G39" s="3">
        <v>2.7819155774917677E-2</v>
      </c>
    </row>
    <row r="40" spans="1:7">
      <c r="A40" s="1" t="s">
        <v>2093</v>
      </c>
      <c r="B40" s="1" t="s">
        <v>1018</v>
      </c>
      <c r="C40" s="2">
        <v>54.830077404542635</v>
      </c>
      <c r="D40" s="2">
        <v>118.01336298646076</v>
      </c>
      <c r="E40" s="2">
        <f t="shared" si="0"/>
        <v>0.46460905796602953</v>
      </c>
      <c r="F40" s="8">
        <f t="shared" si="1"/>
        <v>-1.1059108138459248</v>
      </c>
      <c r="G40" s="3">
        <v>6.5195730295878696E-10</v>
      </c>
    </row>
    <row r="41" spans="1:7">
      <c r="A41" s="1" t="s">
        <v>584</v>
      </c>
      <c r="B41" s="1" t="s">
        <v>1178</v>
      </c>
      <c r="C41" s="2">
        <v>23.373949853679836</v>
      </c>
      <c r="D41" s="2">
        <v>50.198139532847648</v>
      </c>
      <c r="E41" s="2">
        <f t="shared" si="0"/>
        <v>0.4656337878495449</v>
      </c>
      <c r="F41" s="8">
        <f t="shared" si="1"/>
        <v>-1.1027323463611562</v>
      </c>
      <c r="G41" s="3">
        <v>7.5007290340030164E-6</v>
      </c>
    </row>
    <row r="42" spans="1:7">
      <c r="A42" s="1" t="s">
        <v>2122</v>
      </c>
      <c r="B42" s="1" t="s">
        <v>1018</v>
      </c>
      <c r="C42" s="2">
        <v>9.3208138919899941</v>
      </c>
      <c r="D42" s="2">
        <v>19.37926717970625</v>
      </c>
      <c r="E42" s="2">
        <f t="shared" si="0"/>
        <v>0.48096833618923657</v>
      </c>
      <c r="F42" s="8">
        <f t="shared" si="1"/>
        <v>-1.0559861753752211</v>
      </c>
      <c r="G42" s="3">
        <v>3.625817604251242E-2</v>
      </c>
    </row>
    <row r="43" spans="1:7">
      <c r="A43" s="1" t="s">
        <v>1966</v>
      </c>
      <c r="B43" s="1" t="s">
        <v>1018</v>
      </c>
      <c r="C43" s="2">
        <v>6.7648933932232849</v>
      </c>
      <c r="D43" s="2">
        <v>17.576950289938541</v>
      </c>
      <c r="E43" s="2">
        <f t="shared" si="0"/>
        <v>0.38487298886517696</v>
      </c>
      <c r="F43" s="8">
        <f t="shared" si="1"/>
        <v>-1.3775456713293619</v>
      </c>
      <c r="G43" s="3">
        <v>6.6305362772653862E-3</v>
      </c>
    </row>
    <row r="44" spans="1:7">
      <c r="A44" s="1" t="s">
        <v>290</v>
      </c>
      <c r="B44" s="1" t="s">
        <v>1039</v>
      </c>
      <c r="C44" s="2">
        <v>55.189202100704925</v>
      </c>
      <c r="D44" s="2">
        <v>126.83270044916553</v>
      </c>
      <c r="E44" s="2">
        <f t="shared" si="0"/>
        <v>0.43513385668883336</v>
      </c>
      <c r="F44" s="8">
        <f t="shared" si="1"/>
        <v>-1.2004688211098578</v>
      </c>
      <c r="G44" s="3">
        <v>1.5364688892586908E-3</v>
      </c>
    </row>
    <row r="45" spans="1:7">
      <c r="A45" s="1" t="s">
        <v>108</v>
      </c>
      <c r="B45" s="1" t="s">
        <v>1114</v>
      </c>
      <c r="C45" s="2">
        <v>93.55756152834222</v>
      </c>
      <c r="D45" s="2">
        <v>259.92960037035272</v>
      </c>
      <c r="E45" s="2">
        <f t="shared" si="0"/>
        <v>0.35993423371189581</v>
      </c>
      <c r="F45" s="8">
        <f t="shared" si="1"/>
        <v>-1.4741947699028575</v>
      </c>
      <c r="G45" s="3">
        <v>9.7884954734903955E-14</v>
      </c>
    </row>
    <row r="46" spans="1:7">
      <c r="A46" s="1" t="s">
        <v>259</v>
      </c>
      <c r="B46" s="1" t="s">
        <v>1086</v>
      </c>
      <c r="C46" s="2">
        <v>44.83667550215268</v>
      </c>
      <c r="D46" s="2">
        <v>135.0192959217932</v>
      </c>
      <c r="E46" s="2">
        <f t="shared" si="0"/>
        <v>0.33207605769269666</v>
      </c>
      <c r="F46" s="8">
        <f t="shared" si="1"/>
        <v>-1.5904143849741232</v>
      </c>
      <c r="G46" s="3">
        <v>7.5550018975786024E-5</v>
      </c>
    </row>
    <row r="47" spans="1:7">
      <c r="A47" s="1" t="s">
        <v>1888</v>
      </c>
      <c r="B47" s="1" t="s">
        <v>1018</v>
      </c>
      <c r="C47" s="2">
        <v>3.9932019646469139</v>
      </c>
      <c r="D47" s="2">
        <v>13.042156869431105</v>
      </c>
      <c r="E47" s="2">
        <f t="shared" si="0"/>
        <v>0.30617650168020838</v>
      </c>
      <c r="F47" s="8">
        <f t="shared" si="1"/>
        <v>-1.7075645312211394</v>
      </c>
      <c r="G47" s="3">
        <v>6.5968063606176887E-3</v>
      </c>
    </row>
    <row r="48" spans="1:7">
      <c r="A48" s="1" t="s">
        <v>1987</v>
      </c>
      <c r="B48" s="1" t="s">
        <v>1744</v>
      </c>
      <c r="C48" s="2">
        <v>8.1926799327214948</v>
      </c>
      <c r="D48" s="2">
        <v>20.50877650665684</v>
      </c>
      <c r="E48" s="2">
        <f t="shared" si="0"/>
        <v>0.39947190072807481</v>
      </c>
      <c r="F48" s="8">
        <f t="shared" si="1"/>
        <v>-1.3238340688454802</v>
      </c>
      <c r="G48" s="3">
        <v>6.6504351730132995E-3</v>
      </c>
    </row>
    <row r="49" spans="1:7">
      <c r="A49" s="1" t="s">
        <v>1983</v>
      </c>
      <c r="B49" s="1" t="s">
        <v>1984</v>
      </c>
      <c r="C49" s="2">
        <v>5.1216219358241917</v>
      </c>
      <c r="D49" s="2">
        <v>12.866414412627302</v>
      </c>
      <c r="E49" s="2">
        <f t="shared" si="0"/>
        <v>0.39806132241456105</v>
      </c>
      <c r="F49" s="8">
        <f t="shared" si="1"/>
        <v>-1.3289373959562589</v>
      </c>
      <c r="G49" s="3">
        <v>4.6203954042222974E-2</v>
      </c>
    </row>
    <row r="50" spans="1:7">
      <c r="A50" s="1" t="s">
        <v>1968</v>
      </c>
      <c r="B50" s="1" t="s">
        <v>1969</v>
      </c>
      <c r="C50" s="2">
        <v>452.46514144146266</v>
      </c>
      <c r="D50" s="2">
        <v>1165.2947856193487</v>
      </c>
      <c r="E50" s="2">
        <f t="shared" si="0"/>
        <v>0.38828384630673479</v>
      </c>
      <c r="F50" s="8">
        <f t="shared" si="1"/>
        <v>-1.3648164065385575</v>
      </c>
      <c r="G50" s="3">
        <v>1.0437825798138423E-6</v>
      </c>
    </row>
    <row r="51" spans="1:7">
      <c r="A51" s="1" t="s">
        <v>265</v>
      </c>
      <c r="B51" s="1" t="s">
        <v>1121</v>
      </c>
      <c r="C51" s="2">
        <v>24.029166189646897</v>
      </c>
      <c r="D51" s="2">
        <v>56.987531152852419</v>
      </c>
      <c r="E51" s="2">
        <f t="shared" si="0"/>
        <v>0.4216565572071489</v>
      </c>
      <c r="F51" s="8">
        <f t="shared" si="1"/>
        <v>-1.2458597048338662</v>
      </c>
      <c r="G51" s="3">
        <v>2.9637483285712155E-2</v>
      </c>
    </row>
    <row r="52" spans="1:7">
      <c r="A52" s="1" t="s">
        <v>1953</v>
      </c>
      <c r="B52" s="1" t="s">
        <v>1018</v>
      </c>
      <c r="C52" s="2">
        <v>7.0004098428834922</v>
      </c>
      <c r="D52" s="2">
        <v>18.728746926770153</v>
      </c>
      <c r="E52" s="2">
        <f t="shared" si="0"/>
        <v>0.37377886893636086</v>
      </c>
      <c r="F52" s="8">
        <f t="shared" si="1"/>
        <v>-1.4197430842377778</v>
      </c>
      <c r="G52" s="3">
        <v>3.225788322059873E-3</v>
      </c>
    </row>
    <row r="53" spans="1:7">
      <c r="A53" s="1" t="s">
        <v>1825</v>
      </c>
      <c r="B53" s="1" t="s">
        <v>1018</v>
      </c>
      <c r="C53" s="2">
        <v>1.7557257310688315</v>
      </c>
      <c r="D53" s="2">
        <v>7.4237776935230784</v>
      </c>
      <c r="E53" s="2">
        <f t="shared" si="0"/>
        <v>0.23650031069769578</v>
      </c>
      <c r="F53" s="8">
        <f t="shared" si="1"/>
        <v>-2.080086016008821</v>
      </c>
      <c r="G53" s="3">
        <v>3.7590770706195126E-2</v>
      </c>
    </row>
    <row r="54" spans="1:7">
      <c r="A54" s="1" t="s">
        <v>1936</v>
      </c>
      <c r="B54" s="1" t="s">
        <v>1906</v>
      </c>
      <c r="C54" s="2">
        <v>4.1679462580289801</v>
      </c>
      <c r="D54" s="2">
        <v>11.64370833648846</v>
      </c>
      <c r="E54" s="2">
        <f t="shared" si="0"/>
        <v>0.35795694443562126</v>
      </c>
      <c r="F54" s="8">
        <f t="shared" si="1"/>
        <v>-1.4821420263496881</v>
      </c>
      <c r="G54" s="3">
        <v>3.5819580446540093E-2</v>
      </c>
    </row>
    <row r="55" spans="1:7">
      <c r="A55" s="1" t="s">
        <v>1905</v>
      </c>
      <c r="B55" s="1" t="s">
        <v>1906</v>
      </c>
      <c r="C55" s="2">
        <v>17.582692359444412</v>
      </c>
      <c r="D55" s="2">
        <v>53.479675637130221</v>
      </c>
      <c r="E55" s="2">
        <f t="shared" si="0"/>
        <v>0.3287733545496111</v>
      </c>
      <c r="F55" s="8">
        <f t="shared" si="1"/>
        <v>-1.604834714410446</v>
      </c>
      <c r="G55" s="3">
        <v>8.0102219977421407E-4</v>
      </c>
    </row>
    <row r="56" spans="1:7">
      <c r="A56" s="1" t="s">
        <v>2115</v>
      </c>
      <c r="B56" s="1" t="s">
        <v>2116</v>
      </c>
      <c r="C56" s="2">
        <v>10.631601455163555</v>
      </c>
      <c r="D56" s="2">
        <v>22.280427298246263</v>
      </c>
      <c r="E56" s="2">
        <f t="shared" si="0"/>
        <v>0.47717224238335815</v>
      </c>
      <c r="F56" s="8">
        <f t="shared" si="1"/>
        <v>-1.0674179725176878</v>
      </c>
      <c r="G56" s="3">
        <v>1.6612958611030154E-2</v>
      </c>
    </row>
    <row r="57" spans="1:7">
      <c r="A57" s="1" t="s">
        <v>1949</v>
      </c>
      <c r="B57" s="1" t="s">
        <v>1950</v>
      </c>
      <c r="C57" s="2">
        <v>5.6900243468631162</v>
      </c>
      <c r="D57" s="2">
        <v>15.281434214295574</v>
      </c>
      <c r="E57" s="2">
        <f t="shared" si="0"/>
        <v>0.3723488428553503</v>
      </c>
      <c r="F57" s="8">
        <f t="shared" si="1"/>
        <v>-1.4252732207786531</v>
      </c>
      <c r="G57" s="3">
        <v>1.171154840876658E-2</v>
      </c>
    </row>
    <row r="58" spans="1:7">
      <c r="A58" s="1" t="s">
        <v>2065</v>
      </c>
      <c r="B58" s="1" t="s">
        <v>1194</v>
      </c>
      <c r="C58" s="2">
        <v>32.434369355072015</v>
      </c>
      <c r="D58" s="2">
        <v>72.216063108480782</v>
      </c>
      <c r="E58" s="2">
        <f t="shared" si="0"/>
        <v>0.44912956977937285</v>
      </c>
      <c r="F58" s="8">
        <f t="shared" si="1"/>
        <v>-1.1547963855293935</v>
      </c>
      <c r="G58" s="3">
        <v>1.8942317184081836E-8</v>
      </c>
    </row>
    <row r="59" spans="1:7">
      <c r="A59" s="1" t="s">
        <v>1778</v>
      </c>
      <c r="B59" s="1" t="s">
        <v>1093</v>
      </c>
      <c r="C59" s="2">
        <v>24.543180376135808</v>
      </c>
      <c r="D59" s="2">
        <v>157.05295637769365</v>
      </c>
      <c r="E59" s="2">
        <f t="shared" si="0"/>
        <v>0.15627327840370214</v>
      </c>
      <c r="F59" s="8">
        <f t="shared" si="1"/>
        <v>-2.6778569858412506</v>
      </c>
      <c r="G59" s="3">
        <v>7.4697737987662073E-4</v>
      </c>
    </row>
    <row r="60" spans="1:7">
      <c r="A60" s="1" t="s">
        <v>759</v>
      </c>
      <c r="B60" s="1" t="s">
        <v>1018</v>
      </c>
      <c r="C60" s="2">
        <v>7.6247313978274809</v>
      </c>
      <c r="D60" s="2">
        <v>16.772712284164914</v>
      </c>
      <c r="E60" s="2">
        <f t="shared" si="0"/>
        <v>0.45459143808398689</v>
      </c>
      <c r="F60" s="8">
        <f t="shared" si="1"/>
        <v>-1.137357582641181</v>
      </c>
      <c r="G60" s="3">
        <v>4.0932780025857533E-2</v>
      </c>
    </row>
    <row r="61" spans="1:7">
      <c r="A61" s="1" t="s">
        <v>2149</v>
      </c>
      <c r="B61" s="1" t="s">
        <v>1018</v>
      </c>
      <c r="C61" s="2">
        <v>14.466224347489893</v>
      </c>
      <c r="D61" s="2">
        <v>28.986722508436419</v>
      </c>
      <c r="E61" s="2">
        <f t="shared" si="0"/>
        <v>0.49906381596883131</v>
      </c>
      <c r="F61" s="8">
        <f t="shared" si="1"/>
        <v>-1.0027037881521883</v>
      </c>
      <c r="G61" s="3">
        <v>6.2195310360371745E-3</v>
      </c>
    </row>
    <row r="62" spans="1:7">
      <c r="A62" s="1" t="s">
        <v>994</v>
      </c>
      <c r="B62" s="1" t="s">
        <v>1069</v>
      </c>
      <c r="C62" s="2">
        <v>2.484240769778292</v>
      </c>
      <c r="D62" s="2">
        <v>14.438037047743663</v>
      </c>
      <c r="E62" s="2">
        <f t="shared" si="0"/>
        <v>0.17206222435663596</v>
      </c>
      <c r="F62" s="8">
        <f t="shared" si="1"/>
        <v>-2.538997701259452</v>
      </c>
      <c r="G62" s="3">
        <v>4.747570219975402E-5</v>
      </c>
    </row>
    <row r="63" spans="1:7">
      <c r="A63" s="1" t="s">
        <v>521</v>
      </c>
      <c r="B63" s="1" t="s">
        <v>1125</v>
      </c>
      <c r="C63" s="2">
        <v>25.369004094882229</v>
      </c>
      <c r="D63" s="2">
        <v>56.912897153696541</v>
      </c>
      <c r="E63" s="2">
        <f t="shared" si="0"/>
        <v>0.44575140897100668</v>
      </c>
      <c r="F63" s="8">
        <f t="shared" si="1"/>
        <v>-1.1656887368300894</v>
      </c>
      <c r="G63" s="3">
        <v>2.781335165981977E-5</v>
      </c>
    </row>
    <row r="64" spans="1:7">
      <c r="A64" s="1" t="s">
        <v>358</v>
      </c>
      <c r="B64" s="1" t="s">
        <v>1018</v>
      </c>
      <c r="C64" s="2">
        <v>40.534738557201869</v>
      </c>
      <c r="D64" s="2">
        <v>84.360944554413223</v>
      </c>
      <c r="E64" s="2">
        <f t="shared" si="0"/>
        <v>0.48049175802028588</v>
      </c>
      <c r="F64" s="8">
        <f t="shared" si="1"/>
        <v>-1.0574164105381634</v>
      </c>
      <c r="G64" s="3">
        <v>2.8157380475941202E-9</v>
      </c>
    </row>
    <row r="65" spans="1:7">
      <c r="A65" s="1" t="s">
        <v>2017</v>
      </c>
      <c r="B65" s="1" t="s">
        <v>2018</v>
      </c>
      <c r="C65" s="2">
        <v>26.579893185286149</v>
      </c>
      <c r="D65" s="2">
        <v>62.729836579642928</v>
      </c>
      <c r="E65" s="2">
        <f t="shared" si="0"/>
        <v>0.42372010887577938</v>
      </c>
      <c r="F65" s="8">
        <f t="shared" si="1"/>
        <v>-1.2388164972524613</v>
      </c>
      <c r="G65" s="3">
        <v>1.6106775312391155E-4</v>
      </c>
    </row>
    <row r="66" spans="1:7">
      <c r="A66" s="1" t="s">
        <v>1790</v>
      </c>
      <c r="B66" s="1" t="s">
        <v>1791</v>
      </c>
      <c r="C66" s="2">
        <v>1.5194863425320044</v>
      </c>
      <c r="D66" s="2">
        <v>7.8911153162652186</v>
      </c>
      <c r="E66" s="2">
        <f t="shared" ref="E66:E129" si="2">C66/D66</f>
        <v>0.19255660089012122</v>
      </c>
      <c r="F66" s="8">
        <f t="shared" ref="F66:F129" si="3">LOG(E66,2)</f>
        <v>-2.3766455149453241</v>
      </c>
      <c r="G66" s="3">
        <v>1.2911849476307833E-2</v>
      </c>
    </row>
    <row r="67" spans="1:7">
      <c r="A67" s="1" t="s">
        <v>1974</v>
      </c>
      <c r="B67" s="1" t="s">
        <v>1018</v>
      </c>
      <c r="C67" s="2">
        <v>6.3865692448800671</v>
      </c>
      <c r="D67" s="2">
        <v>16.319046767070056</v>
      </c>
      <c r="E67" s="2">
        <f t="shared" si="2"/>
        <v>0.39135675851897328</v>
      </c>
      <c r="F67" s="8">
        <f t="shared" si="3"/>
        <v>-1.3534437352347757</v>
      </c>
      <c r="G67" s="3">
        <v>1.2366644895738087E-2</v>
      </c>
    </row>
    <row r="68" spans="1:7">
      <c r="A68" s="1" t="s">
        <v>739</v>
      </c>
      <c r="B68" s="1" t="s">
        <v>1018</v>
      </c>
      <c r="C68" s="2">
        <v>7.6893189563772948</v>
      </c>
      <c r="D68" s="2">
        <v>30.964510113017607</v>
      </c>
      <c r="E68" s="2">
        <f t="shared" si="2"/>
        <v>0.24832684025395493</v>
      </c>
      <c r="F68" s="8">
        <f t="shared" si="3"/>
        <v>-2.0096878921379591</v>
      </c>
      <c r="G68" s="3">
        <v>1.4318751365752784E-5</v>
      </c>
    </row>
    <row r="69" spans="1:7">
      <c r="A69" s="1" t="s">
        <v>1894</v>
      </c>
      <c r="B69" s="1" t="s">
        <v>1464</v>
      </c>
      <c r="C69" s="2">
        <v>13.079987699014524</v>
      </c>
      <c r="D69" s="2">
        <v>41.718390839709564</v>
      </c>
      <c r="E69" s="2">
        <f t="shared" si="2"/>
        <v>0.31353049424342522</v>
      </c>
      <c r="F69" s="8">
        <f t="shared" si="3"/>
        <v>-1.6733223272850752</v>
      </c>
      <c r="G69" s="3">
        <v>1.1926045314714242E-4</v>
      </c>
    </row>
    <row r="70" spans="1:7">
      <c r="A70" s="1" t="s">
        <v>1758</v>
      </c>
      <c r="B70" s="1" t="s">
        <v>1192</v>
      </c>
      <c r="C70" s="2">
        <v>1.5399171328780852</v>
      </c>
      <c r="D70" s="2">
        <v>13.602243889611549</v>
      </c>
      <c r="E70" s="2">
        <f t="shared" si="2"/>
        <v>0.11321052212967356</v>
      </c>
      <c r="F70" s="8">
        <f t="shared" si="3"/>
        <v>-3.1429200420282588</v>
      </c>
      <c r="G70" s="3">
        <v>4.6938651522436238E-2</v>
      </c>
    </row>
    <row r="71" spans="1:7">
      <c r="A71" s="1" t="s">
        <v>2027</v>
      </c>
      <c r="B71" s="1" t="s">
        <v>2028</v>
      </c>
      <c r="C71" s="2">
        <v>8.0393960798456057</v>
      </c>
      <c r="D71" s="2">
        <v>18.661105133208839</v>
      </c>
      <c r="E71" s="2">
        <f t="shared" si="2"/>
        <v>0.43081028816127809</v>
      </c>
      <c r="F71" s="8">
        <f t="shared" si="3"/>
        <v>-1.2148753916579214</v>
      </c>
      <c r="G71" s="3">
        <v>1.4446921226959323E-2</v>
      </c>
    </row>
    <row r="72" spans="1:7">
      <c r="A72" s="1" t="s">
        <v>185</v>
      </c>
      <c r="B72" s="1" t="s">
        <v>1066</v>
      </c>
      <c r="C72" s="2">
        <v>26.785107276998716</v>
      </c>
      <c r="D72" s="2">
        <v>109.42824300463343</v>
      </c>
      <c r="E72" s="2">
        <f t="shared" si="2"/>
        <v>0.24477325543703171</v>
      </c>
      <c r="F72" s="8">
        <f t="shared" si="3"/>
        <v>-2.0304821608608665</v>
      </c>
      <c r="G72" s="3">
        <v>0</v>
      </c>
    </row>
    <row r="73" spans="1:7">
      <c r="A73" s="1" t="s">
        <v>1858</v>
      </c>
      <c r="B73" s="1" t="s">
        <v>1859</v>
      </c>
      <c r="C73" s="2">
        <v>5.0755141434943916</v>
      </c>
      <c r="D73" s="2">
        <v>18.366484327565846</v>
      </c>
      <c r="E73" s="2">
        <f t="shared" si="2"/>
        <v>0.27634652625797662</v>
      </c>
      <c r="F73" s="8">
        <f t="shared" si="3"/>
        <v>-1.8554496172435153</v>
      </c>
      <c r="G73" s="3">
        <v>1.6607355405410699E-4</v>
      </c>
    </row>
    <row r="74" spans="1:7">
      <c r="A74" s="1" t="s">
        <v>891</v>
      </c>
      <c r="B74" s="1" t="s">
        <v>1109</v>
      </c>
      <c r="C74" s="2">
        <v>10.318605875937347</v>
      </c>
      <c r="D74" s="2">
        <v>23.261619980496079</v>
      </c>
      <c r="E74" s="2">
        <f t="shared" si="2"/>
        <v>0.44358930653106182</v>
      </c>
      <c r="F74" s="8">
        <f t="shared" si="3"/>
        <v>-1.1727035075675354</v>
      </c>
      <c r="G74" s="3">
        <v>5.2124096700451759E-3</v>
      </c>
    </row>
    <row r="75" spans="1:7">
      <c r="A75" s="1" t="s">
        <v>1885</v>
      </c>
      <c r="B75" s="1" t="s">
        <v>1886</v>
      </c>
      <c r="C75" s="2">
        <v>6.6828477579620156</v>
      </c>
      <c r="D75" s="2">
        <v>22.07101494677816</v>
      </c>
      <c r="E75" s="2">
        <f t="shared" si="2"/>
        <v>0.3027884206538291</v>
      </c>
      <c r="F75" s="8">
        <f t="shared" si="3"/>
        <v>-1.723618060583274</v>
      </c>
      <c r="G75" s="3">
        <v>6.4009598410599193E-5</v>
      </c>
    </row>
    <row r="76" spans="1:7">
      <c r="A76" s="1" t="s">
        <v>31</v>
      </c>
      <c r="B76" s="1" t="s">
        <v>1130</v>
      </c>
      <c r="C76" s="2">
        <v>255.28043287664593</v>
      </c>
      <c r="D76" s="2">
        <v>697.77503170428463</v>
      </c>
      <c r="E76" s="2">
        <f t="shared" si="2"/>
        <v>0.36584919390585641</v>
      </c>
      <c r="F76" s="8">
        <f t="shared" si="3"/>
        <v>-1.4506790147919963</v>
      </c>
      <c r="G76" s="3">
        <v>5.6506314778785471E-13</v>
      </c>
    </row>
    <row r="77" spans="1:7">
      <c r="A77" s="1" t="s">
        <v>2033</v>
      </c>
      <c r="B77" s="1" t="s">
        <v>2034</v>
      </c>
      <c r="C77" s="2">
        <v>7.8653602688432462</v>
      </c>
      <c r="D77" s="2">
        <v>18.140482062961567</v>
      </c>
      <c r="E77" s="2">
        <f t="shared" si="2"/>
        <v>0.43358055433942355</v>
      </c>
      <c r="F77" s="8">
        <f t="shared" si="3"/>
        <v>-1.2056280401955126</v>
      </c>
      <c r="G77" s="3">
        <v>1.7985878457766249E-2</v>
      </c>
    </row>
    <row r="78" spans="1:7">
      <c r="A78" s="1" t="s">
        <v>812</v>
      </c>
      <c r="B78" s="1" t="s">
        <v>1018</v>
      </c>
      <c r="C78" s="2">
        <v>14.882493839204967</v>
      </c>
      <c r="D78" s="2">
        <v>34.598075061904233</v>
      </c>
      <c r="E78" s="2">
        <f t="shared" si="2"/>
        <v>0.43015381094400845</v>
      </c>
      <c r="F78" s="8">
        <f t="shared" si="3"/>
        <v>-1.2170754755181905</v>
      </c>
      <c r="G78" s="3">
        <v>1.0819931023679678E-4</v>
      </c>
    </row>
    <row r="79" spans="1:7">
      <c r="A79" s="1" t="s">
        <v>767</v>
      </c>
      <c r="B79" s="1" t="s">
        <v>1063</v>
      </c>
      <c r="C79" s="2">
        <v>12.328782977804176</v>
      </c>
      <c r="D79" s="2">
        <v>28.432343720016888</v>
      </c>
      <c r="E79" s="2">
        <f t="shared" si="2"/>
        <v>0.4336182447430279</v>
      </c>
      <c r="F79" s="8">
        <f t="shared" si="3"/>
        <v>-1.2055026346749773</v>
      </c>
      <c r="G79" s="3">
        <v>8.4351510950231973E-4</v>
      </c>
    </row>
    <row r="80" spans="1:7">
      <c r="A80" s="1" t="s">
        <v>1904</v>
      </c>
      <c r="B80" s="1" t="s">
        <v>1018</v>
      </c>
      <c r="C80" s="2">
        <v>7.9054965184248323</v>
      </c>
      <c r="D80" s="2">
        <v>24.153559419602413</v>
      </c>
      <c r="E80" s="2">
        <f t="shared" si="2"/>
        <v>0.32730151200857516</v>
      </c>
      <c r="F80" s="8">
        <f t="shared" si="3"/>
        <v>-1.6113078277865844</v>
      </c>
      <c r="G80" s="3">
        <v>2.7283083861134139E-2</v>
      </c>
    </row>
    <row r="81" spans="1:7">
      <c r="A81" s="1" t="s">
        <v>462</v>
      </c>
      <c r="B81" s="1" t="s">
        <v>1147</v>
      </c>
      <c r="C81" s="2">
        <v>42.317964582324855</v>
      </c>
      <c r="D81" s="2">
        <v>94.321117958987898</v>
      </c>
      <c r="E81" s="2">
        <f t="shared" si="2"/>
        <v>0.44865842875956241</v>
      </c>
      <c r="F81" s="8">
        <f t="shared" si="3"/>
        <v>-1.1563105801418017</v>
      </c>
      <c r="G81" s="3">
        <v>4.6759391529361528E-5</v>
      </c>
    </row>
    <row r="82" spans="1:7">
      <c r="A82" s="1" t="s">
        <v>903</v>
      </c>
      <c r="B82" s="1" t="s">
        <v>1113</v>
      </c>
      <c r="C82" s="2">
        <v>10.753445312512023</v>
      </c>
      <c r="D82" s="2">
        <v>25.534573562852501</v>
      </c>
      <c r="E82" s="2">
        <f t="shared" si="2"/>
        <v>0.42113275500931219</v>
      </c>
      <c r="F82" s="8">
        <f t="shared" si="3"/>
        <v>-1.2476530045816749</v>
      </c>
      <c r="G82" s="3">
        <v>2.2546706204727016E-2</v>
      </c>
    </row>
    <row r="83" spans="1:7">
      <c r="A83" s="1" t="s">
        <v>1767</v>
      </c>
      <c r="B83" s="1" t="s">
        <v>1768</v>
      </c>
      <c r="C83" s="2">
        <v>1.2974151616983907</v>
      </c>
      <c r="D83" s="2">
        <v>8.9674746566663188</v>
      </c>
      <c r="E83" s="2">
        <f t="shared" si="2"/>
        <v>0.14468010352657165</v>
      </c>
      <c r="F83" s="8">
        <f t="shared" si="3"/>
        <v>-2.7890615594530166</v>
      </c>
      <c r="G83" s="3">
        <v>1.9625407048041764E-3</v>
      </c>
    </row>
    <row r="84" spans="1:7">
      <c r="A84" s="1" t="s">
        <v>1811</v>
      </c>
      <c r="B84" s="1" t="s">
        <v>1139</v>
      </c>
      <c r="C84" s="2">
        <v>4.5325679189859827</v>
      </c>
      <c r="D84" s="2">
        <v>20.353639016861845</v>
      </c>
      <c r="E84" s="2">
        <f t="shared" si="2"/>
        <v>0.2226907883760248</v>
      </c>
      <c r="F84" s="8">
        <f t="shared" si="3"/>
        <v>-2.1668862127342048</v>
      </c>
      <c r="G84" s="3">
        <v>2.6537844004785236E-4</v>
      </c>
    </row>
    <row r="85" spans="1:7">
      <c r="A85" s="1" t="s">
        <v>2004</v>
      </c>
      <c r="B85" s="1" t="s">
        <v>1744</v>
      </c>
      <c r="C85" s="2">
        <v>12.344229175516517</v>
      </c>
      <c r="D85" s="2">
        <v>30.122792236772806</v>
      </c>
      <c r="E85" s="2">
        <f t="shared" si="2"/>
        <v>0.40979697627257583</v>
      </c>
      <c r="F85" s="8">
        <f t="shared" si="3"/>
        <v>-1.2870187555666404</v>
      </c>
      <c r="G85" s="3">
        <v>2.5876021137606815E-3</v>
      </c>
    </row>
    <row r="86" spans="1:7">
      <c r="A86" s="1" t="s">
        <v>1943</v>
      </c>
      <c r="B86" s="1" t="s">
        <v>1018</v>
      </c>
      <c r="C86" s="2">
        <v>5.0404506394700999</v>
      </c>
      <c r="D86" s="2">
        <v>13.691235600216743</v>
      </c>
      <c r="E86" s="2">
        <f t="shared" si="2"/>
        <v>0.36815162536464607</v>
      </c>
      <c r="F86" s="8">
        <f t="shared" si="3"/>
        <v>-1.4416280239612913</v>
      </c>
      <c r="G86" s="3">
        <v>1.9567080976863743E-2</v>
      </c>
    </row>
    <row r="87" spans="1:7">
      <c r="A87" s="1" t="s">
        <v>215</v>
      </c>
      <c r="B87" s="1" t="s">
        <v>1072</v>
      </c>
      <c r="C87" s="2">
        <v>138.45966467498667</v>
      </c>
      <c r="D87" s="2">
        <v>285.85706612031737</v>
      </c>
      <c r="E87" s="2">
        <f t="shared" si="2"/>
        <v>0.48436677306660991</v>
      </c>
      <c r="F87" s="8">
        <f t="shared" si="3"/>
        <v>-1.0458281934723241</v>
      </c>
      <c r="G87" s="3">
        <v>2.1557736310841169E-7</v>
      </c>
    </row>
    <row r="88" spans="1:7">
      <c r="A88" s="1" t="s">
        <v>898</v>
      </c>
      <c r="B88" s="1" t="s">
        <v>1068</v>
      </c>
      <c r="C88" s="2">
        <v>4.1948057030747163</v>
      </c>
      <c r="D88" s="2">
        <v>26.815767834295368</v>
      </c>
      <c r="E88" s="2">
        <f t="shared" si="2"/>
        <v>0.15643056462138191</v>
      </c>
      <c r="F88" s="8">
        <f t="shared" si="3"/>
        <v>-2.6764056697129424</v>
      </c>
      <c r="G88" s="3">
        <v>5.68337616285292E-10</v>
      </c>
    </row>
    <row r="89" spans="1:7">
      <c r="A89" s="1" t="s">
        <v>815</v>
      </c>
      <c r="B89" s="1" t="s">
        <v>1110</v>
      </c>
      <c r="C89" s="2">
        <v>10.347067405483257</v>
      </c>
      <c r="D89" s="2">
        <v>25.433907935971614</v>
      </c>
      <c r="E89" s="2">
        <f t="shared" si="2"/>
        <v>0.40682176846481466</v>
      </c>
      <c r="F89" s="8">
        <f t="shared" si="3"/>
        <v>-1.2975312170292277</v>
      </c>
      <c r="G89" s="3">
        <v>8.4351510950231973E-4</v>
      </c>
    </row>
    <row r="90" spans="1:7">
      <c r="A90" s="1" t="s">
        <v>2145</v>
      </c>
      <c r="B90" s="1" t="s">
        <v>1018</v>
      </c>
      <c r="C90" s="2">
        <v>10.803229723679223</v>
      </c>
      <c r="D90" s="2">
        <v>21.752636323217089</v>
      </c>
      <c r="E90" s="2">
        <f t="shared" si="2"/>
        <v>0.49664001931336882</v>
      </c>
      <c r="F90" s="8">
        <f t="shared" si="3"/>
        <v>-1.009727576146066</v>
      </c>
      <c r="G90" s="3">
        <v>2.9623438706253134E-2</v>
      </c>
    </row>
    <row r="91" spans="1:7">
      <c r="A91" s="1" t="s">
        <v>102</v>
      </c>
      <c r="B91" s="1" t="s">
        <v>1144</v>
      </c>
      <c r="C91" s="2">
        <v>148.68109287944742</v>
      </c>
      <c r="D91" s="2">
        <v>344.40942152251597</v>
      </c>
      <c r="E91" s="2">
        <f t="shared" si="2"/>
        <v>0.43169868066378464</v>
      </c>
      <c r="F91" s="8">
        <f t="shared" si="3"/>
        <v>-1.2119034111746845</v>
      </c>
      <c r="G91" s="3">
        <v>5.0722481565329119E-8</v>
      </c>
    </row>
    <row r="92" spans="1:7">
      <c r="A92" s="1" t="s">
        <v>548</v>
      </c>
      <c r="B92" s="1" t="s">
        <v>1087</v>
      </c>
      <c r="C92" s="2">
        <v>20.832199284973864</v>
      </c>
      <c r="D92" s="2">
        <v>45.618482470583245</v>
      </c>
      <c r="E92" s="2">
        <f t="shared" si="2"/>
        <v>0.45666138277193591</v>
      </c>
      <c r="F92" s="8">
        <f t="shared" si="3"/>
        <v>-1.1308033004393538</v>
      </c>
      <c r="G92" s="3">
        <v>1.5592737999952656E-5</v>
      </c>
    </row>
    <row r="93" spans="1:7">
      <c r="A93" s="1" t="s">
        <v>927</v>
      </c>
      <c r="B93" s="1" t="s">
        <v>1056</v>
      </c>
      <c r="C93" s="2">
        <v>4.889362985306227</v>
      </c>
      <c r="D93" s="2">
        <v>16.464060688226979</v>
      </c>
      <c r="E93" s="2">
        <f t="shared" si="2"/>
        <v>0.29697187576589068</v>
      </c>
      <c r="F93" s="8">
        <f t="shared" si="3"/>
        <v>-1.7516017854582826</v>
      </c>
      <c r="G93" s="3">
        <v>9.4270702229550462E-4</v>
      </c>
    </row>
    <row r="94" spans="1:7">
      <c r="A94" s="1" t="s">
        <v>2014</v>
      </c>
      <c r="B94" s="1" t="s">
        <v>1189</v>
      </c>
      <c r="C94" s="2">
        <v>6.7784861937577459</v>
      </c>
      <c r="D94" s="2">
        <v>16.031188015957902</v>
      </c>
      <c r="E94" s="2">
        <f t="shared" si="2"/>
        <v>0.4228311830046686</v>
      </c>
      <c r="F94" s="8">
        <f t="shared" si="3"/>
        <v>-1.2418463181968507</v>
      </c>
      <c r="G94" s="3">
        <v>2.6853066053863318E-2</v>
      </c>
    </row>
    <row r="95" spans="1:7">
      <c r="A95" s="1" t="s">
        <v>912</v>
      </c>
      <c r="B95" s="1" t="s">
        <v>1136</v>
      </c>
      <c r="C95" s="2">
        <v>8.9188789866318157</v>
      </c>
      <c r="D95" s="2">
        <v>18.530652023067827</v>
      </c>
      <c r="E95" s="2">
        <f t="shared" si="2"/>
        <v>0.48130411037502491</v>
      </c>
      <c r="F95" s="8">
        <f t="shared" si="3"/>
        <v>-1.0549793508026466</v>
      </c>
      <c r="G95" s="3">
        <v>4.4403320054134963E-2</v>
      </c>
    </row>
    <row r="96" spans="1:7">
      <c r="A96" s="1" t="s">
        <v>2038</v>
      </c>
      <c r="B96" s="1" t="s">
        <v>1018</v>
      </c>
      <c r="C96" s="2">
        <v>6.6049721880837646</v>
      </c>
      <c r="D96" s="2">
        <v>15.096995273876745</v>
      </c>
      <c r="E96" s="2">
        <f t="shared" si="2"/>
        <v>0.43750243464093497</v>
      </c>
      <c r="F96" s="8">
        <f t="shared" si="3"/>
        <v>-1.1926370495203844</v>
      </c>
      <c r="G96" s="3">
        <v>4.688322814113198E-2</v>
      </c>
    </row>
    <row r="97" spans="1:7">
      <c r="A97" s="1" t="s">
        <v>871</v>
      </c>
      <c r="B97" s="1" t="s">
        <v>1018</v>
      </c>
      <c r="C97" s="2">
        <v>13.66776607436312</v>
      </c>
      <c r="D97" s="2">
        <v>43.890468526889272</v>
      </c>
      <c r="E97" s="2">
        <f t="shared" si="2"/>
        <v>0.31140624680252921</v>
      </c>
      <c r="F97" s="8">
        <f t="shared" si="3"/>
        <v>-1.6831302097490344</v>
      </c>
      <c r="G97" s="3">
        <v>2.3729910122846247E-6</v>
      </c>
    </row>
    <row r="98" spans="1:7">
      <c r="A98" s="1" t="s">
        <v>2023</v>
      </c>
      <c r="B98" s="1" t="s">
        <v>1158</v>
      </c>
      <c r="C98" s="2">
        <v>383.1976348830654</v>
      </c>
      <c r="D98" s="2">
        <v>895.77377821361824</v>
      </c>
      <c r="E98" s="2">
        <f t="shared" si="2"/>
        <v>0.42778393853775315</v>
      </c>
      <c r="F98" s="8">
        <f t="shared" si="3"/>
        <v>-1.2250457784127562</v>
      </c>
      <c r="G98" s="3">
        <v>1.3875930572158067E-10</v>
      </c>
    </row>
    <row r="99" spans="1:7">
      <c r="A99" s="1" t="s">
        <v>1971</v>
      </c>
      <c r="B99" s="1" t="s">
        <v>1972</v>
      </c>
      <c r="C99" s="2">
        <v>8.3086843873351839</v>
      </c>
      <c r="D99" s="2">
        <v>21.248843133930226</v>
      </c>
      <c r="E99" s="2">
        <f t="shared" si="2"/>
        <v>0.39101819967167284</v>
      </c>
      <c r="F99" s="8">
        <f t="shared" si="3"/>
        <v>-1.3546923365490784</v>
      </c>
      <c r="G99" s="3">
        <v>2.1446664478007018E-3</v>
      </c>
    </row>
    <row r="100" spans="1:7">
      <c r="A100" s="1" t="s">
        <v>591</v>
      </c>
      <c r="B100" s="1" t="s">
        <v>1018</v>
      </c>
      <c r="C100" s="2">
        <v>15.680375835676047</v>
      </c>
      <c r="D100" s="2">
        <v>39.742387336585786</v>
      </c>
      <c r="E100" s="2">
        <f t="shared" si="2"/>
        <v>0.39455042554127367</v>
      </c>
      <c r="F100" s="8">
        <f t="shared" si="3"/>
        <v>-1.3417183991370771</v>
      </c>
      <c r="G100" s="3">
        <v>9.6128811894843251E-6</v>
      </c>
    </row>
    <row r="101" spans="1:7">
      <c r="A101" s="1" t="s">
        <v>843</v>
      </c>
      <c r="B101" s="1" t="s">
        <v>1022</v>
      </c>
      <c r="C101" s="2">
        <v>11.022468216030861</v>
      </c>
      <c r="D101" s="2">
        <v>30.103683650036402</v>
      </c>
      <c r="E101" s="2">
        <f t="shared" si="2"/>
        <v>0.36615014774172105</v>
      </c>
      <c r="F101" s="8">
        <f t="shared" si="3"/>
        <v>-1.4494927169190355</v>
      </c>
      <c r="G101" s="3">
        <v>1.8768613829770286E-4</v>
      </c>
    </row>
    <row r="102" spans="1:7">
      <c r="A102" s="1" t="s">
        <v>538</v>
      </c>
      <c r="B102" s="1" t="s">
        <v>1180</v>
      </c>
      <c r="C102" s="2">
        <v>27.933946469349987</v>
      </c>
      <c r="D102" s="2">
        <v>57.6396783708268</v>
      </c>
      <c r="E102" s="2">
        <f t="shared" si="2"/>
        <v>0.48463050556312975</v>
      </c>
      <c r="F102" s="8">
        <f t="shared" si="3"/>
        <v>-1.0450428753240968</v>
      </c>
      <c r="G102" s="3">
        <v>2.4330426758614485E-4</v>
      </c>
    </row>
    <row r="103" spans="1:7">
      <c r="A103" s="1" t="s">
        <v>956</v>
      </c>
      <c r="B103" s="1" t="s">
        <v>1052</v>
      </c>
      <c r="C103" s="2">
        <v>3.5350095373976971</v>
      </c>
      <c r="D103" s="2">
        <v>19.872401930702381</v>
      </c>
      <c r="E103" s="2">
        <f t="shared" si="2"/>
        <v>0.17788536834775834</v>
      </c>
      <c r="F103" s="8">
        <f t="shared" si="3"/>
        <v>-2.4909802457789048</v>
      </c>
      <c r="G103" s="3">
        <v>7.7198677930435173E-7</v>
      </c>
    </row>
    <row r="104" spans="1:7">
      <c r="A104" s="1" t="s">
        <v>821</v>
      </c>
      <c r="B104" s="1" t="s">
        <v>1018</v>
      </c>
      <c r="C104" s="2">
        <v>12.231219652552268</v>
      </c>
      <c r="D104" s="2">
        <v>24.499715561142011</v>
      </c>
      <c r="E104" s="2">
        <f t="shared" si="2"/>
        <v>0.49923925124876556</v>
      </c>
      <c r="F104" s="8">
        <f t="shared" si="3"/>
        <v>-1.0021967284840878</v>
      </c>
      <c r="G104" s="3">
        <v>1.7228152307628471E-2</v>
      </c>
    </row>
    <row r="105" spans="1:7">
      <c r="A105" s="1" t="s">
        <v>918</v>
      </c>
      <c r="B105" s="1" t="s">
        <v>1018</v>
      </c>
      <c r="C105" s="2">
        <v>5.5423494031005829</v>
      </c>
      <c r="D105" s="2">
        <v>21.238735315644821</v>
      </c>
      <c r="E105" s="2">
        <f t="shared" si="2"/>
        <v>0.26095477535416112</v>
      </c>
      <c r="F105" s="8">
        <f t="shared" si="3"/>
        <v>-1.9381282920217451</v>
      </c>
      <c r="G105" s="3">
        <v>2.344591873125643E-2</v>
      </c>
    </row>
    <row r="106" spans="1:7">
      <c r="A106" s="1" t="s">
        <v>746</v>
      </c>
      <c r="B106" s="1" t="s">
        <v>1018</v>
      </c>
      <c r="C106" s="2">
        <v>7.4037367051448681</v>
      </c>
      <c r="D106" s="2">
        <v>24.816007304359726</v>
      </c>
      <c r="E106" s="2">
        <f t="shared" si="2"/>
        <v>0.29834520172163898</v>
      </c>
      <c r="F106" s="8">
        <f t="shared" si="3"/>
        <v>-1.744945520635953</v>
      </c>
      <c r="G106" s="3">
        <v>1.2457743796545628E-5</v>
      </c>
    </row>
    <row r="107" spans="1:7">
      <c r="A107" s="1" t="s">
        <v>990</v>
      </c>
      <c r="B107" s="1" t="s">
        <v>1018</v>
      </c>
      <c r="C107" s="2">
        <v>3.0157707070443274</v>
      </c>
      <c r="D107" s="2">
        <v>13.770303484805671</v>
      </c>
      <c r="E107" s="2">
        <f t="shared" si="2"/>
        <v>0.21900539159300064</v>
      </c>
      <c r="F107" s="8">
        <f t="shared" si="3"/>
        <v>-2.1909617075780963</v>
      </c>
      <c r="G107" s="3">
        <v>4.0820969148448478E-4</v>
      </c>
    </row>
    <row r="108" spans="1:7">
      <c r="A108" s="1" t="s">
        <v>595</v>
      </c>
      <c r="B108" s="1" t="s">
        <v>1077</v>
      </c>
      <c r="C108" s="2">
        <v>20.005941639970668</v>
      </c>
      <c r="D108" s="2">
        <v>72.526821026102041</v>
      </c>
      <c r="E108" s="2">
        <f t="shared" si="2"/>
        <v>0.27584197620864465</v>
      </c>
      <c r="F108" s="8">
        <f t="shared" si="3"/>
        <v>-1.8580860794421219</v>
      </c>
      <c r="G108" s="3">
        <v>2.69491655098823E-12</v>
      </c>
    </row>
    <row r="109" spans="1:7">
      <c r="A109" s="1" t="s">
        <v>43</v>
      </c>
      <c r="B109" s="1" t="s">
        <v>1120</v>
      </c>
      <c r="C109" s="2">
        <v>188.69819599447888</v>
      </c>
      <c r="D109" s="2">
        <v>398.71940740363442</v>
      </c>
      <c r="E109" s="2">
        <f t="shared" si="2"/>
        <v>0.47326062511789047</v>
      </c>
      <c r="F109" s="8">
        <f t="shared" si="3"/>
        <v>-1.0792931988203669</v>
      </c>
      <c r="G109" s="3">
        <v>7.9842316701368624E-9</v>
      </c>
    </row>
    <row r="110" spans="1:7">
      <c r="A110" s="1" t="s">
        <v>2040</v>
      </c>
      <c r="B110" s="1" t="s">
        <v>1018</v>
      </c>
      <c r="C110" s="2">
        <v>21.294565821881296</v>
      </c>
      <c r="D110" s="2">
        <v>48.345682105070019</v>
      </c>
      <c r="E110" s="2">
        <f t="shared" si="2"/>
        <v>0.44046468877203271</v>
      </c>
      <c r="F110" s="8">
        <f t="shared" si="3"/>
        <v>-1.1829017292613948</v>
      </c>
      <c r="G110" s="3">
        <v>2.7428374182649365E-6</v>
      </c>
    </row>
    <row r="111" spans="1:7">
      <c r="A111" s="1" t="s">
        <v>922</v>
      </c>
      <c r="B111" s="1" t="s">
        <v>1018</v>
      </c>
      <c r="C111" s="2">
        <v>4.9660944730175487</v>
      </c>
      <c r="D111" s="2">
        <v>15.363406655242947</v>
      </c>
      <c r="E111" s="2">
        <f t="shared" si="2"/>
        <v>0.32324175128976418</v>
      </c>
      <c r="F111" s="8">
        <f t="shared" si="3"/>
        <v>-1.6293145400883082</v>
      </c>
      <c r="G111" s="3">
        <v>7.0351483482280191E-3</v>
      </c>
    </row>
    <row r="112" spans="1:7">
      <c r="A112" s="1" t="s">
        <v>1881</v>
      </c>
      <c r="B112" s="1" t="s">
        <v>1018</v>
      </c>
      <c r="C112" s="2">
        <v>17.251358557582183</v>
      </c>
      <c r="D112" s="2">
        <v>58.008508334071898</v>
      </c>
      <c r="E112" s="2">
        <f t="shared" si="2"/>
        <v>0.29739359023389023</v>
      </c>
      <c r="F112" s="8">
        <f t="shared" si="3"/>
        <v>-1.7495545417721945</v>
      </c>
      <c r="G112" s="3">
        <v>1.9125214232819696E-13</v>
      </c>
    </row>
    <row r="113" spans="1:7">
      <c r="A113" s="1" t="s">
        <v>478</v>
      </c>
      <c r="B113" s="1" t="s">
        <v>1071</v>
      </c>
      <c r="C113" s="2">
        <v>29.604942259306839</v>
      </c>
      <c r="D113" s="2">
        <v>79.9328930144559</v>
      </c>
      <c r="E113" s="2">
        <f t="shared" si="2"/>
        <v>0.37037246048323025</v>
      </c>
      <c r="F113" s="8">
        <f t="shared" si="3"/>
        <v>-1.4329512657313426</v>
      </c>
      <c r="G113" s="3">
        <v>0</v>
      </c>
    </row>
    <row r="114" spans="1:7">
      <c r="A114" s="1" t="s">
        <v>1759</v>
      </c>
      <c r="B114" s="1" t="s">
        <v>1760</v>
      </c>
      <c r="C114" s="2">
        <v>1.149116917533765</v>
      </c>
      <c r="D114" s="2">
        <v>9.6430363562015398</v>
      </c>
      <c r="E114" s="2">
        <f t="shared" si="2"/>
        <v>0.11916546563622106</v>
      </c>
      <c r="F114" s="8">
        <f t="shared" si="3"/>
        <v>-3.0689618941040617</v>
      </c>
      <c r="G114" s="3">
        <v>5.3997497481765686E-4</v>
      </c>
    </row>
    <row r="115" spans="1:7">
      <c r="A115" s="1" t="s">
        <v>2132</v>
      </c>
      <c r="B115" s="1" t="s">
        <v>1058</v>
      </c>
      <c r="C115" s="2">
        <v>17.758227538257831</v>
      </c>
      <c r="D115" s="2">
        <v>36.612959705851068</v>
      </c>
      <c r="E115" s="2">
        <f t="shared" si="2"/>
        <v>0.4850257308048197</v>
      </c>
      <c r="F115" s="8">
        <f t="shared" si="3"/>
        <v>-1.0438668100209298</v>
      </c>
      <c r="G115" s="3">
        <v>3.5785672169788972E-2</v>
      </c>
    </row>
    <row r="116" spans="1:7">
      <c r="A116" s="1" t="s">
        <v>1993</v>
      </c>
      <c r="B116" s="1" t="s">
        <v>1994</v>
      </c>
      <c r="C116" s="2">
        <v>11.603189550669699</v>
      </c>
      <c r="D116" s="2">
        <v>28.707287489998549</v>
      </c>
      <c r="E116" s="2">
        <f t="shared" si="2"/>
        <v>0.40418968719048021</v>
      </c>
      <c r="F116" s="8">
        <f t="shared" si="3"/>
        <v>-1.3068955827416036</v>
      </c>
      <c r="G116" s="3">
        <v>1.7308688416541361E-3</v>
      </c>
    </row>
    <row r="117" spans="1:7">
      <c r="A117" s="1" t="s">
        <v>1997</v>
      </c>
      <c r="B117" s="1" t="s">
        <v>1472</v>
      </c>
      <c r="C117" s="2">
        <v>70.03482199872812</v>
      </c>
      <c r="D117" s="2">
        <v>172.77066379865391</v>
      </c>
      <c r="E117" s="2">
        <f t="shared" si="2"/>
        <v>0.40536292712486399</v>
      </c>
      <c r="F117" s="8">
        <f t="shared" si="3"/>
        <v>-1.30271394317873</v>
      </c>
      <c r="G117" s="3">
        <v>2.43911745073448E-5</v>
      </c>
    </row>
    <row r="118" spans="1:7">
      <c r="A118" s="1" t="s">
        <v>2010</v>
      </c>
      <c r="B118" s="1" t="s">
        <v>2011</v>
      </c>
      <c r="C118" s="2">
        <v>7.7697985889479755</v>
      </c>
      <c r="D118" s="2">
        <v>18.783636553391815</v>
      </c>
      <c r="E118" s="2">
        <f t="shared" si="2"/>
        <v>0.41364719589109389</v>
      </c>
      <c r="F118" s="8">
        <f t="shared" si="3"/>
        <v>-1.2735272927125283</v>
      </c>
      <c r="G118" s="3">
        <v>9.1610709281326943E-3</v>
      </c>
    </row>
    <row r="119" spans="1:7">
      <c r="A119" s="1" t="s">
        <v>762</v>
      </c>
      <c r="B119" s="1" t="s">
        <v>1018</v>
      </c>
      <c r="C119" s="2">
        <v>9.2858275219465884</v>
      </c>
      <c r="D119" s="2">
        <v>23.730081965767884</v>
      </c>
      <c r="E119" s="2">
        <f t="shared" si="2"/>
        <v>0.39131038549896163</v>
      </c>
      <c r="F119" s="8">
        <f t="shared" si="3"/>
        <v>-1.3536146945668275</v>
      </c>
      <c r="G119" s="3">
        <v>8.8950077634546035E-4</v>
      </c>
    </row>
    <row r="120" spans="1:7">
      <c r="A120" s="1" t="s">
        <v>1945</v>
      </c>
      <c r="B120" s="1" t="s">
        <v>1189</v>
      </c>
      <c r="C120" s="2">
        <v>170.35670233288681</v>
      </c>
      <c r="D120" s="2">
        <v>461.24579465908704</v>
      </c>
      <c r="E120" s="2">
        <f t="shared" si="2"/>
        <v>0.36934039140410968</v>
      </c>
      <c r="F120" s="8">
        <f t="shared" si="3"/>
        <v>-1.4369770492625429</v>
      </c>
      <c r="G120" s="3">
        <v>5.9807110483546234E-11</v>
      </c>
    </row>
    <row r="121" spans="1:7">
      <c r="A121" s="1" t="s">
        <v>727</v>
      </c>
      <c r="B121" s="1" t="s">
        <v>1018</v>
      </c>
      <c r="C121" s="2">
        <v>14.136102341023436</v>
      </c>
      <c r="D121" s="2">
        <v>54.889879824831475</v>
      </c>
      <c r="E121" s="2">
        <f t="shared" si="2"/>
        <v>0.25753567663357219</v>
      </c>
      <c r="F121" s="8">
        <f t="shared" si="3"/>
        <v>-1.9571557909913526</v>
      </c>
      <c r="G121" s="3">
        <v>5.2124096700451759E-3</v>
      </c>
    </row>
    <row r="122" spans="1:7">
      <c r="A122" s="1" t="s">
        <v>773</v>
      </c>
      <c r="B122" s="1" t="s">
        <v>1063</v>
      </c>
      <c r="C122" s="2">
        <v>10.671018786799786</v>
      </c>
      <c r="D122" s="2">
        <v>44.51070347236864</v>
      </c>
      <c r="E122" s="2">
        <f t="shared" si="2"/>
        <v>0.23974051080599396</v>
      </c>
      <c r="F122" s="8">
        <f t="shared" si="3"/>
        <v>-2.0604543819758181</v>
      </c>
      <c r="G122" s="3">
        <v>1.2611554312946322E-12</v>
      </c>
    </row>
    <row r="123" spans="1:7">
      <c r="A123" s="1" t="s">
        <v>1826</v>
      </c>
      <c r="B123" s="1" t="s">
        <v>1827</v>
      </c>
      <c r="C123" s="2">
        <v>154.27427244268242</v>
      </c>
      <c r="D123" s="2">
        <v>647.12824048886512</v>
      </c>
      <c r="E123" s="2">
        <f t="shared" si="2"/>
        <v>0.23839830004349338</v>
      </c>
      <c r="F123" s="8">
        <f t="shared" si="3"/>
        <v>-2.0685541465351318</v>
      </c>
      <c r="G123" s="3">
        <v>0</v>
      </c>
    </row>
    <row r="124" spans="1:7">
      <c r="A124" s="1" t="s">
        <v>2094</v>
      </c>
      <c r="B124" s="1" t="s">
        <v>2095</v>
      </c>
      <c r="C124" s="2">
        <v>9.3234077266744126</v>
      </c>
      <c r="D124" s="2">
        <v>20.013850971108855</v>
      </c>
      <c r="E124" s="2">
        <f t="shared" si="2"/>
        <v>0.46584776413761086</v>
      </c>
      <c r="F124" s="8">
        <f t="shared" si="3"/>
        <v>-1.1020695258588455</v>
      </c>
      <c r="G124" s="3">
        <v>2.2106816324307561E-2</v>
      </c>
    </row>
    <row r="125" spans="1:7">
      <c r="A125" s="1" t="s">
        <v>1938</v>
      </c>
      <c r="B125" s="1" t="s">
        <v>1939</v>
      </c>
      <c r="C125" s="2">
        <v>9.4536226376486976</v>
      </c>
      <c r="D125" s="2">
        <v>26.156818543000725</v>
      </c>
      <c r="E125" s="2">
        <f t="shared" si="2"/>
        <v>0.36142096647217758</v>
      </c>
      <c r="F125" s="8">
        <f t="shared" si="3"/>
        <v>-1.4682478937538861</v>
      </c>
      <c r="G125" s="3">
        <v>1.1145381115266341E-4</v>
      </c>
    </row>
    <row r="126" spans="1:7">
      <c r="A126" s="1" t="s">
        <v>2057</v>
      </c>
      <c r="B126" s="1" t="s">
        <v>2058</v>
      </c>
      <c r="C126" s="2">
        <v>16.398621708624376</v>
      </c>
      <c r="D126" s="2">
        <v>36.556976491804043</v>
      </c>
      <c r="E126" s="2">
        <f t="shared" si="2"/>
        <v>0.44857707836699495</v>
      </c>
      <c r="F126" s="8">
        <f t="shared" si="3"/>
        <v>-1.1565721921875149</v>
      </c>
      <c r="G126" s="3">
        <v>1.3906069425564382E-4</v>
      </c>
    </row>
    <row r="127" spans="1:7">
      <c r="A127" s="1" t="s">
        <v>2091</v>
      </c>
      <c r="B127" s="1" t="s">
        <v>2092</v>
      </c>
      <c r="C127" s="2">
        <v>8.8880938971009318</v>
      </c>
      <c r="D127" s="2">
        <v>19.14678251629503</v>
      </c>
      <c r="E127" s="2">
        <f t="shared" si="2"/>
        <v>0.46420822347235863</v>
      </c>
      <c r="F127" s="8">
        <f t="shared" si="3"/>
        <v>-1.107156014562346</v>
      </c>
      <c r="G127" s="3">
        <v>2.6843775352817373E-2</v>
      </c>
    </row>
    <row r="128" spans="1:7">
      <c r="A128" s="1" t="s">
        <v>1817</v>
      </c>
      <c r="B128" s="1" t="s">
        <v>1018</v>
      </c>
      <c r="C128" s="2">
        <v>1.7748553359310584</v>
      </c>
      <c r="D128" s="2">
        <v>7.6897597220376737</v>
      </c>
      <c r="E128" s="2">
        <f t="shared" si="2"/>
        <v>0.23080764550348626</v>
      </c>
      <c r="F128" s="8">
        <f t="shared" si="3"/>
        <v>-2.1152370808377792</v>
      </c>
      <c r="G128" s="3">
        <v>2.9086271082228429E-2</v>
      </c>
    </row>
    <row r="129" spans="1:7">
      <c r="A129" s="1" t="s">
        <v>757</v>
      </c>
      <c r="B129" s="1" t="s">
        <v>1075</v>
      </c>
      <c r="C129" s="2">
        <v>11.092713458661121</v>
      </c>
      <c r="D129" s="2">
        <v>38.750506986675958</v>
      </c>
      <c r="E129" s="2">
        <f t="shared" si="2"/>
        <v>0.28625982783851728</v>
      </c>
      <c r="F129" s="8">
        <f t="shared" si="3"/>
        <v>-1.8046028703921908</v>
      </c>
      <c r="G129" s="3">
        <v>2.9442050252338379E-9</v>
      </c>
    </row>
    <row r="130" spans="1:7">
      <c r="A130" s="1" t="s">
        <v>2137</v>
      </c>
      <c r="B130" s="1" t="s">
        <v>2138</v>
      </c>
      <c r="C130" s="2">
        <v>11.041283030073172</v>
      </c>
      <c r="D130" s="2">
        <v>22.580981609054316</v>
      </c>
      <c r="E130" s="2">
        <f t="shared" ref="E130:E193" si="4">C130/D130</f>
        <v>0.48896382013995082</v>
      </c>
      <c r="F130" s="8">
        <f t="shared" ref="F130:F193" si="5">LOG(E130,2)</f>
        <v>-1.0322003749771564</v>
      </c>
      <c r="G130" s="3">
        <v>2.0342333776889519E-2</v>
      </c>
    </row>
    <row r="131" spans="1:7">
      <c r="A131" s="1" t="s">
        <v>1773</v>
      </c>
      <c r="B131" s="1" t="s">
        <v>1018</v>
      </c>
      <c r="C131" s="2">
        <v>6.7064857130886386</v>
      </c>
      <c r="D131" s="2">
        <v>44.700160873998193</v>
      </c>
      <c r="E131" s="2">
        <f t="shared" si="4"/>
        <v>0.15003269746596729</v>
      </c>
      <c r="F131" s="8">
        <f t="shared" si="5"/>
        <v>-2.736651145290562</v>
      </c>
      <c r="G131" s="3">
        <v>0</v>
      </c>
    </row>
    <row r="132" spans="1:7">
      <c r="A132" s="1" t="s">
        <v>2099</v>
      </c>
      <c r="B132" s="1" t="s">
        <v>1018</v>
      </c>
      <c r="C132" s="2">
        <v>43.262914252998463</v>
      </c>
      <c r="D132" s="2">
        <v>92.452849405803065</v>
      </c>
      <c r="E132" s="2">
        <f t="shared" si="4"/>
        <v>0.46794570995972939</v>
      </c>
      <c r="F132" s="8">
        <f t="shared" si="5"/>
        <v>-1.0955869337008632</v>
      </c>
      <c r="G132" s="3">
        <v>2.0200821786455311E-2</v>
      </c>
    </row>
    <row r="133" spans="1:7">
      <c r="A133" s="1" t="s">
        <v>1922</v>
      </c>
      <c r="B133" s="1" t="s">
        <v>1923</v>
      </c>
      <c r="C133" s="2">
        <v>44.792636706569631</v>
      </c>
      <c r="D133" s="2">
        <v>128.71144888026063</v>
      </c>
      <c r="E133" s="2">
        <f t="shared" si="4"/>
        <v>0.34800817717653004</v>
      </c>
      <c r="F133" s="8">
        <f t="shared" si="5"/>
        <v>-1.5228068892920146</v>
      </c>
      <c r="G133" s="3">
        <v>0</v>
      </c>
    </row>
    <row r="134" spans="1:7">
      <c r="A134" s="1" t="s">
        <v>769</v>
      </c>
      <c r="B134" s="1" t="s">
        <v>1138</v>
      </c>
      <c r="C134" s="2">
        <v>10.896763663747853</v>
      </c>
      <c r="D134" s="2">
        <v>28.199160409611263</v>
      </c>
      <c r="E134" s="2">
        <f t="shared" si="4"/>
        <v>0.38642156381485221</v>
      </c>
      <c r="F134" s="8">
        <f t="shared" si="5"/>
        <v>-1.3717524905151657</v>
      </c>
      <c r="G134" s="3">
        <v>2.0226619133234492E-3</v>
      </c>
    </row>
    <row r="135" spans="1:7">
      <c r="A135" s="1" t="s">
        <v>984</v>
      </c>
      <c r="B135" s="1" t="s">
        <v>1060</v>
      </c>
      <c r="C135" s="2">
        <v>2.0481075025176034</v>
      </c>
      <c r="D135" s="2">
        <v>8.5558865199439413</v>
      </c>
      <c r="E135" s="2">
        <f t="shared" si="4"/>
        <v>0.23937992839706607</v>
      </c>
      <c r="F135" s="8">
        <f t="shared" si="5"/>
        <v>-2.0626259050787454</v>
      </c>
      <c r="G135" s="3">
        <v>1.9594877607874001E-2</v>
      </c>
    </row>
    <row r="136" spans="1:7">
      <c r="A136" s="1" t="s">
        <v>758</v>
      </c>
      <c r="B136" s="1" t="s">
        <v>1082</v>
      </c>
      <c r="C136" s="2">
        <v>11.797788045033911</v>
      </c>
      <c r="D136" s="2">
        <v>30.71017827276026</v>
      </c>
      <c r="E136" s="2">
        <f t="shared" si="4"/>
        <v>0.38416540406404859</v>
      </c>
      <c r="F136" s="8">
        <f t="shared" si="5"/>
        <v>-1.3802004916375514</v>
      </c>
      <c r="G136" s="3">
        <v>4.9278704676257211E-5</v>
      </c>
    </row>
    <row r="137" spans="1:7">
      <c r="A137" s="1" t="s">
        <v>1869</v>
      </c>
      <c r="B137" s="1" t="s">
        <v>1018</v>
      </c>
      <c r="C137" s="2">
        <v>3.8920129890312878</v>
      </c>
      <c r="D137" s="2">
        <v>13.50764007219157</v>
      </c>
      <c r="E137" s="2">
        <f t="shared" si="4"/>
        <v>0.28813419429526016</v>
      </c>
      <c r="F137" s="8">
        <f t="shared" si="5"/>
        <v>-1.7951872125469852</v>
      </c>
      <c r="G137" s="3">
        <v>3.3641433927486309E-3</v>
      </c>
    </row>
    <row r="138" spans="1:7">
      <c r="A138" s="1" t="s">
        <v>2036</v>
      </c>
      <c r="B138" s="1" t="s">
        <v>2037</v>
      </c>
      <c r="C138" s="2">
        <v>15.57670590619572</v>
      </c>
      <c r="D138" s="2">
        <v>35.741369490816787</v>
      </c>
      <c r="E138" s="2">
        <f t="shared" si="4"/>
        <v>0.4358172652057421</v>
      </c>
      <c r="F138" s="8">
        <f t="shared" si="5"/>
        <v>-1.1982047439284595</v>
      </c>
      <c r="G138" s="3">
        <v>7.4088482526855014E-4</v>
      </c>
    </row>
    <row r="139" spans="1:7">
      <c r="A139" s="1" t="s">
        <v>1879</v>
      </c>
      <c r="B139" s="1" t="s">
        <v>1018</v>
      </c>
      <c r="C139" s="2">
        <v>4.6582446018849319</v>
      </c>
      <c r="D139" s="2">
        <v>15.829629848669621</v>
      </c>
      <c r="E139" s="2">
        <f t="shared" si="4"/>
        <v>0.29427375411917339</v>
      </c>
      <c r="F139" s="8">
        <f t="shared" si="5"/>
        <v>-1.7647692189040511</v>
      </c>
      <c r="G139" s="3">
        <v>1.2052557808658632E-3</v>
      </c>
    </row>
    <row r="140" spans="1:7">
      <c r="A140" s="1" t="s">
        <v>1745</v>
      </c>
      <c r="B140" s="1" t="s">
        <v>1162</v>
      </c>
      <c r="C140" s="2">
        <v>0.35919742584801001</v>
      </c>
      <c r="D140" s="2">
        <v>4.7720775929344041</v>
      </c>
      <c r="E140" s="2">
        <f t="shared" si="4"/>
        <v>7.5270659131746326E-2</v>
      </c>
      <c r="F140" s="8">
        <f t="shared" si="5"/>
        <v>-3.7317685848278312</v>
      </c>
      <c r="G140" s="3">
        <v>2.5380831001977522E-2</v>
      </c>
    </row>
    <row r="141" spans="1:7">
      <c r="A141" s="1" t="s">
        <v>962</v>
      </c>
      <c r="B141" s="1" t="s">
        <v>1037</v>
      </c>
      <c r="C141" s="2">
        <v>4.7554519868770972</v>
      </c>
      <c r="D141" s="2">
        <v>43.39415769920857</v>
      </c>
      <c r="E141" s="2">
        <f t="shared" si="4"/>
        <v>0.1095873785554277</v>
      </c>
      <c r="F141" s="8">
        <f t="shared" si="5"/>
        <v>-3.1898464457133247</v>
      </c>
      <c r="G141" s="3">
        <v>0</v>
      </c>
    </row>
    <row r="142" spans="1:7">
      <c r="A142" s="1" t="s">
        <v>1742</v>
      </c>
      <c r="B142" s="1" t="s">
        <v>1037</v>
      </c>
      <c r="C142" s="2">
        <v>1.1129767835656117</v>
      </c>
      <c r="D142" s="2">
        <v>15.848144342493269</v>
      </c>
      <c r="E142" s="2">
        <f t="shared" si="4"/>
        <v>7.0227577406738559E-2</v>
      </c>
      <c r="F142" s="8">
        <f t="shared" si="5"/>
        <v>-3.8318185214207738</v>
      </c>
      <c r="G142" s="3">
        <v>1.0876235055372067E-7</v>
      </c>
    </row>
    <row r="143" spans="1:7">
      <c r="A143" s="1" t="s">
        <v>2142</v>
      </c>
      <c r="B143" s="1" t="s">
        <v>1054</v>
      </c>
      <c r="C143" s="2">
        <v>48.819684320636462</v>
      </c>
      <c r="D143" s="2">
        <v>99.069512575221225</v>
      </c>
      <c r="E143" s="2">
        <f t="shared" si="4"/>
        <v>0.49278211885385814</v>
      </c>
      <c r="F143" s="8">
        <f t="shared" si="5"/>
        <v>-1.0209781876956514</v>
      </c>
      <c r="G143" s="3">
        <v>4.0348905272403362E-4</v>
      </c>
    </row>
    <row r="144" spans="1:7">
      <c r="A144" s="1" t="s">
        <v>936</v>
      </c>
      <c r="B144" s="1" t="s">
        <v>1018</v>
      </c>
      <c r="C144" s="2">
        <v>7.6254660929312648</v>
      </c>
      <c r="D144" s="2">
        <v>19.823640626100815</v>
      </c>
      <c r="E144" s="2">
        <f t="shared" si="4"/>
        <v>0.38466527096396147</v>
      </c>
      <c r="F144" s="8">
        <f t="shared" si="5"/>
        <v>-1.3783245113400771</v>
      </c>
      <c r="G144" s="3">
        <v>3.5982028490768674E-3</v>
      </c>
    </row>
    <row r="145" spans="1:7">
      <c r="A145" s="1" t="s">
        <v>1751</v>
      </c>
      <c r="B145" s="1" t="s">
        <v>1018</v>
      </c>
      <c r="C145" s="2">
        <v>0.45434068564289909</v>
      </c>
      <c r="D145" s="2">
        <v>4.8944825153915188</v>
      </c>
      <c r="E145" s="2">
        <f t="shared" si="4"/>
        <v>9.2827113839746858E-2</v>
      </c>
      <c r="F145" s="8">
        <f t="shared" si="5"/>
        <v>-3.4293099265689664</v>
      </c>
      <c r="G145" s="3">
        <v>2.9523166399298372E-2</v>
      </c>
    </row>
    <row r="146" spans="1:7">
      <c r="A146" s="1" t="s">
        <v>634</v>
      </c>
      <c r="B146" s="1" t="s">
        <v>1018</v>
      </c>
      <c r="C146" s="2">
        <v>20.502020304449214</v>
      </c>
      <c r="D146" s="2">
        <v>42.053351883386931</v>
      </c>
      <c r="E146" s="2">
        <f t="shared" si="4"/>
        <v>0.48752404710332936</v>
      </c>
      <c r="F146" s="8">
        <f t="shared" si="5"/>
        <v>-1.0364547133972155</v>
      </c>
      <c r="G146" s="3">
        <v>1.9451328447411362E-4</v>
      </c>
    </row>
    <row r="147" spans="1:7">
      <c r="A147" s="1" t="s">
        <v>197</v>
      </c>
      <c r="B147" s="1" t="s">
        <v>1164</v>
      </c>
      <c r="C147" s="2">
        <v>63.573601370319658</v>
      </c>
      <c r="D147" s="2">
        <v>148.77767127515099</v>
      </c>
      <c r="E147" s="2">
        <f t="shared" si="4"/>
        <v>0.4273060656578363</v>
      </c>
      <c r="F147" s="8">
        <f t="shared" si="5"/>
        <v>-1.2266582985040273</v>
      </c>
      <c r="G147" s="3">
        <v>0</v>
      </c>
    </row>
    <row r="148" spans="1:7">
      <c r="A148" s="1" t="s">
        <v>2090</v>
      </c>
      <c r="B148" s="1" t="s">
        <v>1144</v>
      </c>
      <c r="C148" s="2">
        <v>27.188328115303069</v>
      </c>
      <c r="D148" s="2">
        <v>58.573200118052291</v>
      </c>
      <c r="E148" s="2">
        <f t="shared" si="4"/>
        <v>0.4641769283649505</v>
      </c>
      <c r="F148" s="8">
        <f t="shared" si="5"/>
        <v>-1.1072532787122293</v>
      </c>
      <c r="G148" s="3">
        <v>5.2416938303544922E-3</v>
      </c>
    </row>
    <row r="149" spans="1:7">
      <c r="A149" s="1" t="s">
        <v>589</v>
      </c>
      <c r="B149" s="1" t="s">
        <v>1186</v>
      </c>
      <c r="C149" s="2">
        <v>13.985232111269447</v>
      </c>
      <c r="D149" s="2">
        <v>30.5524113716404</v>
      </c>
      <c r="E149" s="2">
        <f t="shared" si="4"/>
        <v>0.45774560774115947</v>
      </c>
      <c r="F149" s="8">
        <f t="shared" si="5"/>
        <v>-1.1273820520552449</v>
      </c>
      <c r="G149" s="3">
        <v>1.0899655653330521E-3</v>
      </c>
    </row>
    <row r="150" spans="1:7">
      <c r="A150" s="1" t="s">
        <v>1853</v>
      </c>
      <c r="B150" s="1" t="s">
        <v>1854</v>
      </c>
      <c r="C150" s="2">
        <v>5.1775773910659799</v>
      </c>
      <c r="D150" s="2">
        <v>19.104523316104526</v>
      </c>
      <c r="E150" s="2">
        <f t="shared" si="4"/>
        <v>0.27101316821139637</v>
      </c>
      <c r="F150" s="8">
        <f t="shared" si="5"/>
        <v>-1.8835651427483144</v>
      </c>
      <c r="G150" s="3">
        <v>1.4680422717156445E-3</v>
      </c>
    </row>
    <row r="151" spans="1:7">
      <c r="A151" s="1" t="s">
        <v>1752</v>
      </c>
      <c r="B151" s="1" t="s">
        <v>1044</v>
      </c>
      <c r="C151" s="2">
        <v>2.958347427836276</v>
      </c>
      <c r="D151" s="2">
        <v>31.557473310743941</v>
      </c>
      <c r="E151" s="2">
        <f t="shared" si="4"/>
        <v>9.3744749419754331E-2</v>
      </c>
      <c r="F151" s="8">
        <f t="shared" si="5"/>
        <v>-3.4151183013931177</v>
      </c>
      <c r="G151" s="3">
        <v>0</v>
      </c>
    </row>
    <row r="152" spans="1:7">
      <c r="A152" s="1" t="s">
        <v>1946</v>
      </c>
      <c r="B152" s="1" t="s">
        <v>1173</v>
      </c>
      <c r="C152" s="2">
        <v>4.8098067037439236</v>
      </c>
      <c r="D152" s="2">
        <v>12.940340727747158</v>
      </c>
      <c r="E152" s="2">
        <f t="shared" si="4"/>
        <v>0.37169088549813517</v>
      </c>
      <c r="F152" s="8">
        <f t="shared" si="5"/>
        <v>-1.4278247836257139</v>
      </c>
      <c r="G152" s="3">
        <v>2.7956761201109653E-2</v>
      </c>
    </row>
    <row r="153" spans="1:7">
      <c r="A153" s="1" t="s">
        <v>2143</v>
      </c>
      <c r="B153" s="1" t="s">
        <v>1226</v>
      </c>
      <c r="C153" s="2">
        <v>22.135102564467427</v>
      </c>
      <c r="D153" s="2">
        <v>44.713886918059551</v>
      </c>
      <c r="E153" s="2">
        <f t="shared" si="4"/>
        <v>0.4950386577894943</v>
      </c>
      <c r="F153" s="8">
        <f t="shared" si="5"/>
        <v>-1.0143869045970715</v>
      </c>
      <c r="G153" s="3">
        <v>1.8094776134589274E-2</v>
      </c>
    </row>
    <row r="154" spans="1:7">
      <c r="A154" s="1" t="s">
        <v>780</v>
      </c>
      <c r="B154" s="1" t="s">
        <v>1033</v>
      </c>
      <c r="C154" s="2">
        <v>14.811762700655661</v>
      </c>
      <c r="D154" s="2">
        <v>42.221162474106059</v>
      </c>
      <c r="E154" s="2">
        <f t="shared" si="4"/>
        <v>0.35081371124586186</v>
      </c>
      <c r="F154" s="8">
        <f t="shared" si="5"/>
        <v>-1.5112229595339071</v>
      </c>
      <c r="G154" s="3">
        <v>6.4953831246938873E-8</v>
      </c>
    </row>
    <row r="155" spans="1:7">
      <c r="A155" s="1" t="s">
        <v>995</v>
      </c>
      <c r="B155" s="1" t="s">
        <v>1018</v>
      </c>
      <c r="C155" s="2">
        <v>4.2553439830022581</v>
      </c>
      <c r="D155" s="2">
        <v>14.3211737864964</v>
      </c>
      <c r="E155" s="2">
        <f t="shared" si="4"/>
        <v>0.29713653688182118</v>
      </c>
      <c r="F155" s="8">
        <f t="shared" si="5"/>
        <v>-1.7508020802987339</v>
      </c>
      <c r="G155" s="3">
        <v>2.8045940861087305E-3</v>
      </c>
    </row>
    <row r="156" spans="1:7">
      <c r="A156" s="1" t="s">
        <v>698</v>
      </c>
      <c r="B156" s="1" t="s">
        <v>1018</v>
      </c>
      <c r="C156" s="2">
        <v>16.598359632376539</v>
      </c>
      <c r="D156" s="2">
        <v>37.483560750896636</v>
      </c>
      <c r="E156" s="2">
        <f t="shared" si="4"/>
        <v>0.44281704565592778</v>
      </c>
      <c r="F156" s="8">
        <f t="shared" si="5"/>
        <v>-1.175217337063386</v>
      </c>
      <c r="G156" s="3">
        <v>4.240839013418584E-2</v>
      </c>
    </row>
    <row r="157" spans="1:7">
      <c r="A157" s="1" t="s">
        <v>1892</v>
      </c>
      <c r="B157" s="1" t="s">
        <v>1893</v>
      </c>
      <c r="C157" s="2">
        <v>18.474271740366031</v>
      </c>
      <c r="D157" s="2">
        <v>59.09957835374798</v>
      </c>
      <c r="E157" s="2">
        <f t="shared" si="4"/>
        <v>0.31259566066251687</v>
      </c>
      <c r="F157" s="8">
        <f t="shared" si="5"/>
        <v>-1.6776303433703843</v>
      </c>
      <c r="G157" s="3">
        <v>6.996019088824754E-3</v>
      </c>
    </row>
    <row r="158" spans="1:7">
      <c r="A158" s="1" t="s">
        <v>1965</v>
      </c>
      <c r="B158" s="1" t="s">
        <v>1275</v>
      </c>
      <c r="C158" s="2">
        <v>6.9871688255168349</v>
      </c>
      <c r="D158" s="2">
        <v>18.218680228314625</v>
      </c>
      <c r="E158" s="2">
        <f t="shared" si="4"/>
        <v>0.38351673875134501</v>
      </c>
      <c r="F158" s="8">
        <f t="shared" si="5"/>
        <v>-1.3826385487457151</v>
      </c>
      <c r="G158" s="3">
        <v>5.1186356272842617E-3</v>
      </c>
    </row>
    <row r="159" spans="1:7">
      <c r="A159" s="1" t="s">
        <v>868</v>
      </c>
      <c r="B159" s="1" t="s">
        <v>1018</v>
      </c>
      <c r="C159" s="2">
        <v>10.561217577259455</v>
      </c>
      <c r="D159" s="2">
        <v>37.548005805528526</v>
      </c>
      <c r="E159" s="2">
        <f t="shared" si="4"/>
        <v>0.28127239651444907</v>
      </c>
      <c r="F159" s="8">
        <f t="shared" si="5"/>
        <v>-1.8299601183660859</v>
      </c>
      <c r="G159" s="3">
        <v>2.9552763187688188E-5</v>
      </c>
    </row>
    <row r="160" spans="1:7">
      <c r="A160" s="1" t="s">
        <v>822</v>
      </c>
      <c r="B160" s="1" t="s">
        <v>1018</v>
      </c>
      <c r="C160" s="2">
        <v>12.355714309879867</v>
      </c>
      <c r="D160" s="2">
        <v>24.912184257661419</v>
      </c>
      <c r="E160" s="2">
        <f t="shared" si="4"/>
        <v>0.49597073392229857</v>
      </c>
      <c r="F160" s="8">
        <f t="shared" si="5"/>
        <v>-1.0116731018374161</v>
      </c>
      <c r="G160" s="3">
        <v>1.4377206264978345E-2</v>
      </c>
    </row>
    <row r="161" spans="1:7">
      <c r="A161" s="1" t="s">
        <v>511</v>
      </c>
      <c r="B161" s="1" t="s">
        <v>1163</v>
      </c>
      <c r="C161" s="2">
        <v>28.359356735443967</v>
      </c>
      <c r="D161" s="2">
        <v>57.261006830333798</v>
      </c>
      <c r="E161" s="2">
        <f t="shared" si="4"/>
        <v>0.49526472385429149</v>
      </c>
      <c r="F161" s="8">
        <f t="shared" si="5"/>
        <v>-1.0137282288774749</v>
      </c>
      <c r="G161" s="3">
        <v>1.7328626089055034E-2</v>
      </c>
    </row>
    <row r="162" spans="1:7">
      <c r="A162" s="1" t="s">
        <v>1830</v>
      </c>
      <c r="B162" s="1" t="s">
        <v>1226</v>
      </c>
      <c r="C162" s="2">
        <v>20.149707105054851</v>
      </c>
      <c r="D162" s="2">
        <v>82.920536364614335</v>
      </c>
      <c r="E162" s="2">
        <f t="shared" si="4"/>
        <v>0.24300020222316815</v>
      </c>
      <c r="F162" s="8">
        <f t="shared" si="5"/>
        <v>-2.040970580454494</v>
      </c>
      <c r="G162" s="3">
        <v>0</v>
      </c>
    </row>
    <row r="163" spans="1:7">
      <c r="A163" s="1" t="s">
        <v>101</v>
      </c>
      <c r="B163" s="1" t="s">
        <v>1018</v>
      </c>
      <c r="C163" s="2">
        <v>106.06290859654888</v>
      </c>
      <c r="D163" s="2">
        <v>295.63801551008333</v>
      </c>
      <c r="E163" s="2">
        <f t="shared" si="4"/>
        <v>0.35875937136687819</v>
      </c>
      <c r="F163" s="8">
        <f t="shared" si="5"/>
        <v>-1.4789115771117542</v>
      </c>
      <c r="G163" s="3">
        <v>0</v>
      </c>
    </row>
    <row r="164" spans="1:7">
      <c r="A164" s="1" t="s">
        <v>527</v>
      </c>
      <c r="B164" s="1" t="s">
        <v>1018</v>
      </c>
      <c r="C164" s="2">
        <v>31.778983218619228</v>
      </c>
      <c r="D164" s="2">
        <v>74.662934563490566</v>
      </c>
      <c r="E164" s="2">
        <f t="shared" si="4"/>
        <v>0.42563265701263819</v>
      </c>
      <c r="F164" s="8">
        <f t="shared" si="5"/>
        <v>-1.2323192478483</v>
      </c>
      <c r="G164" s="3">
        <v>3.1975622174924897E-6</v>
      </c>
    </row>
    <row r="165" spans="1:7">
      <c r="A165" s="1" t="s">
        <v>2001</v>
      </c>
      <c r="B165" s="1" t="s">
        <v>2002</v>
      </c>
      <c r="C165" s="2">
        <v>9.086216813549056</v>
      </c>
      <c r="D165" s="2">
        <v>22.215702153112819</v>
      </c>
      <c r="E165" s="2">
        <f t="shared" si="4"/>
        <v>0.40899975841078307</v>
      </c>
      <c r="F165" s="8">
        <f t="shared" si="5"/>
        <v>-1.2898281038955659</v>
      </c>
      <c r="G165" s="3">
        <v>2.6220305205695935E-3</v>
      </c>
    </row>
    <row r="166" spans="1:7">
      <c r="A166" s="1" t="s">
        <v>1884</v>
      </c>
      <c r="B166" s="1" t="s">
        <v>1029</v>
      </c>
      <c r="C166" s="2">
        <v>26.501509226571219</v>
      </c>
      <c r="D166" s="2">
        <v>88.206753399997481</v>
      </c>
      <c r="E166" s="2">
        <f t="shared" si="4"/>
        <v>0.30044762112933604</v>
      </c>
      <c r="F166" s="8">
        <f t="shared" si="5"/>
        <v>-1.7348145958762833</v>
      </c>
      <c r="G166" s="3">
        <v>0</v>
      </c>
    </row>
    <row r="167" spans="1:7">
      <c r="A167" s="1" t="s">
        <v>529</v>
      </c>
      <c r="B167" s="1" t="s">
        <v>1055</v>
      </c>
      <c r="C167" s="2">
        <v>27.184489320835002</v>
      </c>
      <c r="D167" s="2">
        <v>150.39713288663327</v>
      </c>
      <c r="E167" s="2">
        <f t="shared" si="4"/>
        <v>0.18075138002348884</v>
      </c>
      <c r="F167" s="8">
        <f t="shared" si="5"/>
        <v>-2.4679214327984202</v>
      </c>
      <c r="G167" s="3">
        <v>8.0502463250127849E-6</v>
      </c>
    </row>
    <row r="168" spans="1:7">
      <c r="A168" s="1" t="s">
        <v>2062</v>
      </c>
      <c r="B168" s="1" t="s">
        <v>1018</v>
      </c>
      <c r="C168" s="2">
        <v>244.88658014492339</v>
      </c>
      <c r="D168" s="2">
        <v>545.47254558278621</v>
      </c>
      <c r="E168" s="2">
        <f t="shared" si="4"/>
        <v>0.44894391501094716</v>
      </c>
      <c r="F168" s="8">
        <f t="shared" si="5"/>
        <v>-1.155392869496634</v>
      </c>
      <c r="G168" s="3">
        <v>2.2982817162182555E-2</v>
      </c>
    </row>
    <row r="169" spans="1:7">
      <c r="A169" s="1" t="s">
        <v>2123</v>
      </c>
      <c r="B169" s="1" t="s">
        <v>2054</v>
      </c>
      <c r="C169" s="2">
        <v>124.20964225069297</v>
      </c>
      <c r="D169" s="2">
        <v>257.88730874067915</v>
      </c>
      <c r="E169" s="2">
        <f t="shared" si="4"/>
        <v>0.48164309774387953</v>
      </c>
      <c r="F169" s="8">
        <f t="shared" si="5"/>
        <v>-1.0539636037044684</v>
      </c>
      <c r="G169" s="3">
        <v>2.630815888745449E-2</v>
      </c>
    </row>
    <row r="170" spans="1:7">
      <c r="A170" s="1" t="s">
        <v>626</v>
      </c>
      <c r="B170" s="1" t="s">
        <v>1053</v>
      </c>
      <c r="C170" s="2">
        <v>18.104990899544358</v>
      </c>
      <c r="D170" s="2">
        <v>88.833278798805168</v>
      </c>
      <c r="E170" s="2">
        <f t="shared" si="4"/>
        <v>0.20380865306738938</v>
      </c>
      <c r="F170" s="8">
        <f t="shared" si="5"/>
        <v>-2.2947127898389965</v>
      </c>
      <c r="G170" s="3">
        <v>1.1026202956133178E-6</v>
      </c>
    </row>
    <row r="171" spans="1:7">
      <c r="A171" s="1" t="s">
        <v>488</v>
      </c>
      <c r="B171" s="1" t="s">
        <v>1162</v>
      </c>
      <c r="C171" s="2">
        <v>24.801437817983949</v>
      </c>
      <c r="D171" s="2">
        <v>78.865626789116959</v>
      </c>
      <c r="E171" s="2">
        <f t="shared" si="4"/>
        <v>0.31447715345370736</v>
      </c>
      <c r="F171" s="8">
        <f t="shared" si="5"/>
        <v>-1.6689728847662355</v>
      </c>
      <c r="G171" s="3">
        <v>1.0215572937877725E-4</v>
      </c>
    </row>
    <row r="172" spans="1:7">
      <c r="A172" s="1" t="s">
        <v>2066</v>
      </c>
      <c r="B172" s="1" t="s">
        <v>1162</v>
      </c>
      <c r="C172" s="2">
        <v>24.860199616136821</v>
      </c>
      <c r="D172" s="2">
        <v>55.32426423161963</v>
      </c>
      <c r="E172" s="2">
        <f t="shared" si="4"/>
        <v>0.44935436487790476</v>
      </c>
      <c r="F172" s="8">
        <f t="shared" si="5"/>
        <v>-1.1540744788416377</v>
      </c>
      <c r="G172" s="3">
        <v>6.0783259985264233E-7</v>
      </c>
    </row>
    <row r="173" spans="1:7">
      <c r="A173" s="1" t="s">
        <v>1889</v>
      </c>
      <c r="B173" s="1" t="s">
        <v>1890</v>
      </c>
      <c r="C173" s="2">
        <v>14.859146084193611</v>
      </c>
      <c r="D173" s="2">
        <v>48.370745002893216</v>
      </c>
      <c r="E173" s="2">
        <f t="shared" si="4"/>
        <v>0.307192830776223</v>
      </c>
      <c r="F173" s="8">
        <f t="shared" si="5"/>
        <v>-1.7027835478526454</v>
      </c>
      <c r="G173" s="3">
        <v>8.6356018594211042E-6</v>
      </c>
    </row>
    <row r="174" spans="1:7">
      <c r="A174" s="1" t="s">
        <v>800</v>
      </c>
      <c r="B174" s="1" t="s">
        <v>1018</v>
      </c>
      <c r="C174" s="2">
        <v>9.8957822148799934</v>
      </c>
      <c r="D174" s="2">
        <v>25.332657829683267</v>
      </c>
      <c r="E174" s="2">
        <f t="shared" si="4"/>
        <v>0.39063339825656657</v>
      </c>
      <c r="F174" s="8">
        <f t="shared" si="5"/>
        <v>-1.3561127932835613</v>
      </c>
      <c r="G174" s="3">
        <v>1.5383376070453243E-2</v>
      </c>
    </row>
    <row r="175" spans="1:7">
      <c r="A175" s="1" t="s">
        <v>491</v>
      </c>
      <c r="B175" s="1" t="s">
        <v>1018</v>
      </c>
      <c r="C175" s="2">
        <v>27.841019228993172</v>
      </c>
      <c r="D175" s="2">
        <v>74.426657728728415</v>
      </c>
      <c r="E175" s="2">
        <f t="shared" si="4"/>
        <v>0.3740732162186915</v>
      </c>
      <c r="F175" s="8">
        <f t="shared" si="5"/>
        <v>-1.4186074228018466</v>
      </c>
      <c r="G175" s="3">
        <v>1.1970967427209366E-12</v>
      </c>
    </row>
    <row r="176" spans="1:7">
      <c r="A176" s="1" t="s">
        <v>902</v>
      </c>
      <c r="B176" s="1" t="s">
        <v>1082</v>
      </c>
      <c r="C176" s="2">
        <v>9.0578425187008591</v>
      </c>
      <c r="D176" s="2">
        <v>24.461079297620589</v>
      </c>
      <c r="E176" s="2">
        <f t="shared" si="4"/>
        <v>0.37029611034301113</v>
      </c>
      <c r="F176" s="8">
        <f t="shared" si="5"/>
        <v>-1.4332486996265936</v>
      </c>
      <c r="G176" s="3">
        <v>3.1364958792317639E-4</v>
      </c>
    </row>
    <row r="177" spans="1:7">
      <c r="A177" s="1" t="s">
        <v>913</v>
      </c>
      <c r="B177" s="1" t="s">
        <v>1018</v>
      </c>
      <c r="C177" s="2">
        <v>11.218799953905693</v>
      </c>
      <c r="D177" s="2">
        <v>44.372734978479031</v>
      </c>
      <c r="E177" s="2">
        <f t="shared" si="4"/>
        <v>0.25283093231343212</v>
      </c>
      <c r="F177" s="8">
        <f t="shared" si="5"/>
        <v>-1.9837551156871083</v>
      </c>
      <c r="G177" s="3">
        <v>7.4520819483852815E-7</v>
      </c>
    </row>
    <row r="178" spans="1:7">
      <c r="A178" s="1" t="s">
        <v>1928</v>
      </c>
      <c r="B178" s="1" t="s">
        <v>1929</v>
      </c>
      <c r="C178" s="2">
        <v>17.692436563184799</v>
      </c>
      <c r="D178" s="2">
        <v>50.17811500422156</v>
      </c>
      <c r="E178" s="2">
        <f t="shared" si="4"/>
        <v>0.35259269029329438</v>
      </c>
      <c r="F178" s="8">
        <f t="shared" si="5"/>
        <v>-1.50392552887058</v>
      </c>
      <c r="G178" s="3">
        <v>7.1203733771764564E-6</v>
      </c>
    </row>
    <row r="179" spans="1:7">
      <c r="A179" s="1" t="s">
        <v>717</v>
      </c>
      <c r="B179" s="1" t="s">
        <v>1082</v>
      </c>
      <c r="C179" s="2">
        <v>9.8877883893088026</v>
      </c>
      <c r="D179" s="2">
        <v>46.452136622894606</v>
      </c>
      <c r="E179" s="2">
        <f t="shared" si="4"/>
        <v>0.2128597112675214</v>
      </c>
      <c r="F179" s="8">
        <f t="shared" si="5"/>
        <v>-2.23202518340109</v>
      </c>
      <c r="G179" s="3">
        <v>8.9798505886098133E-10</v>
      </c>
    </row>
    <row r="180" spans="1:7">
      <c r="A180" s="1" t="s">
        <v>1878</v>
      </c>
      <c r="B180" s="1" t="s">
        <v>1189</v>
      </c>
      <c r="C180" s="2">
        <v>3.8414735294026188</v>
      </c>
      <c r="D180" s="2">
        <v>13.084654113038065</v>
      </c>
      <c r="E180" s="2">
        <f t="shared" si="4"/>
        <v>0.29358617325427222</v>
      </c>
      <c r="F180" s="8">
        <f t="shared" si="5"/>
        <v>-1.7681440703275457</v>
      </c>
      <c r="G180" s="3">
        <v>4.8062947452870552E-3</v>
      </c>
    </row>
    <row r="181" spans="1:7">
      <c r="A181" s="1" t="s">
        <v>804</v>
      </c>
      <c r="B181" s="1" t="s">
        <v>1128</v>
      </c>
      <c r="C181" s="2">
        <v>11.315356966852748</v>
      </c>
      <c r="D181" s="2">
        <v>33.597728345991833</v>
      </c>
      <c r="E181" s="2">
        <f t="shared" si="4"/>
        <v>0.33678934630122564</v>
      </c>
      <c r="F181" s="8">
        <f t="shared" si="5"/>
        <v>-1.5700815927107479</v>
      </c>
      <c r="G181" s="3">
        <v>6.0019736460647538E-6</v>
      </c>
    </row>
    <row r="182" spans="1:7">
      <c r="A182" s="1" t="s">
        <v>2131</v>
      </c>
      <c r="B182" s="1" t="s">
        <v>1202</v>
      </c>
      <c r="C182" s="2">
        <v>25.029599788310794</v>
      </c>
      <c r="D182" s="2">
        <v>51.616934146536266</v>
      </c>
      <c r="E182" s="2">
        <f t="shared" si="4"/>
        <v>0.48491062482040875</v>
      </c>
      <c r="F182" s="8">
        <f t="shared" si="5"/>
        <v>-1.0442092300832417</v>
      </c>
      <c r="G182" s="3">
        <v>3.2576175345833754E-3</v>
      </c>
    </row>
    <row r="183" spans="1:7">
      <c r="A183" s="1" t="s">
        <v>911</v>
      </c>
      <c r="B183" s="1" t="s">
        <v>1018</v>
      </c>
      <c r="C183" s="2">
        <v>7.1835757347776763</v>
      </c>
      <c r="D183" s="2">
        <v>18.014206232407943</v>
      </c>
      <c r="E183" s="2">
        <f t="shared" si="4"/>
        <v>0.39877281530474928</v>
      </c>
      <c r="F183" s="8">
        <f t="shared" si="5"/>
        <v>-1.3263610315950864</v>
      </c>
      <c r="G183" s="3">
        <v>8.1164837148369716E-3</v>
      </c>
    </row>
    <row r="184" spans="1:7">
      <c r="A184" s="1" t="s">
        <v>1807</v>
      </c>
      <c r="B184" s="1" t="s">
        <v>1808</v>
      </c>
      <c r="C184" s="2">
        <v>2.9574980258159429</v>
      </c>
      <c r="D184" s="2">
        <v>13.706648859817639</v>
      </c>
      <c r="E184" s="2">
        <f t="shared" si="4"/>
        <v>0.21577105068228114</v>
      </c>
      <c r="F184" s="8">
        <f t="shared" si="5"/>
        <v>-2.2124267788970493</v>
      </c>
      <c r="G184" s="3">
        <v>3.8953328139894143E-4</v>
      </c>
    </row>
    <row r="185" spans="1:7">
      <c r="A185" s="1" t="s">
        <v>514</v>
      </c>
      <c r="B185" s="1" t="s">
        <v>1018</v>
      </c>
      <c r="C185" s="2">
        <v>43.433105277630752</v>
      </c>
      <c r="D185" s="2">
        <v>123.2953499746785</v>
      </c>
      <c r="E185" s="2">
        <f t="shared" si="4"/>
        <v>0.35226880240455721</v>
      </c>
      <c r="F185" s="8">
        <f t="shared" si="5"/>
        <v>-1.5052513822151399</v>
      </c>
      <c r="G185" s="3">
        <v>2.0019430317757244E-8</v>
      </c>
    </row>
    <row r="186" spans="1:7">
      <c r="A186" s="1" t="s">
        <v>510</v>
      </c>
      <c r="B186" s="1" t="s">
        <v>1063</v>
      </c>
      <c r="C186" s="2">
        <v>27.413100015668093</v>
      </c>
      <c r="D186" s="2">
        <v>57.144193082325444</v>
      </c>
      <c r="E186" s="2">
        <f t="shared" si="4"/>
        <v>0.4797180349747015</v>
      </c>
      <c r="F186" s="8">
        <f t="shared" si="5"/>
        <v>-1.0597414162829886</v>
      </c>
      <c r="G186" s="3">
        <v>9.9239218072774278E-5</v>
      </c>
    </row>
    <row r="187" spans="1:7">
      <c r="A187" s="1" t="s">
        <v>443</v>
      </c>
      <c r="B187" s="1" t="s">
        <v>1103</v>
      </c>
      <c r="C187" s="2">
        <v>40.890906408563175</v>
      </c>
      <c r="D187" s="2">
        <v>90.643197393565444</v>
      </c>
      <c r="E187" s="2">
        <f t="shared" si="4"/>
        <v>0.45111941750044587</v>
      </c>
      <c r="F187" s="8">
        <f t="shared" si="5"/>
        <v>-1.148418709675366</v>
      </c>
      <c r="G187" s="3">
        <v>2.0559605300281173E-11</v>
      </c>
    </row>
    <row r="188" spans="1:7">
      <c r="A188" s="1" t="s">
        <v>1756</v>
      </c>
      <c r="B188" s="1" t="s">
        <v>1124</v>
      </c>
      <c r="C188" s="2">
        <v>0.50067475680267071</v>
      </c>
      <c r="D188" s="2">
        <v>4.6034277710055358</v>
      </c>
      <c r="E188" s="2">
        <f t="shared" si="4"/>
        <v>0.10876129304257713</v>
      </c>
      <c r="F188" s="8">
        <f t="shared" si="5"/>
        <v>-3.2007628863798292</v>
      </c>
      <c r="G188" s="3">
        <v>4.8262812926729598E-2</v>
      </c>
    </row>
    <row r="189" spans="1:7">
      <c r="A189" s="1" t="s">
        <v>983</v>
      </c>
      <c r="B189" s="1" t="s">
        <v>1018</v>
      </c>
      <c r="C189" s="2">
        <v>2.4865059955588307</v>
      </c>
      <c r="D189" s="2">
        <v>9.5326081667182319</v>
      </c>
      <c r="E189" s="2">
        <f t="shared" si="4"/>
        <v>0.26084214855700444</v>
      </c>
      <c r="F189" s="8">
        <f t="shared" si="5"/>
        <v>-1.9387510865105839</v>
      </c>
      <c r="G189" s="3">
        <v>1.6486947297423733E-2</v>
      </c>
    </row>
    <row r="190" spans="1:7">
      <c r="A190" s="1" t="s">
        <v>1798</v>
      </c>
      <c r="B190" s="1" t="s">
        <v>1638</v>
      </c>
      <c r="C190" s="2">
        <v>2.3281521724987777</v>
      </c>
      <c r="D190" s="2">
        <v>10.993000749007331</v>
      </c>
      <c r="E190" s="2">
        <f t="shared" si="4"/>
        <v>0.21178495532341432</v>
      </c>
      <c r="F190" s="8">
        <f t="shared" si="5"/>
        <v>-2.2393279873853191</v>
      </c>
      <c r="G190" s="3">
        <v>2.215521611154958E-3</v>
      </c>
    </row>
    <row r="191" spans="1:7">
      <c r="A191" s="1" t="s">
        <v>880</v>
      </c>
      <c r="B191" s="1" t="s">
        <v>1018</v>
      </c>
      <c r="C191" s="2">
        <v>7.2256351865347481</v>
      </c>
      <c r="D191" s="2">
        <v>21.123047101792618</v>
      </c>
      <c r="E191" s="2">
        <f t="shared" si="4"/>
        <v>0.34207352526906692</v>
      </c>
      <c r="F191" s="8">
        <f t="shared" si="5"/>
        <v>-1.5476216436346182</v>
      </c>
      <c r="G191" s="3">
        <v>4.5526473249559785E-4</v>
      </c>
    </row>
    <row r="192" spans="1:7">
      <c r="A192" s="1" t="s">
        <v>614</v>
      </c>
      <c r="B192" s="1" t="s">
        <v>1018</v>
      </c>
      <c r="C192" s="2">
        <v>20.671079209598524</v>
      </c>
      <c r="D192" s="2">
        <v>43.392516778382621</v>
      </c>
      <c r="E192" s="2">
        <f t="shared" si="4"/>
        <v>0.47637428626625516</v>
      </c>
      <c r="F192" s="8">
        <f t="shared" si="5"/>
        <v>-1.0698325533842259</v>
      </c>
      <c r="G192" s="3">
        <v>8.2011364648011396E-5</v>
      </c>
    </row>
    <row r="193" spans="1:7">
      <c r="A193" s="1" t="s">
        <v>808</v>
      </c>
      <c r="B193" s="1" t="s">
        <v>1018</v>
      </c>
      <c r="C193" s="2">
        <v>10.446717526842161</v>
      </c>
      <c r="D193" s="2">
        <v>24.761205858583452</v>
      </c>
      <c r="E193" s="2">
        <f t="shared" si="4"/>
        <v>0.42189857741604353</v>
      </c>
      <c r="F193" s="8">
        <f t="shared" si="5"/>
        <v>-1.2450318718910831</v>
      </c>
      <c r="G193" s="3">
        <v>1.7347922246543279E-3</v>
      </c>
    </row>
    <row r="194" spans="1:7">
      <c r="A194" s="1" t="s">
        <v>1816</v>
      </c>
      <c r="B194" s="1" t="s">
        <v>1065</v>
      </c>
      <c r="C194" s="2">
        <v>20.495530956699508</v>
      </c>
      <c r="D194" s="2">
        <v>89.92802364657193</v>
      </c>
      <c r="E194" s="2">
        <f t="shared" ref="E194:E257" si="6">C194/D194</f>
        <v>0.22791039017213852</v>
      </c>
      <c r="F194" s="8">
        <f t="shared" ref="F194:F257" si="7">LOG(E194,2)</f>
        <v>-2.1334613979799486</v>
      </c>
      <c r="G194" s="3">
        <v>3.1328215836161474E-9</v>
      </c>
    </row>
    <row r="195" spans="1:7">
      <c r="A195" s="1" t="s">
        <v>675</v>
      </c>
      <c r="B195" s="1" t="s">
        <v>1018</v>
      </c>
      <c r="C195" s="2">
        <v>16.817350672876135</v>
      </c>
      <c r="D195" s="2">
        <v>37.944893034243165</v>
      </c>
      <c r="E195" s="2">
        <f t="shared" si="6"/>
        <v>0.44320458770826965</v>
      </c>
      <c r="F195" s="8">
        <f t="shared" si="7"/>
        <v>-1.1739552797689572</v>
      </c>
      <c r="G195" s="3">
        <v>5.8475853431785773E-3</v>
      </c>
    </row>
    <row r="196" spans="1:7">
      <c r="A196" s="1" t="s">
        <v>253</v>
      </c>
      <c r="B196" s="1" t="s">
        <v>1126</v>
      </c>
      <c r="C196" s="2">
        <v>38.35348371111143</v>
      </c>
      <c r="D196" s="2">
        <v>127.39446375680342</v>
      </c>
      <c r="E196" s="2">
        <f t="shared" si="6"/>
        <v>0.30106083561314245</v>
      </c>
      <c r="F196" s="8">
        <f t="shared" si="7"/>
        <v>-1.7318730518585532</v>
      </c>
      <c r="G196" s="3">
        <v>0</v>
      </c>
    </row>
    <row r="197" spans="1:7">
      <c r="A197" s="1" t="s">
        <v>1897</v>
      </c>
      <c r="B197" s="1" t="s">
        <v>1898</v>
      </c>
      <c r="C197" s="2">
        <v>3.0529565737406315</v>
      </c>
      <c r="D197" s="2">
        <v>9.6320366709635721</v>
      </c>
      <c r="E197" s="2">
        <f t="shared" si="6"/>
        <v>0.31695857044896603</v>
      </c>
      <c r="F197" s="8">
        <f t="shared" si="7"/>
        <v>-1.6576338163962601</v>
      </c>
      <c r="G197" s="3">
        <v>4.1956277355611027E-2</v>
      </c>
    </row>
    <row r="198" spans="1:7">
      <c r="A198" s="1" t="s">
        <v>930</v>
      </c>
      <c r="B198" s="1" t="s">
        <v>1018</v>
      </c>
      <c r="C198" s="2">
        <v>5.4645919702853147</v>
      </c>
      <c r="D198" s="2">
        <v>16.607835023623434</v>
      </c>
      <c r="E198" s="2">
        <f t="shared" si="6"/>
        <v>0.32903698540552284</v>
      </c>
      <c r="F198" s="8">
        <f t="shared" si="7"/>
        <v>-1.6036783356620119</v>
      </c>
      <c r="G198" s="3">
        <v>2.2438511927386586E-3</v>
      </c>
    </row>
    <row r="199" spans="1:7">
      <c r="A199" s="1" t="s">
        <v>1990</v>
      </c>
      <c r="B199" s="1" t="s">
        <v>1042</v>
      </c>
      <c r="C199" s="2">
        <v>72.156300261479046</v>
      </c>
      <c r="D199" s="2">
        <v>179.67983892695793</v>
      </c>
      <c r="E199" s="2">
        <f t="shared" si="6"/>
        <v>0.40158261879793578</v>
      </c>
      <c r="F199" s="8">
        <f t="shared" si="7"/>
        <v>-1.316231266626259</v>
      </c>
      <c r="G199" s="3">
        <v>3.4841363456927552E-2</v>
      </c>
    </row>
    <row r="200" spans="1:7">
      <c r="A200" s="1" t="s">
        <v>1831</v>
      </c>
      <c r="B200" s="1" t="s">
        <v>1142</v>
      </c>
      <c r="C200" s="2">
        <v>3.1368161207228984</v>
      </c>
      <c r="D200" s="2">
        <v>12.902134873921726</v>
      </c>
      <c r="E200" s="2">
        <f t="shared" si="6"/>
        <v>0.24312380481025256</v>
      </c>
      <c r="F200" s="8">
        <f t="shared" si="7"/>
        <v>-2.0402369370191131</v>
      </c>
      <c r="G200" s="3">
        <v>1.4613250453549328E-3</v>
      </c>
    </row>
    <row r="201" spans="1:7">
      <c r="A201" s="1" t="s">
        <v>222</v>
      </c>
      <c r="B201" s="1" t="s">
        <v>1122</v>
      </c>
      <c r="C201" s="2">
        <v>50.537799214550809</v>
      </c>
      <c r="D201" s="2">
        <v>138.04551823039699</v>
      </c>
      <c r="E201" s="2">
        <f t="shared" si="6"/>
        <v>0.36609518267882901</v>
      </c>
      <c r="F201" s="8">
        <f t="shared" si="7"/>
        <v>-1.4497093050501195</v>
      </c>
      <c r="G201" s="3">
        <v>5.8152920987046784E-8</v>
      </c>
    </row>
    <row r="202" spans="1:7">
      <c r="A202" s="1" t="s">
        <v>2121</v>
      </c>
      <c r="B202" s="1" t="s">
        <v>1062</v>
      </c>
      <c r="C202" s="2">
        <v>30.010799774974458</v>
      </c>
      <c r="D202" s="2">
        <v>62.651564808660076</v>
      </c>
      <c r="E202" s="2">
        <f t="shared" si="6"/>
        <v>0.47901117660234699</v>
      </c>
      <c r="F202" s="8">
        <f t="shared" si="7"/>
        <v>-1.0618687766280663</v>
      </c>
      <c r="G202" s="3">
        <v>3.9997939303977846E-3</v>
      </c>
    </row>
    <row r="203" spans="1:7">
      <c r="A203" s="1" t="s">
        <v>1867</v>
      </c>
      <c r="B203" s="1" t="s">
        <v>1868</v>
      </c>
      <c r="C203" s="2">
        <v>21.129165516702159</v>
      </c>
      <c r="D203" s="2">
        <v>73.947533658734301</v>
      </c>
      <c r="E203" s="2">
        <f t="shared" si="6"/>
        <v>0.28573184893782444</v>
      </c>
      <c r="F203" s="8">
        <f t="shared" si="7"/>
        <v>-1.807266240469007</v>
      </c>
      <c r="G203" s="3">
        <v>0</v>
      </c>
    </row>
    <row r="204" spans="1:7">
      <c r="A204" s="1" t="s">
        <v>1935</v>
      </c>
      <c r="B204" s="1" t="s">
        <v>1018</v>
      </c>
      <c r="C204" s="2">
        <v>4.1833158490991034</v>
      </c>
      <c r="D204" s="2">
        <v>11.704429372809868</v>
      </c>
      <c r="E204" s="2">
        <f t="shared" si="6"/>
        <v>0.3574130541397611</v>
      </c>
      <c r="F204" s="8">
        <f t="shared" si="7"/>
        <v>-1.4843357666110317</v>
      </c>
      <c r="G204" s="3">
        <v>3.4760737911308959E-2</v>
      </c>
    </row>
    <row r="205" spans="1:7">
      <c r="A205" s="1" t="s">
        <v>1964</v>
      </c>
      <c r="B205" s="1" t="s">
        <v>1838</v>
      </c>
      <c r="C205" s="2">
        <v>35.19050681532476</v>
      </c>
      <c r="D205" s="2">
        <v>91.949535550193829</v>
      </c>
      <c r="E205" s="2">
        <f t="shared" si="6"/>
        <v>0.38271543847129935</v>
      </c>
      <c r="F205" s="8">
        <f t="shared" si="7"/>
        <v>-1.3856559954050254</v>
      </c>
      <c r="G205" s="3">
        <v>0</v>
      </c>
    </row>
    <row r="206" spans="1:7">
      <c r="A206" s="1" t="s">
        <v>2119</v>
      </c>
      <c r="B206" s="1" t="s">
        <v>2120</v>
      </c>
      <c r="C206" s="2">
        <v>96.840425454744988</v>
      </c>
      <c r="D206" s="2">
        <v>202.38426238356624</v>
      </c>
      <c r="E206" s="2">
        <f t="shared" si="6"/>
        <v>0.47849780568021333</v>
      </c>
      <c r="F206" s="8">
        <f t="shared" si="7"/>
        <v>-1.0634157861458278</v>
      </c>
      <c r="G206" s="3">
        <v>1.0003269947271308E-10</v>
      </c>
    </row>
    <row r="207" spans="1:7">
      <c r="A207" s="1" t="s">
        <v>2117</v>
      </c>
      <c r="B207" s="1" t="s">
        <v>2118</v>
      </c>
      <c r="C207" s="2">
        <v>9.68299370796238</v>
      </c>
      <c r="D207" s="2">
        <v>20.284777310505053</v>
      </c>
      <c r="E207" s="2">
        <f t="shared" si="6"/>
        <v>0.47735272415082242</v>
      </c>
      <c r="F207" s="8">
        <f t="shared" si="7"/>
        <v>-1.0668724023898786</v>
      </c>
      <c r="G207" s="3">
        <v>2.6921781445727048E-2</v>
      </c>
    </row>
    <row r="208" spans="1:7">
      <c r="A208" s="1" t="s">
        <v>1992</v>
      </c>
      <c r="B208" s="1" t="s">
        <v>1094</v>
      </c>
      <c r="C208" s="2">
        <v>14.706787859570191</v>
      </c>
      <c r="D208" s="2">
        <v>36.481611149796223</v>
      </c>
      <c r="E208" s="2">
        <f t="shared" si="6"/>
        <v>0.40312879272746538</v>
      </c>
      <c r="F208" s="8">
        <f t="shared" si="7"/>
        <v>-1.3106872661968441</v>
      </c>
      <c r="G208" s="3">
        <v>3.2378680402570746E-5</v>
      </c>
    </row>
    <row r="209" spans="1:7">
      <c r="A209" s="1" t="s">
        <v>1870</v>
      </c>
      <c r="B209" s="1" t="s">
        <v>1871</v>
      </c>
      <c r="C209" s="2">
        <v>8.9195781834104739</v>
      </c>
      <c r="D209" s="2">
        <v>30.883799148814319</v>
      </c>
      <c r="E209" s="2">
        <f t="shared" si="6"/>
        <v>0.28881091152132143</v>
      </c>
      <c r="F209" s="8">
        <f t="shared" si="7"/>
        <v>-1.7918028453896946</v>
      </c>
      <c r="G209" s="3">
        <v>3.9279808219351533E-6</v>
      </c>
    </row>
    <row r="210" spans="1:7">
      <c r="A210" s="1" t="s">
        <v>987</v>
      </c>
      <c r="B210" s="1" t="s">
        <v>1028</v>
      </c>
      <c r="C210" s="2">
        <v>2.7710023217682616</v>
      </c>
      <c r="D210" s="2">
        <v>12.68249538715485</v>
      </c>
      <c r="E210" s="2">
        <f t="shared" si="6"/>
        <v>0.21849030787543611</v>
      </c>
      <c r="F210" s="8">
        <f t="shared" si="7"/>
        <v>-2.1943588109975258</v>
      </c>
      <c r="G210" s="3">
        <v>8.4577468289047234E-4</v>
      </c>
    </row>
    <row r="211" spans="1:7">
      <c r="A211" s="1" t="s">
        <v>1813</v>
      </c>
      <c r="B211" s="1" t="s">
        <v>1189</v>
      </c>
      <c r="C211" s="2">
        <v>70.140858821300057</v>
      </c>
      <c r="D211" s="2">
        <v>313.2514541244978</v>
      </c>
      <c r="E211" s="2">
        <f t="shared" si="6"/>
        <v>0.22391231675950488</v>
      </c>
      <c r="F211" s="8">
        <f t="shared" si="7"/>
        <v>-2.1589942060933267</v>
      </c>
      <c r="G211" s="3">
        <v>8.7532637857713332E-8</v>
      </c>
    </row>
    <row r="212" spans="1:7">
      <c r="A212" s="1" t="s">
        <v>1794</v>
      </c>
      <c r="B212" s="1" t="s">
        <v>1795</v>
      </c>
      <c r="C212" s="2">
        <v>7.5902216354434158</v>
      </c>
      <c r="D212" s="2">
        <v>38.55915680094602</v>
      </c>
      <c r="E212" s="2">
        <f t="shared" si="6"/>
        <v>0.19684615186546806</v>
      </c>
      <c r="F212" s="8">
        <f t="shared" si="7"/>
        <v>-2.3448595852802758</v>
      </c>
      <c r="G212" s="3">
        <v>1.412551692281383E-8</v>
      </c>
    </row>
    <row r="213" spans="1:7">
      <c r="A213" s="1" t="s">
        <v>2106</v>
      </c>
      <c r="B213" s="1" t="s">
        <v>2107</v>
      </c>
      <c r="C213" s="2">
        <v>20.808914563183802</v>
      </c>
      <c r="D213" s="2">
        <v>43.894913350435928</v>
      </c>
      <c r="E213" s="2">
        <f t="shared" si="6"/>
        <v>0.47406209455422343</v>
      </c>
      <c r="F213" s="8">
        <f t="shared" si="7"/>
        <v>-1.0768520534047883</v>
      </c>
      <c r="G213" s="3">
        <v>6.4009598410599193E-5</v>
      </c>
    </row>
    <row r="214" spans="1:7">
      <c r="A214" s="1" t="s">
        <v>1839</v>
      </c>
      <c r="B214" s="1" t="s">
        <v>1456</v>
      </c>
      <c r="C214" s="2">
        <v>3.2612439099921082</v>
      </c>
      <c r="D214" s="2">
        <v>12.818747626918443</v>
      </c>
      <c r="E214" s="2">
        <f t="shared" si="6"/>
        <v>0.2544120537285352</v>
      </c>
      <c r="F214" s="8">
        <f t="shared" si="7"/>
        <v>-1.9747610695385982</v>
      </c>
      <c r="G214" s="3">
        <v>2.0969675825753663E-3</v>
      </c>
    </row>
    <row r="215" spans="1:7">
      <c r="A215" s="1" t="s">
        <v>787</v>
      </c>
      <c r="B215" s="1" t="s">
        <v>1187</v>
      </c>
      <c r="C215" s="2">
        <v>7.1409566375344626</v>
      </c>
      <c r="D215" s="2">
        <v>17.910573130422563</v>
      </c>
      <c r="E215" s="2">
        <f t="shared" si="6"/>
        <v>0.39870062144493679</v>
      </c>
      <c r="F215" s="8">
        <f t="shared" si="7"/>
        <v>-1.3266222408567845</v>
      </c>
      <c r="G215" s="3">
        <v>8.3947401298646983E-3</v>
      </c>
    </row>
    <row r="216" spans="1:7">
      <c r="A216" s="1" t="s">
        <v>2086</v>
      </c>
      <c r="B216" s="1" t="s">
        <v>1239</v>
      </c>
      <c r="C216" s="2">
        <v>11.799632070895214</v>
      </c>
      <c r="D216" s="2">
        <v>25.513844947288359</v>
      </c>
      <c r="E216" s="2">
        <f t="shared" si="6"/>
        <v>0.46247957120039224</v>
      </c>
      <c r="F216" s="8">
        <f t="shared" si="7"/>
        <v>-1.1125384550504362</v>
      </c>
      <c r="G216" s="3">
        <v>4.8560506545242011E-3</v>
      </c>
    </row>
    <row r="217" spans="1:7">
      <c r="A217" s="1" t="s">
        <v>833</v>
      </c>
      <c r="B217" s="1" t="s">
        <v>1070</v>
      </c>
      <c r="C217" s="2">
        <v>8.1913336101592957</v>
      </c>
      <c r="D217" s="2">
        <v>32.150859229437529</v>
      </c>
      <c r="E217" s="2">
        <f t="shared" si="6"/>
        <v>0.25477806212591853</v>
      </c>
      <c r="F217" s="8">
        <f t="shared" si="7"/>
        <v>-1.972687036385441</v>
      </c>
      <c r="G217" s="3">
        <v>1.4362381806520829E-8</v>
      </c>
    </row>
    <row r="218" spans="1:7">
      <c r="A218" s="1" t="s">
        <v>2006</v>
      </c>
      <c r="B218" s="1" t="s">
        <v>1022</v>
      </c>
      <c r="C218" s="2">
        <v>8.254675380763894</v>
      </c>
      <c r="D218" s="2">
        <v>19.981709690171616</v>
      </c>
      <c r="E218" s="2">
        <f t="shared" si="6"/>
        <v>0.41311156596495408</v>
      </c>
      <c r="F218" s="8">
        <f t="shared" si="7"/>
        <v>-1.2753966427139116</v>
      </c>
      <c r="G218" s="3">
        <v>6.1023479147508169E-3</v>
      </c>
    </row>
    <row r="219" spans="1:7">
      <c r="A219" s="1" t="s">
        <v>2045</v>
      </c>
      <c r="B219" s="1" t="s">
        <v>1018</v>
      </c>
      <c r="C219" s="2">
        <v>20.650220525662011</v>
      </c>
      <c r="D219" s="2">
        <v>46.611230666881859</v>
      </c>
      <c r="E219" s="2">
        <f t="shared" si="6"/>
        <v>0.44303100841176402</v>
      </c>
      <c r="F219" s="8">
        <f t="shared" si="7"/>
        <v>-1.174520416160608</v>
      </c>
      <c r="G219" s="3">
        <v>4.4951517194879233E-4</v>
      </c>
    </row>
    <row r="220" spans="1:7">
      <c r="A220" s="1" t="s">
        <v>2070</v>
      </c>
      <c r="B220" s="1" t="s">
        <v>2071</v>
      </c>
      <c r="C220" s="2">
        <v>9.247521550445212</v>
      </c>
      <c r="D220" s="2">
        <v>20.473224272573404</v>
      </c>
      <c r="E220" s="2">
        <f t="shared" si="6"/>
        <v>0.45168857759417463</v>
      </c>
      <c r="F220" s="8">
        <f t="shared" si="7"/>
        <v>-1.1465996638584477</v>
      </c>
      <c r="G220" s="3">
        <v>1.423132744047137E-2</v>
      </c>
    </row>
    <row r="221" spans="1:7">
      <c r="A221" s="1" t="s">
        <v>1857</v>
      </c>
      <c r="B221" s="1" t="s">
        <v>1122</v>
      </c>
      <c r="C221" s="2">
        <v>3.7082524757424076</v>
      </c>
      <c r="D221" s="2">
        <v>13.475708192678828</v>
      </c>
      <c r="E221" s="2">
        <f t="shared" si="6"/>
        <v>0.27518052652379721</v>
      </c>
      <c r="F221" s="8">
        <f t="shared" si="7"/>
        <v>-1.8615497152600911</v>
      </c>
      <c r="G221" s="3">
        <v>2.4742910363788327E-3</v>
      </c>
    </row>
    <row r="222" spans="1:7">
      <c r="A222" s="1" t="s">
        <v>574</v>
      </c>
      <c r="B222" s="1" t="s">
        <v>1018</v>
      </c>
      <c r="C222" s="2">
        <v>20.325815690681711</v>
      </c>
      <c r="D222" s="2">
        <v>55.61970266161115</v>
      </c>
      <c r="E222" s="2">
        <f t="shared" si="6"/>
        <v>0.36544272475427375</v>
      </c>
      <c r="F222" s="8">
        <f t="shared" si="7"/>
        <v>-1.4522827822470659</v>
      </c>
      <c r="G222" s="3">
        <v>6.5195730295878696E-10</v>
      </c>
    </row>
    <row r="223" spans="1:7">
      <c r="A223" s="1" t="s">
        <v>865</v>
      </c>
      <c r="B223" s="1" t="s">
        <v>1018</v>
      </c>
      <c r="C223" s="2">
        <v>14.627477986641916</v>
      </c>
      <c r="D223" s="2">
        <v>72.603119577913716</v>
      </c>
      <c r="E223" s="2">
        <f t="shared" si="6"/>
        <v>0.2014717559201365</v>
      </c>
      <c r="F223" s="8">
        <f t="shared" si="7"/>
        <v>-2.3113504916179801</v>
      </c>
      <c r="G223" s="3">
        <v>4.845047488399517E-5</v>
      </c>
    </row>
    <row r="224" spans="1:7">
      <c r="A224" s="1" t="s">
        <v>921</v>
      </c>
      <c r="B224" s="1" t="s">
        <v>1077</v>
      </c>
      <c r="C224" s="2">
        <v>5.4675794576535592</v>
      </c>
      <c r="D224" s="2">
        <v>23.701807227170168</v>
      </c>
      <c r="E224" s="2">
        <f t="shared" si="6"/>
        <v>0.23068196468098398</v>
      </c>
      <c r="F224" s="8">
        <f t="shared" si="7"/>
        <v>-2.1160228801270375</v>
      </c>
      <c r="G224" s="3">
        <v>7.7494569859319162E-7</v>
      </c>
    </row>
    <row r="225" spans="1:7">
      <c r="A225" s="1" t="s">
        <v>1804</v>
      </c>
      <c r="B225" s="1" t="s">
        <v>1805</v>
      </c>
      <c r="C225" s="2">
        <v>1.4876971501195346</v>
      </c>
      <c r="D225" s="2">
        <v>6.9538890522185826</v>
      </c>
      <c r="E225" s="2">
        <f t="shared" si="6"/>
        <v>0.2139374296811504</v>
      </c>
      <c r="F225" s="8">
        <f t="shared" si="7"/>
        <v>-2.2247391818499578</v>
      </c>
      <c r="G225" s="3">
        <v>4.905945268241324E-2</v>
      </c>
    </row>
    <row r="226" spans="1:7">
      <c r="A226" s="1" t="s">
        <v>726</v>
      </c>
      <c r="B226" s="1" t="s">
        <v>1018</v>
      </c>
      <c r="C226" s="2">
        <v>11.047390414816974</v>
      </c>
      <c r="D226" s="2">
        <v>45.572147840361161</v>
      </c>
      <c r="E226" s="2">
        <f t="shared" si="6"/>
        <v>0.24241539928106717</v>
      </c>
      <c r="F226" s="8">
        <f t="shared" si="7"/>
        <v>-2.044446746898402</v>
      </c>
      <c r="G226" s="3">
        <v>2.4687585704237436E-5</v>
      </c>
    </row>
    <row r="227" spans="1:7">
      <c r="A227" s="1" t="s">
        <v>2052</v>
      </c>
      <c r="B227" s="1" t="s">
        <v>1458</v>
      </c>
      <c r="C227" s="2">
        <v>14.781956350438611</v>
      </c>
      <c r="D227" s="2">
        <v>33.073700639631703</v>
      </c>
      <c r="E227" s="2">
        <f t="shared" si="6"/>
        <v>0.44693989679297097</v>
      </c>
      <c r="F227" s="8">
        <f t="shared" si="7"/>
        <v>-1.1618472599636875</v>
      </c>
      <c r="G227" s="3">
        <v>6.4336850123898632E-3</v>
      </c>
    </row>
    <row r="228" spans="1:7">
      <c r="A228" s="1" t="s">
        <v>861</v>
      </c>
      <c r="B228" s="1" t="s">
        <v>1138</v>
      </c>
      <c r="C228" s="2">
        <v>11.208965164828394</v>
      </c>
      <c r="D228" s="2">
        <v>25.304691513310971</v>
      </c>
      <c r="E228" s="2">
        <f t="shared" si="6"/>
        <v>0.44295996095949902</v>
      </c>
      <c r="F228" s="8">
        <f t="shared" si="7"/>
        <v>-1.1747517950590698</v>
      </c>
      <c r="G228" s="3">
        <v>2.8478446206803166E-3</v>
      </c>
    </row>
    <row r="229" spans="1:7">
      <c r="A229" s="1" t="s">
        <v>506</v>
      </c>
      <c r="B229" s="1" t="s">
        <v>1018</v>
      </c>
      <c r="C229" s="2">
        <v>28.890959509093658</v>
      </c>
      <c r="D229" s="2">
        <v>60.233790492020574</v>
      </c>
      <c r="E229" s="2">
        <f t="shared" si="6"/>
        <v>0.47964704318120188</v>
      </c>
      <c r="F229" s="8">
        <f t="shared" si="7"/>
        <v>-1.0599549314732839</v>
      </c>
      <c r="G229" s="3">
        <v>3.7667658459201087E-3</v>
      </c>
    </row>
    <row r="230" spans="1:7">
      <c r="A230" s="1" t="s">
        <v>1907</v>
      </c>
      <c r="B230" s="1" t="s">
        <v>1908</v>
      </c>
      <c r="C230" s="2">
        <v>61.323397618069151</v>
      </c>
      <c r="D230" s="2">
        <v>185.98976367470675</v>
      </c>
      <c r="E230" s="2">
        <f t="shared" si="6"/>
        <v>0.32971383159195167</v>
      </c>
      <c r="F230" s="8">
        <f t="shared" si="7"/>
        <v>-1.6007136851294226</v>
      </c>
      <c r="G230" s="3">
        <v>3.1622630780389635E-3</v>
      </c>
    </row>
    <row r="231" spans="1:7">
      <c r="A231" s="1" t="s">
        <v>1766</v>
      </c>
      <c r="B231" s="1" t="s">
        <v>1181</v>
      </c>
      <c r="C231" s="2">
        <v>32.837600932083369</v>
      </c>
      <c r="D231" s="2">
        <v>246.49313635882126</v>
      </c>
      <c r="E231" s="2">
        <f t="shared" si="6"/>
        <v>0.13321912900763902</v>
      </c>
      <c r="F231" s="8">
        <f t="shared" si="7"/>
        <v>-2.9081268402334</v>
      </c>
      <c r="G231" s="3">
        <v>7.469851854792147E-4</v>
      </c>
    </row>
    <row r="232" spans="1:7">
      <c r="A232" s="1" t="s">
        <v>1780</v>
      </c>
      <c r="B232" s="1" t="s">
        <v>1065</v>
      </c>
      <c r="C232" s="2">
        <v>27.572657955712049</v>
      </c>
      <c r="D232" s="2">
        <v>160.39640082335939</v>
      </c>
      <c r="E232" s="2">
        <f t="shared" si="6"/>
        <v>0.1719032211082912</v>
      </c>
      <c r="F232" s="8">
        <f t="shared" si="7"/>
        <v>-2.5403315167181635</v>
      </c>
      <c r="G232" s="3">
        <v>0</v>
      </c>
    </row>
    <row r="233" spans="1:7">
      <c r="A233" s="1" t="s">
        <v>703</v>
      </c>
      <c r="B233" s="1" t="s">
        <v>1102</v>
      </c>
      <c r="C233" s="2">
        <v>8.3254628799384118</v>
      </c>
      <c r="D233" s="2">
        <v>27.449041462313804</v>
      </c>
      <c r="E233" s="2">
        <f t="shared" si="6"/>
        <v>0.3033061424519638</v>
      </c>
      <c r="F233" s="8">
        <f t="shared" si="7"/>
        <v>-1.7211533796643008</v>
      </c>
      <c r="G233" s="3">
        <v>2.9762884421925414E-3</v>
      </c>
    </row>
    <row r="234" spans="1:7">
      <c r="A234" s="1" t="s">
        <v>1952</v>
      </c>
      <c r="B234" s="1" t="s">
        <v>1087</v>
      </c>
      <c r="C234" s="2">
        <v>22.647498511798773</v>
      </c>
      <c r="D234" s="2">
        <v>60.632822143990488</v>
      </c>
      <c r="E234" s="2">
        <f t="shared" si="6"/>
        <v>0.37351879247869446</v>
      </c>
      <c r="F234" s="8">
        <f t="shared" si="7"/>
        <v>-1.4207472651692832</v>
      </c>
      <c r="G234" s="3">
        <v>2.6896864280827966E-4</v>
      </c>
    </row>
    <row r="235" spans="1:7">
      <c r="A235" s="1" t="s">
        <v>1755</v>
      </c>
      <c r="B235" s="1" t="s">
        <v>1018</v>
      </c>
      <c r="C235" s="2">
        <v>1.9375174600416845</v>
      </c>
      <c r="D235" s="2">
        <v>17.826699166760452</v>
      </c>
      <c r="E235" s="2">
        <f t="shared" si="6"/>
        <v>0.10868627118891236</v>
      </c>
      <c r="F235" s="8">
        <f t="shared" si="7"/>
        <v>-3.2017583784279231</v>
      </c>
      <c r="G235" s="3">
        <v>1.1268432786870619E-7</v>
      </c>
    </row>
    <row r="236" spans="1:7">
      <c r="A236" s="1" t="s">
        <v>996</v>
      </c>
      <c r="B236" s="1" t="s">
        <v>1018</v>
      </c>
      <c r="C236" s="2">
        <v>2.3867050359792987</v>
      </c>
      <c r="D236" s="2">
        <v>14.419597399784186</v>
      </c>
      <c r="E236" s="2">
        <f t="shared" si="6"/>
        <v>0.16551814657564712</v>
      </c>
      <c r="F236" s="8">
        <f t="shared" si="7"/>
        <v>-2.5949386993683285</v>
      </c>
      <c r="G236" s="3">
        <v>3.7435888086733415E-5</v>
      </c>
    </row>
    <row r="237" spans="1:7">
      <c r="A237" s="1" t="s">
        <v>1914</v>
      </c>
      <c r="B237" s="1" t="s">
        <v>1915</v>
      </c>
      <c r="C237" s="2">
        <v>4.8591470169411233</v>
      </c>
      <c r="D237" s="2">
        <v>14.425844357227263</v>
      </c>
      <c r="E237" s="2">
        <f t="shared" si="6"/>
        <v>0.33683622924343554</v>
      </c>
      <c r="F237" s="8">
        <f t="shared" si="7"/>
        <v>-1.5698807755482371</v>
      </c>
      <c r="G237" s="3">
        <v>7.1428382768669203E-3</v>
      </c>
    </row>
    <row r="238" spans="1:7">
      <c r="A238" s="1" t="s">
        <v>32</v>
      </c>
      <c r="B238" s="1" t="s">
        <v>1158</v>
      </c>
      <c r="C238" s="2">
        <v>175.17345920354646</v>
      </c>
      <c r="D238" s="2">
        <v>596.66169911405279</v>
      </c>
      <c r="E238" s="2">
        <f t="shared" si="6"/>
        <v>0.29358924741382098</v>
      </c>
      <c r="F238" s="8">
        <f t="shared" si="7"/>
        <v>-1.7681289638548299</v>
      </c>
      <c r="G238" s="3">
        <v>0</v>
      </c>
    </row>
    <row r="239" spans="1:7">
      <c r="A239" s="1" t="s">
        <v>689</v>
      </c>
      <c r="B239" s="1" t="s">
        <v>1169</v>
      </c>
      <c r="C239" s="2">
        <v>11.864594836064631</v>
      </c>
      <c r="D239" s="2">
        <v>28.288471604139133</v>
      </c>
      <c r="E239" s="2">
        <f t="shared" si="6"/>
        <v>0.41941448806759213</v>
      </c>
      <c r="F239" s="8">
        <f t="shared" si="7"/>
        <v>-1.253551396776055</v>
      </c>
      <c r="G239" s="3">
        <v>5.1881332404371181E-4</v>
      </c>
    </row>
    <row r="240" spans="1:7">
      <c r="A240" s="1" t="s">
        <v>925</v>
      </c>
      <c r="B240" s="1" t="s">
        <v>1039</v>
      </c>
      <c r="C240" s="2">
        <v>2.7460057607484365</v>
      </c>
      <c r="D240" s="2">
        <v>19.15837887368815</v>
      </c>
      <c r="E240" s="2">
        <f t="shared" si="6"/>
        <v>0.14333184341185373</v>
      </c>
      <c r="F240" s="8">
        <f t="shared" si="7"/>
        <v>-2.8025689323996099</v>
      </c>
      <c r="G240" s="3">
        <v>9.9600262756093869E-5</v>
      </c>
    </row>
    <row r="241" spans="1:7">
      <c r="A241" s="1" t="s">
        <v>1913</v>
      </c>
      <c r="B241" s="1" t="s">
        <v>1039</v>
      </c>
      <c r="C241" s="2">
        <v>8.269216229537248</v>
      </c>
      <c r="D241" s="2">
        <v>24.580027301132574</v>
      </c>
      <c r="E241" s="2">
        <f t="shared" si="6"/>
        <v>0.33642014014997562</v>
      </c>
      <c r="F241" s="8">
        <f t="shared" si="7"/>
        <v>-1.5716640182338468</v>
      </c>
      <c r="G241" s="3">
        <v>1.1989103035979479E-2</v>
      </c>
    </row>
    <row r="242" spans="1:7">
      <c r="A242" s="1" t="s">
        <v>1875</v>
      </c>
      <c r="B242" s="1" t="s">
        <v>1093</v>
      </c>
      <c r="C242" s="2">
        <v>22.494134978705926</v>
      </c>
      <c r="D242" s="2">
        <v>77.070294357384881</v>
      </c>
      <c r="E242" s="2">
        <f t="shared" si="6"/>
        <v>0.29186517537350676</v>
      </c>
      <c r="F242" s="8">
        <f t="shared" si="7"/>
        <v>-1.7766260125609119</v>
      </c>
      <c r="G242" s="3">
        <v>1.5626386824129065E-4</v>
      </c>
    </row>
    <row r="243" spans="1:7">
      <c r="A243" s="1" t="s">
        <v>1930</v>
      </c>
      <c r="B243" s="1" t="s">
        <v>1235</v>
      </c>
      <c r="C243" s="2">
        <v>3.9832230340235548</v>
      </c>
      <c r="D243" s="2">
        <v>11.29368993840305</v>
      </c>
      <c r="E243" s="2">
        <f t="shared" si="6"/>
        <v>0.35269456269372224</v>
      </c>
      <c r="F243" s="8">
        <f t="shared" si="7"/>
        <v>-1.5035087602212094</v>
      </c>
      <c r="G243" s="3">
        <v>3.764986342553623E-2</v>
      </c>
    </row>
    <row r="244" spans="1:7">
      <c r="A244" s="1" t="s">
        <v>1821</v>
      </c>
      <c r="B244" s="1" t="s">
        <v>1822</v>
      </c>
      <c r="C244" s="2">
        <v>6.3031789713479016</v>
      </c>
      <c r="D244" s="2">
        <v>27.092121808074651</v>
      </c>
      <c r="E244" s="2">
        <f t="shared" si="6"/>
        <v>0.23265726531132291</v>
      </c>
      <c r="F244" s="8">
        <f t="shared" si="7"/>
        <v>-2.1037218552886277</v>
      </c>
      <c r="G244" s="3">
        <v>2.3322914949034155E-4</v>
      </c>
    </row>
    <row r="245" spans="1:7">
      <c r="A245" s="1" t="s">
        <v>2136</v>
      </c>
      <c r="B245" s="1" t="s">
        <v>1822</v>
      </c>
      <c r="C245" s="2">
        <v>11.459355502964518</v>
      </c>
      <c r="D245" s="2">
        <v>23.439582376242864</v>
      </c>
      <c r="E245" s="2">
        <f t="shared" si="6"/>
        <v>0.48888906461828102</v>
      </c>
      <c r="F245" s="8">
        <f t="shared" si="7"/>
        <v>-1.0324209591208109</v>
      </c>
      <c r="G245" s="3">
        <v>1.9600378223900407E-2</v>
      </c>
    </row>
    <row r="246" spans="1:7">
      <c r="A246" s="1" t="s">
        <v>1832</v>
      </c>
      <c r="B246" s="1" t="s">
        <v>1083</v>
      </c>
      <c r="C246" s="2">
        <v>1.8051913882912061</v>
      </c>
      <c r="D246" s="2">
        <v>7.3906109718235529</v>
      </c>
      <c r="E246" s="2">
        <f t="shared" si="6"/>
        <v>0.24425468952072235</v>
      </c>
      <c r="F246" s="8">
        <f t="shared" si="7"/>
        <v>-2.0335418336830857</v>
      </c>
      <c r="G246" s="3">
        <v>4.3020561100172397E-2</v>
      </c>
    </row>
    <row r="247" spans="1:7">
      <c r="A247" s="1" t="s">
        <v>1855</v>
      </c>
      <c r="B247" s="1" t="s">
        <v>1856</v>
      </c>
      <c r="C247" s="2">
        <v>4.7376198231964475</v>
      </c>
      <c r="D247" s="2">
        <v>17.344878346609637</v>
      </c>
      <c r="E247" s="2">
        <f t="shared" si="6"/>
        <v>0.27314229183524363</v>
      </c>
      <c r="F247" s="8">
        <f t="shared" si="7"/>
        <v>-1.872275384602615</v>
      </c>
      <c r="G247" s="3">
        <v>2.6650415764117299E-4</v>
      </c>
    </row>
    <row r="248" spans="1:7">
      <c r="A248" s="1" t="s">
        <v>975</v>
      </c>
      <c r="B248" s="1" t="s">
        <v>1059</v>
      </c>
      <c r="C248" s="2">
        <v>2.2704926805616683</v>
      </c>
      <c r="D248" s="2">
        <v>12.304161157680563</v>
      </c>
      <c r="E248" s="2">
        <f t="shared" si="6"/>
        <v>0.18453047318421789</v>
      </c>
      <c r="F248" s="8">
        <f t="shared" si="7"/>
        <v>-2.4380690136612819</v>
      </c>
      <c r="G248" s="3">
        <v>3.9943375629359463E-4</v>
      </c>
    </row>
    <row r="249" spans="1:7">
      <c r="A249" s="1" t="s">
        <v>1845</v>
      </c>
      <c r="B249" s="1" t="s">
        <v>1846</v>
      </c>
      <c r="C249" s="2">
        <v>54.599538383311057</v>
      </c>
      <c r="D249" s="2">
        <v>206.61206314965978</v>
      </c>
      <c r="E249" s="2">
        <f t="shared" si="6"/>
        <v>0.26426113534214019</v>
      </c>
      <c r="F249" s="8">
        <f t="shared" si="7"/>
        <v>-1.9199638302258151</v>
      </c>
      <c r="G249" s="3">
        <v>0</v>
      </c>
    </row>
    <row r="250" spans="1:7">
      <c r="A250" s="1" t="s">
        <v>2112</v>
      </c>
      <c r="B250" s="1" t="s">
        <v>2113</v>
      </c>
      <c r="C250" s="2">
        <v>30.235115672965708</v>
      </c>
      <c r="D250" s="2">
        <v>63.682208185218109</v>
      </c>
      <c r="E250" s="2">
        <f t="shared" si="6"/>
        <v>0.47478120709991134</v>
      </c>
      <c r="F250" s="8">
        <f t="shared" si="7"/>
        <v>-1.0746652638678205</v>
      </c>
      <c r="G250" s="3">
        <v>3.8204971702674908E-7</v>
      </c>
    </row>
    <row r="251" spans="1:7">
      <c r="A251" s="1" t="s">
        <v>260</v>
      </c>
      <c r="B251" s="1" t="s">
        <v>1031</v>
      </c>
      <c r="C251" s="2">
        <v>53.017036163022503</v>
      </c>
      <c r="D251" s="2">
        <v>120.31110430432135</v>
      </c>
      <c r="E251" s="2">
        <f t="shared" si="6"/>
        <v>0.44066619178324867</v>
      </c>
      <c r="F251" s="8">
        <f t="shared" si="7"/>
        <v>-1.1822418785933759</v>
      </c>
      <c r="G251" s="3">
        <v>1.3164101449691934E-3</v>
      </c>
    </row>
    <row r="252" spans="1:7">
      <c r="A252" s="1" t="s">
        <v>292</v>
      </c>
      <c r="B252" s="1" t="s">
        <v>1065</v>
      </c>
      <c r="C252" s="2">
        <v>28.8088965569513</v>
      </c>
      <c r="D252" s="2">
        <v>150.9534202637503</v>
      </c>
      <c r="E252" s="2">
        <f t="shared" si="6"/>
        <v>0.19084626573293628</v>
      </c>
      <c r="F252" s="8">
        <f t="shared" si="7"/>
        <v>-2.389517137106651</v>
      </c>
      <c r="G252" s="3">
        <v>0</v>
      </c>
    </row>
    <row r="253" spans="1:7">
      <c r="A253" s="1" t="s">
        <v>1921</v>
      </c>
      <c r="B253" s="1" t="s">
        <v>1018</v>
      </c>
      <c r="C253" s="2">
        <v>3.9516573578469205</v>
      </c>
      <c r="D253" s="2">
        <v>11.383042251196457</v>
      </c>
      <c r="E253" s="2">
        <f t="shared" si="6"/>
        <v>0.34715300801343918</v>
      </c>
      <c r="F253" s="8">
        <f t="shared" si="7"/>
        <v>-1.5263564227221098</v>
      </c>
      <c r="G253" s="3">
        <v>3.2964977941493376E-2</v>
      </c>
    </row>
    <row r="254" spans="1:7">
      <c r="A254" s="1" t="s">
        <v>2024</v>
      </c>
      <c r="B254" s="1" t="s">
        <v>2025</v>
      </c>
      <c r="C254" s="2">
        <v>7.06312398493752</v>
      </c>
      <c r="D254" s="2">
        <v>16.469194430298767</v>
      </c>
      <c r="E254" s="2">
        <f t="shared" si="6"/>
        <v>0.42886882019823164</v>
      </c>
      <c r="F254" s="8">
        <f t="shared" si="7"/>
        <v>-1.2213916625243666</v>
      </c>
      <c r="G254" s="3">
        <v>2.6659747067366731E-2</v>
      </c>
    </row>
    <row r="255" spans="1:7">
      <c r="A255" s="1" t="s">
        <v>1850</v>
      </c>
      <c r="B255" s="1" t="s">
        <v>1374</v>
      </c>
      <c r="C255" s="2">
        <v>8.1414663408779493</v>
      </c>
      <c r="D255" s="2">
        <v>30.14649662504554</v>
      </c>
      <c r="E255" s="2">
        <f t="shared" si="6"/>
        <v>0.27006343198479871</v>
      </c>
      <c r="F255" s="8">
        <f t="shared" si="7"/>
        <v>-1.8886297903451059</v>
      </c>
      <c r="G255" s="3">
        <v>9.0110107018199996E-5</v>
      </c>
    </row>
    <row r="256" spans="1:7">
      <c r="A256" s="1" t="s">
        <v>752</v>
      </c>
      <c r="B256" s="1" t="s">
        <v>1018</v>
      </c>
      <c r="C256" s="2">
        <v>15.341107967202584</v>
      </c>
      <c r="D256" s="2">
        <v>33.838484999999771</v>
      </c>
      <c r="E256" s="2">
        <f t="shared" si="6"/>
        <v>0.45336273084337814</v>
      </c>
      <c r="F256" s="8">
        <f t="shared" si="7"/>
        <v>-1.1412622971862647</v>
      </c>
      <c r="G256" s="3">
        <v>3.7398085802744824E-4</v>
      </c>
    </row>
    <row r="257" spans="1:7">
      <c r="A257" s="1" t="s">
        <v>2128</v>
      </c>
      <c r="B257" s="1" t="s">
        <v>2129</v>
      </c>
      <c r="C257" s="2">
        <v>9.7447498849623297</v>
      </c>
      <c r="D257" s="2">
        <v>20.131792980115033</v>
      </c>
      <c r="E257" s="2">
        <f t="shared" si="6"/>
        <v>0.48404778921517838</v>
      </c>
      <c r="F257" s="8">
        <f t="shared" si="7"/>
        <v>-1.0467786055275556</v>
      </c>
      <c r="G257" s="3">
        <v>3.2591854650432378E-2</v>
      </c>
    </row>
    <row r="258" spans="1:7">
      <c r="A258" s="1" t="s">
        <v>1999</v>
      </c>
      <c r="B258" s="1" t="s">
        <v>2000</v>
      </c>
      <c r="C258" s="2">
        <v>17.173302692058595</v>
      </c>
      <c r="D258" s="2">
        <v>42.253402738970173</v>
      </c>
      <c r="E258" s="2">
        <f t="shared" ref="E258:E321" si="8">C258/D258</f>
        <v>0.40643596914905306</v>
      </c>
      <c r="F258" s="8">
        <f t="shared" ref="F258:F321" si="9">LOG(E258,2)</f>
        <v>-1.2989000101574997</v>
      </c>
      <c r="G258" s="3">
        <v>1.2366644895738087E-2</v>
      </c>
    </row>
    <row r="259" spans="1:7">
      <c r="A259" s="1" t="s">
        <v>694</v>
      </c>
      <c r="B259" s="1" t="s">
        <v>1173</v>
      </c>
      <c r="C259" s="2">
        <v>8.8782352145236505</v>
      </c>
      <c r="D259" s="2">
        <v>19.224300508604763</v>
      </c>
      <c r="E259" s="2">
        <f t="shared" si="8"/>
        <v>0.46182357639227334</v>
      </c>
      <c r="F259" s="8">
        <f t="shared" si="9"/>
        <v>-1.1145862693803725</v>
      </c>
      <c r="G259" s="3">
        <v>2.4892479227541012E-2</v>
      </c>
    </row>
    <row r="260" spans="1:7">
      <c r="A260" s="1" t="s">
        <v>1865</v>
      </c>
      <c r="B260" s="1" t="s">
        <v>1866</v>
      </c>
      <c r="C260" s="2">
        <v>32.008205801911679</v>
      </c>
      <c r="D260" s="2">
        <v>112.10064448482541</v>
      </c>
      <c r="E260" s="2">
        <f t="shared" si="8"/>
        <v>0.28553097039727093</v>
      </c>
      <c r="F260" s="8">
        <f t="shared" si="9"/>
        <v>-1.8082808574768487</v>
      </c>
      <c r="G260" s="3">
        <v>1.0828612026043951E-2</v>
      </c>
    </row>
    <row r="261" spans="1:7">
      <c r="A261" s="1" t="s">
        <v>239</v>
      </c>
      <c r="B261" s="1" t="s">
        <v>1087</v>
      </c>
      <c r="C261" s="2">
        <v>63.331227587468646</v>
      </c>
      <c r="D261" s="2">
        <v>192.56162618426256</v>
      </c>
      <c r="E261" s="2">
        <f t="shared" si="8"/>
        <v>0.32888810113634415</v>
      </c>
      <c r="F261" s="8">
        <f t="shared" si="9"/>
        <v>-1.6043312811260797</v>
      </c>
      <c r="G261" s="3">
        <v>0</v>
      </c>
    </row>
    <row r="262" spans="1:7">
      <c r="A262" s="1" t="s">
        <v>713</v>
      </c>
      <c r="B262" s="1" t="s">
        <v>1172</v>
      </c>
      <c r="C262" s="2">
        <v>15.870446403935226</v>
      </c>
      <c r="D262" s="2">
        <v>38.045961996083186</v>
      </c>
      <c r="E262" s="2">
        <f t="shared" si="8"/>
        <v>0.41713878612319177</v>
      </c>
      <c r="F262" s="8">
        <f t="shared" si="9"/>
        <v>-1.2614006327056659</v>
      </c>
      <c r="G262" s="3">
        <v>1.8333626590135808E-5</v>
      </c>
    </row>
    <row r="263" spans="1:7">
      <c r="A263" s="1" t="s">
        <v>2039</v>
      </c>
      <c r="B263" s="1" t="s">
        <v>1018</v>
      </c>
      <c r="C263" s="2">
        <v>12.283223740050026</v>
      </c>
      <c r="D263" s="2">
        <v>28.063698453082065</v>
      </c>
      <c r="E263" s="2">
        <f t="shared" si="8"/>
        <v>0.43769083966554073</v>
      </c>
      <c r="F263" s="8">
        <f t="shared" si="9"/>
        <v>-1.1920159044388217</v>
      </c>
      <c r="G263" s="3">
        <v>1.0777122876379436E-3</v>
      </c>
    </row>
    <row r="264" spans="1:7">
      <c r="A264" s="1" t="s">
        <v>874</v>
      </c>
      <c r="B264" s="1" t="s">
        <v>1018</v>
      </c>
      <c r="C264" s="2">
        <v>14.334458972240478</v>
      </c>
      <c r="D264" s="2">
        <v>59.845656216289456</v>
      </c>
      <c r="E264" s="2">
        <f t="shared" si="8"/>
        <v>0.23952379969623869</v>
      </c>
      <c r="F264" s="8">
        <f t="shared" si="9"/>
        <v>-2.061759081941188</v>
      </c>
      <c r="G264" s="3">
        <v>0</v>
      </c>
    </row>
    <row r="265" spans="1:7">
      <c r="A265" s="1" t="s">
        <v>34</v>
      </c>
      <c r="B265" s="1" t="s">
        <v>1137</v>
      </c>
      <c r="C265" s="2">
        <v>292.19120003954953</v>
      </c>
      <c r="D265" s="2">
        <v>698.47156179153842</v>
      </c>
      <c r="E265" s="2">
        <f t="shared" si="8"/>
        <v>0.41832941528799872</v>
      </c>
      <c r="F265" s="8">
        <f t="shared" si="9"/>
        <v>-1.2572886486671284</v>
      </c>
      <c r="G265" s="3">
        <v>0</v>
      </c>
    </row>
    <row r="266" spans="1:7">
      <c r="A266" s="1" t="s">
        <v>1980</v>
      </c>
      <c r="B266" s="1" t="s">
        <v>1018</v>
      </c>
      <c r="C266" s="2">
        <v>5.112191801841921</v>
      </c>
      <c r="D266" s="2">
        <v>12.923549536994486</v>
      </c>
      <c r="E266" s="2">
        <f t="shared" si="8"/>
        <v>0.39557180379956342</v>
      </c>
      <c r="F266" s="8">
        <f t="shared" si="9"/>
        <v>-1.3379884998527289</v>
      </c>
      <c r="G266" s="3">
        <v>4.3539273444490476E-2</v>
      </c>
    </row>
    <row r="267" spans="1:7">
      <c r="A267" s="1" t="s">
        <v>706</v>
      </c>
      <c r="B267" s="1" t="s">
        <v>1018</v>
      </c>
      <c r="C267" s="2">
        <v>16.661598679806534</v>
      </c>
      <c r="D267" s="2">
        <v>36.284706118640962</v>
      </c>
      <c r="E267" s="2">
        <f t="shared" si="8"/>
        <v>0.45919067458691026</v>
      </c>
      <c r="F267" s="8">
        <f t="shared" si="9"/>
        <v>-1.1228347513577108</v>
      </c>
      <c r="G267" s="3">
        <v>1.2996630929397434E-2</v>
      </c>
    </row>
    <row r="268" spans="1:7">
      <c r="A268" s="1" t="s">
        <v>1743</v>
      </c>
      <c r="B268" s="1" t="s">
        <v>1744</v>
      </c>
      <c r="C268" s="2">
        <v>7.6145066387591358</v>
      </c>
      <c r="D268" s="2">
        <v>102.70215967520976</v>
      </c>
      <c r="E268" s="2">
        <f t="shared" si="8"/>
        <v>7.4141640865582739E-2</v>
      </c>
      <c r="F268" s="8">
        <f t="shared" si="9"/>
        <v>-3.7535721452618001</v>
      </c>
      <c r="G268" s="3">
        <v>0</v>
      </c>
    </row>
    <row r="269" spans="1:7">
      <c r="A269" s="1" t="s">
        <v>850</v>
      </c>
      <c r="B269" s="1" t="s">
        <v>1018</v>
      </c>
      <c r="C269" s="2">
        <v>11.471324440579084</v>
      </c>
      <c r="D269" s="2">
        <v>33.104109865355781</v>
      </c>
      <c r="E269" s="2">
        <f t="shared" si="8"/>
        <v>0.34652266704153523</v>
      </c>
      <c r="F269" s="8">
        <f t="shared" si="9"/>
        <v>-1.5289783686176945</v>
      </c>
      <c r="G269" s="3">
        <v>1.2234231073219795E-2</v>
      </c>
    </row>
    <row r="270" spans="1:7">
      <c r="A270" s="1" t="s">
        <v>2069</v>
      </c>
      <c r="B270" s="1" t="s">
        <v>1087</v>
      </c>
      <c r="C270" s="2">
        <v>46.763935559998856</v>
      </c>
      <c r="D270" s="2">
        <v>103.57746945566993</v>
      </c>
      <c r="E270" s="2">
        <f t="shared" si="8"/>
        <v>0.45148752721761881</v>
      </c>
      <c r="F270" s="8">
        <f t="shared" si="9"/>
        <v>-1.1472419624854189</v>
      </c>
      <c r="G270" s="3">
        <v>4.4754166737008806E-2</v>
      </c>
    </row>
    <row r="271" spans="1:7">
      <c r="A271" s="1" t="s">
        <v>748</v>
      </c>
      <c r="B271" s="1" t="s">
        <v>1018</v>
      </c>
      <c r="C271" s="2">
        <v>15.573945492705077</v>
      </c>
      <c r="D271" s="2">
        <v>37.734080474610451</v>
      </c>
      <c r="E271" s="2">
        <f t="shared" si="8"/>
        <v>0.41272889909650978</v>
      </c>
      <c r="F271" s="8">
        <f t="shared" si="9"/>
        <v>-1.2767336361316113</v>
      </c>
      <c r="G271" s="3">
        <v>1.219759567500236E-4</v>
      </c>
    </row>
    <row r="272" spans="1:7">
      <c r="A272" s="1" t="s">
        <v>535</v>
      </c>
      <c r="B272" s="1" t="s">
        <v>1100</v>
      </c>
      <c r="C272" s="2">
        <v>23.161921052209646</v>
      </c>
      <c r="D272" s="2">
        <v>53.584071656270275</v>
      </c>
      <c r="E272" s="2">
        <f t="shared" si="8"/>
        <v>0.43225384589637272</v>
      </c>
      <c r="F272" s="8">
        <f t="shared" si="9"/>
        <v>-1.2100492948579973</v>
      </c>
      <c r="G272" s="3">
        <v>1.2393278004743124E-4</v>
      </c>
    </row>
    <row r="273" spans="1:7">
      <c r="A273" s="1" t="s">
        <v>1785</v>
      </c>
      <c r="B273" s="1" t="s">
        <v>1786</v>
      </c>
      <c r="C273" s="2">
        <v>1.2337744771207169</v>
      </c>
      <c r="D273" s="2">
        <v>6.5612458137984611</v>
      </c>
      <c r="E273" s="2">
        <f t="shared" si="8"/>
        <v>0.18803966687638174</v>
      </c>
      <c r="F273" s="8">
        <f t="shared" si="9"/>
        <v>-2.4108910650621445</v>
      </c>
      <c r="G273" s="3">
        <v>3.1294734769207994E-2</v>
      </c>
    </row>
    <row r="274" spans="1:7">
      <c r="A274" s="1" t="s">
        <v>1818</v>
      </c>
      <c r="B274" s="1" t="s">
        <v>1819</v>
      </c>
      <c r="C274" s="2">
        <v>13.927083736228681</v>
      </c>
      <c r="D274" s="2">
        <v>60.225288026767807</v>
      </c>
      <c r="E274" s="2">
        <f t="shared" si="8"/>
        <v>0.2312497655476323</v>
      </c>
      <c r="F274" s="8">
        <f t="shared" si="9"/>
        <v>-2.1124761919327462</v>
      </c>
      <c r="G274" s="3">
        <v>2.8794385102171825E-3</v>
      </c>
    </row>
    <row r="275" spans="1:7">
      <c r="A275" s="1" t="s">
        <v>1847</v>
      </c>
      <c r="B275" s="1" t="s">
        <v>1848</v>
      </c>
      <c r="C275" s="2">
        <v>3.2460201170329683</v>
      </c>
      <c r="D275" s="2">
        <v>12.268348726985613</v>
      </c>
      <c r="E275" s="2">
        <f t="shared" si="8"/>
        <v>0.26458492412210144</v>
      </c>
      <c r="F275" s="8">
        <f t="shared" si="9"/>
        <v>-1.9181972347594989</v>
      </c>
      <c r="G275" s="3">
        <v>3.6736583546025099E-3</v>
      </c>
    </row>
    <row r="276" spans="1:7">
      <c r="A276" s="1" t="s">
        <v>1962</v>
      </c>
      <c r="B276" s="1" t="s">
        <v>1018</v>
      </c>
      <c r="C276" s="2">
        <v>6.4357325123228462</v>
      </c>
      <c r="D276" s="2">
        <v>16.827741206581432</v>
      </c>
      <c r="E276" s="2">
        <f t="shared" si="8"/>
        <v>0.38244779458610834</v>
      </c>
      <c r="F276" s="8">
        <f t="shared" si="9"/>
        <v>-1.3866652663813481</v>
      </c>
      <c r="G276" s="3">
        <v>3.8411557583914228E-2</v>
      </c>
    </row>
    <row r="277" spans="1:7">
      <c r="A277" s="1" t="s">
        <v>1988</v>
      </c>
      <c r="B277" s="1" t="s">
        <v>1989</v>
      </c>
      <c r="C277" s="2">
        <v>12.081247113538041</v>
      </c>
      <c r="D277" s="2">
        <v>30.222604954617832</v>
      </c>
      <c r="E277" s="2">
        <f t="shared" si="8"/>
        <v>0.39974208482952422</v>
      </c>
      <c r="F277" s="8">
        <f t="shared" si="9"/>
        <v>-1.3228586272611704</v>
      </c>
      <c r="G277" s="3">
        <v>1.1990692978838909E-4</v>
      </c>
    </row>
    <row r="278" spans="1:7">
      <c r="A278" s="1" t="s">
        <v>2082</v>
      </c>
      <c r="B278" s="1" t="s">
        <v>1018</v>
      </c>
      <c r="C278" s="2">
        <v>14.585854957620816</v>
      </c>
      <c r="D278" s="2">
        <v>31.64028613094969</v>
      </c>
      <c r="E278" s="2">
        <f t="shared" si="8"/>
        <v>0.46098998274713193</v>
      </c>
      <c r="F278" s="8">
        <f t="shared" si="9"/>
        <v>-1.1171926934693073</v>
      </c>
      <c r="G278" s="3">
        <v>9.2079156411500678E-4</v>
      </c>
    </row>
    <row r="279" spans="1:7">
      <c r="A279" s="1" t="s">
        <v>2005</v>
      </c>
      <c r="B279" s="1" t="s">
        <v>1034</v>
      </c>
      <c r="C279" s="2">
        <v>102.55943553122704</v>
      </c>
      <c r="D279" s="2">
        <v>248.73044796203109</v>
      </c>
      <c r="E279" s="2">
        <f t="shared" si="8"/>
        <v>0.41233164806136974</v>
      </c>
      <c r="F279" s="8">
        <f t="shared" si="9"/>
        <v>-1.2781228969431866</v>
      </c>
      <c r="G279" s="3">
        <v>1.8677575963842097E-9</v>
      </c>
    </row>
    <row r="280" spans="1:7">
      <c r="A280" s="1" t="s">
        <v>1977</v>
      </c>
      <c r="B280" s="1" t="s">
        <v>1682</v>
      </c>
      <c r="C280" s="2">
        <v>6.1162384186539098</v>
      </c>
      <c r="D280" s="2">
        <v>15.558007126413679</v>
      </c>
      <c r="E280" s="2">
        <f t="shared" si="8"/>
        <v>0.39312479862989891</v>
      </c>
      <c r="F280" s="8">
        <f t="shared" si="9"/>
        <v>-1.34694072188614</v>
      </c>
      <c r="G280" s="3">
        <v>1.6846375005030962E-2</v>
      </c>
    </row>
    <row r="281" spans="1:7">
      <c r="A281" s="1" t="s">
        <v>592</v>
      </c>
      <c r="B281" s="1" t="s">
        <v>1018</v>
      </c>
      <c r="C281" s="2">
        <v>28.808792362895062</v>
      </c>
      <c r="D281" s="2">
        <v>67.427184896335262</v>
      </c>
      <c r="E281" s="2">
        <f t="shared" si="8"/>
        <v>0.42725782497351228</v>
      </c>
      <c r="F281" s="8">
        <f t="shared" si="9"/>
        <v>-1.2268211806404721</v>
      </c>
      <c r="G281" s="3">
        <v>9.4431983173687668E-7</v>
      </c>
    </row>
    <row r="282" spans="1:7">
      <c r="A282" s="1" t="s">
        <v>840</v>
      </c>
      <c r="B282" s="1" t="s">
        <v>1018</v>
      </c>
      <c r="C282" s="2">
        <v>9.8489241129922096</v>
      </c>
      <c r="D282" s="2">
        <v>22.488338488100222</v>
      </c>
      <c r="E282" s="2">
        <f t="shared" si="8"/>
        <v>0.43795694902955146</v>
      </c>
      <c r="F282" s="8">
        <f t="shared" si="9"/>
        <v>-1.1911390343625932</v>
      </c>
      <c r="G282" s="3">
        <v>5.5660107252020604E-3</v>
      </c>
    </row>
    <row r="283" spans="1:7">
      <c r="A283" s="1" t="s">
        <v>2063</v>
      </c>
      <c r="B283" s="1" t="s">
        <v>2064</v>
      </c>
      <c r="C283" s="2">
        <v>7.465186800120212</v>
      </c>
      <c r="D283" s="2">
        <v>16.622723572100938</v>
      </c>
      <c r="E283" s="2">
        <f t="shared" si="8"/>
        <v>0.44909528620505662</v>
      </c>
      <c r="F283" s="8">
        <f t="shared" si="9"/>
        <v>-1.1549065155093077</v>
      </c>
      <c r="G283" s="3">
        <v>3.8411557583914228E-2</v>
      </c>
    </row>
    <row r="284" spans="1:7">
      <c r="A284" s="1" t="s">
        <v>2073</v>
      </c>
      <c r="B284" s="1" t="s">
        <v>2074</v>
      </c>
      <c r="C284" s="2">
        <v>29.711385663658969</v>
      </c>
      <c r="D284" s="2">
        <v>65.327726712159617</v>
      </c>
      <c r="E284" s="2">
        <f t="shared" si="8"/>
        <v>0.45480513648623128</v>
      </c>
      <c r="F284" s="8">
        <f t="shared" si="9"/>
        <v>-1.1366795470306239</v>
      </c>
      <c r="G284" s="3">
        <v>1.4295046695928251E-7</v>
      </c>
    </row>
    <row r="285" spans="1:7">
      <c r="A285" s="1" t="s">
        <v>810</v>
      </c>
      <c r="B285" s="1" t="s">
        <v>1066</v>
      </c>
      <c r="C285" s="2">
        <v>20.567465181302069</v>
      </c>
      <c r="D285" s="2">
        <v>78.746535958810057</v>
      </c>
      <c r="E285" s="2">
        <f t="shared" si="8"/>
        <v>0.26118565002097732</v>
      </c>
      <c r="F285" s="8">
        <f t="shared" si="9"/>
        <v>-1.9368524599183383</v>
      </c>
      <c r="G285" s="3">
        <v>0</v>
      </c>
    </row>
    <row r="286" spans="1:7">
      <c r="A286" s="1" t="s">
        <v>1012</v>
      </c>
      <c r="B286" s="1" t="s">
        <v>1038</v>
      </c>
      <c r="C286" s="2">
        <v>1.3610707127174113</v>
      </c>
      <c r="D286" s="2">
        <v>10.656231694684086</v>
      </c>
      <c r="E286" s="2">
        <f t="shared" si="8"/>
        <v>0.1277253302775303</v>
      </c>
      <c r="F286" s="8">
        <f t="shared" si="9"/>
        <v>-2.9688834285634207</v>
      </c>
      <c r="G286" s="3">
        <v>2.6876114251335969E-4</v>
      </c>
    </row>
    <row r="287" spans="1:7">
      <c r="A287" s="1" t="s">
        <v>148</v>
      </c>
      <c r="B287" s="1" t="s">
        <v>1044</v>
      </c>
      <c r="C287" s="2">
        <v>61.286198330380522</v>
      </c>
      <c r="D287" s="2">
        <v>135.54876817923937</v>
      </c>
      <c r="E287" s="2">
        <f t="shared" si="8"/>
        <v>0.45213393787054057</v>
      </c>
      <c r="F287" s="8">
        <f t="shared" si="9"/>
        <v>-1.145177882251704</v>
      </c>
      <c r="G287" s="3">
        <v>0</v>
      </c>
    </row>
    <row r="288" spans="1:7">
      <c r="A288" s="1" t="s">
        <v>606</v>
      </c>
      <c r="B288" s="1" t="s">
        <v>1018</v>
      </c>
      <c r="C288" s="2">
        <v>28.666819795254181</v>
      </c>
      <c r="D288" s="2">
        <v>89.164264896005264</v>
      </c>
      <c r="E288" s="2">
        <f t="shared" si="8"/>
        <v>0.32150570442866411</v>
      </c>
      <c r="F288" s="8">
        <f t="shared" si="9"/>
        <v>-1.637083759580066</v>
      </c>
      <c r="G288" s="3">
        <v>3.3265734172634154E-3</v>
      </c>
    </row>
    <row r="289" spans="1:7">
      <c r="A289" s="1" t="s">
        <v>1787</v>
      </c>
      <c r="B289" s="1" t="s">
        <v>1788</v>
      </c>
      <c r="C289" s="2">
        <v>2.8484616935253602</v>
      </c>
      <c r="D289" s="2">
        <v>14.951546535286459</v>
      </c>
      <c r="E289" s="2">
        <f t="shared" si="8"/>
        <v>0.19051284673480676</v>
      </c>
      <c r="F289" s="8">
        <f t="shared" si="9"/>
        <v>-2.3920398095273474</v>
      </c>
      <c r="G289" s="3">
        <v>6.4264208308593106E-5</v>
      </c>
    </row>
    <row r="290" spans="1:7">
      <c r="A290" s="1" t="s">
        <v>1814</v>
      </c>
      <c r="B290" s="1" t="s">
        <v>1097</v>
      </c>
      <c r="C290" s="2">
        <v>3.6500508999472032</v>
      </c>
      <c r="D290" s="2">
        <v>16.234864515441849</v>
      </c>
      <c r="E290" s="2">
        <f t="shared" si="8"/>
        <v>0.22482792489431891</v>
      </c>
      <c r="F290" s="8">
        <f t="shared" si="9"/>
        <v>-2.1531068573511885</v>
      </c>
      <c r="G290" s="3">
        <v>4.3103060077469605E-4</v>
      </c>
    </row>
    <row r="291" spans="1:7">
      <c r="A291" s="1" t="s">
        <v>741</v>
      </c>
      <c r="B291" s="1" t="s">
        <v>1018</v>
      </c>
      <c r="C291" s="2">
        <v>18.257331716496584</v>
      </c>
      <c r="D291" s="2">
        <v>51.274854243505843</v>
      </c>
      <c r="E291" s="2">
        <f t="shared" si="8"/>
        <v>0.35606793984809709</v>
      </c>
      <c r="F291" s="8">
        <f t="shared" si="9"/>
        <v>-1.4897755527679526</v>
      </c>
      <c r="G291" s="3">
        <v>4.5641996485126272E-5</v>
      </c>
    </row>
    <row r="292" spans="1:7">
      <c r="A292" s="1" t="s">
        <v>2055</v>
      </c>
      <c r="B292" s="1" t="s">
        <v>2056</v>
      </c>
      <c r="C292" s="2">
        <v>21.482338926325856</v>
      </c>
      <c r="D292" s="2">
        <v>47.973870814047693</v>
      </c>
      <c r="E292" s="2">
        <f t="shared" si="8"/>
        <v>0.44779248707267966</v>
      </c>
      <c r="F292" s="8">
        <f t="shared" si="9"/>
        <v>-1.1590977715961657</v>
      </c>
      <c r="G292" s="3">
        <v>4.8185068856702894E-6</v>
      </c>
    </row>
    <row r="293" spans="1:7">
      <c r="A293" s="1" t="s">
        <v>1806</v>
      </c>
      <c r="B293" s="1" t="s">
        <v>1018</v>
      </c>
      <c r="C293" s="2">
        <v>16.147937617277844</v>
      </c>
      <c r="D293" s="2">
        <v>75.195930403304786</v>
      </c>
      <c r="E293" s="2">
        <f t="shared" si="8"/>
        <v>0.21474483433704755</v>
      </c>
      <c r="F293" s="8">
        <f t="shared" si="9"/>
        <v>-2.2193046669739518</v>
      </c>
      <c r="G293" s="3">
        <v>1.1785616634999281E-8</v>
      </c>
    </row>
    <row r="294" spans="1:7">
      <c r="A294" s="1" t="s">
        <v>2084</v>
      </c>
      <c r="B294" s="1" t="s">
        <v>2085</v>
      </c>
      <c r="C294" s="2">
        <v>60.512863700093511</v>
      </c>
      <c r="D294" s="2">
        <v>130.88322026875059</v>
      </c>
      <c r="E294" s="2">
        <f t="shared" si="8"/>
        <v>0.4623424116234206</v>
      </c>
      <c r="F294" s="8">
        <f t="shared" si="9"/>
        <v>-1.1129663848501887</v>
      </c>
      <c r="G294" s="3">
        <v>4.7020707301231191E-3</v>
      </c>
    </row>
    <row r="295" spans="1:7">
      <c r="A295" s="1" t="s">
        <v>745</v>
      </c>
      <c r="B295" s="1" t="s">
        <v>1097</v>
      </c>
      <c r="C295" s="2">
        <v>14.117068760978434</v>
      </c>
      <c r="D295" s="2">
        <v>45.604392269188878</v>
      </c>
      <c r="E295" s="2">
        <f t="shared" si="8"/>
        <v>0.30955502438558252</v>
      </c>
      <c r="F295" s="8">
        <f t="shared" si="9"/>
        <v>-1.6917322190424469</v>
      </c>
      <c r="G295" s="3">
        <v>4.9248913065124671E-10</v>
      </c>
    </row>
    <row r="296" spans="1:7">
      <c r="A296" s="1" t="s">
        <v>979</v>
      </c>
      <c r="B296" s="1" t="s">
        <v>1018</v>
      </c>
      <c r="C296" s="2">
        <v>2.8266429024722677</v>
      </c>
      <c r="D296" s="2">
        <v>13.358325914043924</v>
      </c>
      <c r="E296" s="2">
        <f t="shared" si="8"/>
        <v>0.21160158246330488</v>
      </c>
      <c r="F296" s="8">
        <f t="shared" si="9"/>
        <v>-2.2405776781942821</v>
      </c>
      <c r="G296" s="3">
        <v>1.555921860427658E-2</v>
      </c>
    </row>
    <row r="297" spans="1:7">
      <c r="A297" s="1" t="s">
        <v>1887</v>
      </c>
      <c r="B297" s="1" t="s">
        <v>1086</v>
      </c>
      <c r="C297" s="2">
        <v>4.5893805695672674</v>
      </c>
      <c r="D297" s="2">
        <v>15.041838325982837</v>
      </c>
      <c r="E297" s="2">
        <f t="shared" si="8"/>
        <v>0.30510769163365514</v>
      </c>
      <c r="F297" s="8">
        <f t="shared" si="9"/>
        <v>-1.7126095447909893</v>
      </c>
      <c r="G297" s="3">
        <v>2.4318267865346714E-3</v>
      </c>
    </row>
    <row r="298" spans="1:7">
      <c r="A298" s="1" t="s">
        <v>1880</v>
      </c>
      <c r="B298" s="1" t="s">
        <v>1180</v>
      </c>
      <c r="C298" s="2">
        <v>3.3718688094066849</v>
      </c>
      <c r="D298" s="2">
        <v>11.352322996276454</v>
      </c>
      <c r="E298" s="2">
        <f t="shared" si="8"/>
        <v>0.29702016146938853</v>
      </c>
      <c r="F298" s="8">
        <f t="shared" si="9"/>
        <v>-1.7513672316569899</v>
      </c>
      <c r="G298" s="3">
        <v>1.2706436652015839E-2</v>
      </c>
    </row>
    <row r="299" spans="1:7">
      <c r="A299" s="1" t="s">
        <v>961</v>
      </c>
      <c r="B299" s="1" t="s">
        <v>1018</v>
      </c>
      <c r="C299" s="2">
        <v>5.7585250192808202</v>
      </c>
      <c r="D299" s="2">
        <v>17.696060427691197</v>
      </c>
      <c r="E299" s="2">
        <f t="shared" si="8"/>
        <v>0.3254128252336746</v>
      </c>
      <c r="F299" s="8">
        <f t="shared" si="9"/>
        <v>-1.619656982978348</v>
      </c>
      <c r="G299" s="3">
        <v>1.2317074635360104E-3</v>
      </c>
    </row>
    <row r="300" spans="1:7">
      <c r="A300" s="1" t="s">
        <v>1927</v>
      </c>
      <c r="B300" s="1" t="s">
        <v>1018</v>
      </c>
      <c r="C300" s="2">
        <v>10.98874928773094</v>
      </c>
      <c r="D300" s="2">
        <v>31.348035512386875</v>
      </c>
      <c r="E300" s="2">
        <f t="shared" si="8"/>
        <v>0.35054028452241737</v>
      </c>
      <c r="F300" s="8">
        <f t="shared" si="9"/>
        <v>-1.5123478448281376</v>
      </c>
      <c r="G300" s="3">
        <v>7.3976139917993303E-6</v>
      </c>
    </row>
    <row r="301" spans="1:7">
      <c r="A301" s="1" t="s">
        <v>1833</v>
      </c>
      <c r="B301" s="1" t="s">
        <v>1834</v>
      </c>
      <c r="C301" s="2">
        <v>113.84631221418276</v>
      </c>
      <c r="D301" s="2">
        <v>457.44637546663995</v>
      </c>
      <c r="E301" s="2">
        <f t="shared" si="8"/>
        <v>0.24887356927475579</v>
      </c>
      <c r="F301" s="8">
        <f t="shared" si="9"/>
        <v>-2.0065150726880345</v>
      </c>
      <c r="G301" s="3">
        <v>3.7985810576562695E-2</v>
      </c>
    </row>
    <row r="302" spans="1:7">
      <c r="A302" s="1" t="s">
        <v>594</v>
      </c>
      <c r="B302" s="1" t="s">
        <v>1098</v>
      </c>
      <c r="C302" s="2">
        <v>23.634530072536421</v>
      </c>
      <c r="D302" s="2">
        <v>77.547926836467639</v>
      </c>
      <c r="E302" s="2">
        <f t="shared" si="8"/>
        <v>0.30477320331692043</v>
      </c>
      <c r="F302" s="8">
        <f t="shared" si="9"/>
        <v>-1.71419203307081</v>
      </c>
      <c r="G302" s="3">
        <v>2.761771101350136E-6</v>
      </c>
    </row>
    <row r="303" spans="1:7">
      <c r="A303" s="1" t="s">
        <v>1014</v>
      </c>
      <c r="B303" s="1" t="s">
        <v>1018</v>
      </c>
      <c r="C303" s="2">
        <v>1.7188133221936808</v>
      </c>
      <c r="D303" s="2">
        <v>9.2365946454809933</v>
      </c>
      <c r="E303" s="2">
        <f t="shared" si="8"/>
        <v>0.18608733934584978</v>
      </c>
      <c r="F303" s="8">
        <f t="shared" si="9"/>
        <v>-2.425948191474705</v>
      </c>
      <c r="G303" s="3">
        <v>4.1460586668236044E-3</v>
      </c>
    </row>
    <row r="304" spans="1:7">
      <c r="A304" s="1" t="s">
        <v>1015</v>
      </c>
      <c r="B304" s="1" t="s">
        <v>1018</v>
      </c>
      <c r="C304" s="2">
        <v>0.56726532025509591</v>
      </c>
      <c r="D304" s="2">
        <v>7.1555588036967244</v>
      </c>
      <c r="E304" s="2">
        <f t="shared" si="8"/>
        <v>7.9276173366367109E-2</v>
      </c>
      <c r="F304" s="8">
        <f t="shared" si="9"/>
        <v>-3.6569688639632862</v>
      </c>
      <c r="G304" s="3">
        <v>2.2540536452737626E-3</v>
      </c>
    </row>
    <row r="305" spans="1:7">
      <c r="A305" s="1" t="s">
        <v>1909</v>
      </c>
      <c r="B305" s="1" t="s">
        <v>1910</v>
      </c>
      <c r="C305" s="2">
        <v>5.180027473492629</v>
      </c>
      <c r="D305" s="2">
        <v>15.616394706825995</v>
      </c>
      <c r="E305" s="2">
        <f t="shared" si="8"/>
        <v>0.33170444079697964</v>
      </c>
      <c r="F305" s="8">
        <f t="shared" si="9"/>
        <v>-1.5920297681009088</v>
      </c>
      <c r="G305" s="3">
        <v>6.5393777092212701E-3</v>
      </c>
    </row>
    <row r="306" spans="1:7">
      <c r="A306" s="1" t="s">
        <v>967</v>
      </c>
      <c r="B306" s="1" t="s">
        <v>1054</v>
      </c>
      <c r="C306" s="2">
        <v>2.1346281610160123</v>
      </c>
      <c r="D306" s="2">
        <v>10.969633766459294</v>
      </c>
      <c r="E306" s="2">
        <f t="shared" si="8"/>
        <v>0.19459429607785469</v>
      </c>
      <c r="F306" s="8">
        <f t="shared" si="9"/>
        <v>-2.3614586722338848</v>
      </c>
      <c r="G306" s="3">
        <v>1.4408660489502944E-3</v>
      </c>
    </row>
    <row r="307" spans="1:7">
      <c r="A307" s="1" t="s">
        <v>1916</v>
      </c>
      <c r="B307" s="1" t="s">
        <v>1214</v>
      </c>
      <c r="C307" s="2">
        <v>5.1395120775650431</v>
      </c>
      <c r="D307" s="2">
        <v>15.10038118434773</v>
      </c>
      <c r="E307" s="2">
        <f t="shared" si="8"/>
        <v>0.34035644629238854</v>
      </c>
      <c r="F307" s="8">
        <f t="shared" si="9"/>
        <v>-1.5548816605019529</v>
      </c>
      <c r="G307" s="3">
        <v>5.8475853431785773E-3</v>
      </c>
    </row>
    <row r="308" spans="1:7">
      <c r="A308" s="1" t="s">
        <v>2022</v>
      </c>
      <c r="B308" s="1" t="s">
        <v>1018</v>
      </c>
      <c r="C308" s="2">
        <v>6.2397156245200138</v>
      </c>
      <c r="D308" s="2">
        <v>14.641120280267918</v>
      </c>
      <c r="E308" s="2">
        <f t="shared" si="8"/>
        <v>0.42617747174233533</v>
      </c>
      <c r="F308" s="8">
        <f t="shared" si="9"/>
        <v>-1.2304737623594943</v>
      </c>
      <c r="G308" s="3">
        <v>4.3693571050796333E-2</v>
      </c>
    </row>
    <row r="309" spans="1:7">
      <c r="A309" s="1" t="s">
        <v>1006</v>
      </c>
      <c r="B309" s="1" t="s">
        <v>1057</v>
      </c>
      <c r="C309" s="2">
        <v>1.6787348076556279</v>
      </c>
      <c r="D309" s="2">
        <v>8.6737178059376614</v>
      </c>
      <c r="E309" s="2">
        <f t="shared" si="8"/>
        <v>0.19354270512541194</v>
      </c>
      <c r="F309" s="8">
        <f t="shared" si="9"/>
        <v>-2.3692761632722581</v>
      </c>
      <c r="G309" s="3">
        <v>7.3378576315946496E-3</v>
      </c>
    </row>
    <row r="310" spans="1:7">
      <c r="A310" s="1" t="s">
        <v>667</v>
      </c>
      <c r="B310" s="1" t="s">
        <v>1018</v>
      </c>
      <c r="C310" s="2">
        <v>18.755112585425096</v>
      </c>
      <c r="D310" s="2">
        <v>42.438566303226345</v>
      </c>
      <c r="E310" s="2">
        <f t="shared" si="8"/>
        <v>0.44193558404915434</v>
      </c>
      <c r="F310" s="8">
        <f t="shared" si="9"/>
        <v>-1.1780919952828164</v>
      </c>
      <c r="G310" s="3">
        <v>1.7389483954059589E-5</v>
      </c>
    </row>
    <row r="311" spans="1:7">
      <c r="A311" s="1" t="s">
        <v>1803</v>
      </c>
      <c r="B311" s="1" t="s">
        <v>1018</v>
      </c>
      <c r="C311" s="2">
        <v>3.1190137468108023</v>
      </c>
      <c r="D311" s="2">
        <v>14.586099621463809</v>
      </c>
      <c r="E311" s="2">
        <f t="shared" si="8"/>
        <v>0.21383466641219809</v>
      </c>
      <c r="F311" s="8">
        <f t="shared" si="9"/>
        <v>-2.2254323362782573</v>
      </c>
      <c r="G311" s="3">
        <v>1.9420834633423776E-4</v>
      </c>
    </row>
    <row r="312" spans="1:7">
      <c r="A312" s="1" t="s">
        <v>1975</v>
      </c>
      <c r="B312" s="1" t="s">
        <v>1976</v>
      </c>
      <c r="C312" s="2">
        <v>18.326862902391813</v>
      </c>
      <c r="D312" s="2">
        <v>46.703972224752761</v>
      </c>
      <c r="E312" s="2">
        <f t="shared" si="8"/>
        <v>0.39240480047816384</v>
      </c>
      <c r="F312" s="8">
        <f t="shared" si="9"/>
        <v>-1.3495854040343942</v>
      </c>
      <c r="G312" s="3">
        <v>3.5310464179906215E-2</v>
      </c>
    </row>
    <row r="313" spans="1:7">
      <c r="A313" s="1" t="s">
        <v>128</v>
      </c>
      <c r="B313" s="1" t="s">
        <v>1131</v>
      </c>
      <c r="C313" s="2">
        <v>47.86298912362512</v>
      </c>
      <c r="D313" s="2">
        <v>131.77352743635689</v>
      </c>
      <c r="E313" s="2">
        <f t="shared" si="8"/>
        <v>0.36322158217052869</v>
      </c>
      <c r="F313" s="8">
        <f t="shared" si="9"/>
        <v>-1.4610781665830679</v>
      </c>
      <c r="G313" s="3">
        <v>1.2719396986175988E-5</v>
      </c>
    </row>
    <row r="314" spans="1:7">
      <c r="A314" s="1" t="s">
        <v>1771</v>
      </c>
      <c r="B314" s="1" t="s">
        <v>1018</v>
      </c>
      <c r="C314" s="2">
        <v>1.7913469105826969</v>
      </c>
      <c r="D314" s="2">
        <v>12.128572514338714</v>
      </c>
      <c r="E314" s="2">
        <f t="shared" si="8"/>
        <v>0.14769643405808228</v>
      </c>
      <c r="F314" s="8">
        <f t="shared" si="9"/>
        <v>-2.7592931003948484</v>
      </c>
      <c r="G314" s="3">
        <v>1.3864758197853439E-4</v>
      </c>
    </row>
    <row r="315" spans="1:7">
      <c r="A315" s="1" t="s">
        <v>945</v>
      </c>
      <c r="B315" s="1" t="s">
        <v>1117</v>
      </c>
      <c r="C315" s="2">
        <v>7.7134490343674793</v>
      </c>
      <c r="D315" s="2">
        <v>17.193011332555269</v>
      </c>
      <c r="E315" s="2">
        <f t="shared" si="8"/>
        <v>0.44863862910169366</v>
      </c>
      <c r="F315" s="8">
        <f t="shared" si="9"/>
        <v>-1.1563742488409752</v>
      </c>
      <c r="G315" s="3">
        <v>4.4349156002197951E-2</v>
      </c>
    </row>
    <row r="316" spans="1:7">
      <c r="A316" s="1" t="s">
        <v>1761</v>
      </c>
      <c r="B316" s="1" t="s">
        <v>1065</v>
      </c>
      <c r="C316" s="2">
        <v>6.3834339564046942</v>
      </c>
      <c r="D316" s="2">
        <v>49.166481848126828</v>
      </c>
      <c r="E316" s="2">
        <f t="shared" si="8"/>
        <v>0.12983304309067406</v>
      </c>
      <c r="F316" s="8">
        <f t="shared" si="9"/>
        <v>-2.9452704924726385</v>
      </c>
      <c r="G316" s="3">
        <v>0</v>
      </c>
    </row>
    <row r="317" spans="1:7">
      <c r="A317" s="1" t="s">
        <v>825</v>
      </c>
      <c r="B317" s="1" t="s">
        <v>1018</v>
      </c>
      <c r="C317" s="2">
        <v>10.27935683368103</v>
      </c>
      <c r="D317" s="2">
        <v>28.909008924939457</v>
      </c>
      <c r="E317" s="2">
        <f t="shared" si="8"/>
        <v>0.35557624477444993</v>
      </c>
      <c r="F317" s="8">
        <f t="shared" si="9"/>
        <v>-1.4917691506152702</v>
      </c>
      <c r="G317" s="3">
        <v>9.1082381900358268E-3</v>
      </c>
    </row>
    <row r="318" spans="1:7">
      <c r="A318" s="1" t="s">
        <v>2029</v>
      </c>
      <c r="B318" s="1" t="s">
        <v>1018</v>
      </c>
      <c r="C318" s="2">
        <v>10.942765547933773</v>
      </c>
      <c r="D318" s="2">
        <v>25.360842964537728</v>
      </c>
      <c r="E318" s="2">
        <f t="shared" si="8"/>
        <v>0.43148272173898677</v>
      </c>
      <c r="F318" s="8">
        <f t="shared" si="9"/>
        <v>-1.2126253054960288</v>
      </c>
      <c r="G318" s="3">
        <v>6.2195310360371745E-3</v>
      </c>
    </row>
    <row r="319" spans="1:7">
      <c r="A319" s="1" t="s">
        <v>989</v>
      </c>
      <c r="B319" s="1" t="s">
        <v>1018</v>
      </c>
      <c r="C319" s="2">
        <v>4.1462664498577233</v>
      </c>
      <c r="D319" s="2">
        <v>16.388128196320945</v>
      </c>
      <c r="E319" s="2">
        <f t="shared" si="8"/>
        <v>0.25300427237251782</v>
      </c>
      <c r="F319" s="8">
        <f t="shared" si="9"/>
        <v>-1.9827663476017616</v>
      </c>
      <c r="G319" s="3">
        <v>8.7765776687768662E-3</v>
      </c>
    </row>
    <row r="320" spans="1:7">
      <c r="A320" s="1" t="s">
        <v>1851</v>
      </c>
      <c r="B320" s="1" t="s">
        <v>1852</v>
      </c>
      <c r="C320" s="2">
        <v>4.054716684152492</v>
      </c>
      <c r="D320" s="2">
        <v>14.984914758318345</v>
      </c>
      <c r="E320" s="2">
        <f t="shared" si="8"/>
        <v>0.27058656986364632</v>
      </c>
      <c r="F320" s="8">
        <f t="shared" si="9"/>
        <v>-1.8858378596821008</v>
      </c>
      <c r="G320" s="3">
        <v>9.4270702229550462E-4</v>
      </c>
    </row>
    <row r="321" spans="1:7">
      <c r="A321" s="1" t="s">
        <v>1961</v>
      </c>
      <c r="B321" s="1" t="s">
        <v>1018</v>
      </c>
      <c r="C321" s="2">
        <v>7.3944690346724045</v>
      </c>
      <c r="D321" s="2">
        <v>19.377350204213091</v>
      </c>
      <c r="E321" s="2">
        <f t="shared" si="8"/>
        <v>0.38160372583165025</v>
      </c>
      <c r="F321" s="8">
        <f t="shared" si="9"/>
        <v>-1.38985283755703</v>
      </c>
      <c r="G321" s="3">
        <v>3.1565002980240217E-3</v>
      </c>
    </row>
    <row r="322" spans="1:7">
      <c r="A322" s="1" t="s">
        <v>349</v>
      </c>
      <c r="B322" s="1" t="s">
        <v>1018</v>
      </c>
      <c r="C322" s="2">
        <v>75.424295490296785</v>
      </c>
      <c r="D322" s="2">
        <v>192.51043071309752</v>
      </c>
      <c r="E322" s="2">
        <f t="shared" ref="E322:E385" si="10">C322/D322</f>
        <v>0.39179329250321637</v>
      </c>
      <c r="F322" s="8">
        <f t="shared" ref="F322:F385" si="11">LOG(E322,2)</f>
        <v>-1.3518353959933991</v>
      </c>
      <c r="G322" s="3">
        <v>0</v>
      </c>
    </row>
    <row r="323" spans="1:7">
      <c r="A323" s="1" t="s">
        <v>2015</v>
      </c>
      <c r="B323" s="1" t="s">
        <v>2016</v>
      </c>
      <c r="C323" s="2">
        <v>9.8806359497729552</v>
      </c>
      <c r="D323" s="2">
        <v>23.324931057919219</v>
      </c>
      <c r="E323" s="2">
        <f t="shared" si="10"/>
        <v>0.42360836674020125</v>
      </c>
      <c r="F323" s="8">
        <f t="shared" si="11"/>
        <v>-1.2391970104310708</v>
      </c>
      <c r="G323" s="3">
        <v>2.845096939068609E-3</v>
      </c>
    </row>
    <row r="324" spans="1:7">
      <c r="A324" s="1" t="s">
        <v>1740</v>
      </c>
      <c r="B324" s="1" t="s">
        <v>1741</v>
      </c>
      <c r="C324" s="2">
        <v>0.68003110149858026</v>
      </c>
      <c r="D324" s="2">
        <v>10.127135517837127</v>
      </c>
      <c r="E324" s="2">
        <f t="shared" si="10"/>
        <v>6.7149402740866643E-2</v>
      </c>
      <c r="F324" s="8">
        <f t="shared" si="11"/>
        <v>-3.8964816220895697</v>
      </c>
      <c r="G324" s="3">
        <v>6.2198476034503662E-5</v>
      </c>
    </row>
    <row r="325" spans="1:7">
      <c r="A325" s="1" t="s">
        <v>669</v>
      </c>
      <c r="B325" s="1" t="s">
        <v>1062</v>
      </c>
      <c r="C325" s="2">
        <v>9.2065127990638924</v>
      </c>
      <c r="D325" s="2">
        <v>22.59349933926757</v>
      </c>
      <c r="E325" s="2">
        <f t="shared" si="10"/>
        <v>0.40748503190309016</v>
      </c>
      <c r="F325" s="8">
        <f t="shared" si="11"/>
        <v>-1.2951810289075507</v>
      </c>
      <c r="G325" s="3">
        <v>2.215521611154958E-3</v>
      </c>
    </row>
    <row r="326" spans="1:7">
      <c r="A326" s="1" t="s">
        <v>2114</v>
      </c>
      <c r="B326" s="1" t="s">
        <v>1018</v>
      </c>
      <c r="C326" s="2">
        <v>13.69714313106593</v>
      </c>
      <c r="D326" s="2">
        <v>28.798525545856403</v>
      </c>
      <c r="E326" s="2">
        <f t="shared" si="10"/>
        <v>0.47561959758167915</v>
      </c>
      <c r="F326" s="8">
        <f t="shared" si="11"/>
        <v>-1.0721199333121996</v>
      </c>
      <c r="G326" s="3">
        <v>3.1441793759411363E-3</v>
      </c>
    </row>
    <row r="327" spans="1:7">
      <c r="A327" s="1" t="s">
        <v>2130</v>
      </c>
      <c r="B327" s="1" t="s">
        <v>1018</v>
      </c>
      <c r="C327" s="2">
        <v>84.613924567981314</v>
      </c>
      <c r="D327" s="2">
        <v>174.64761878724531</v>
      </c>
      <c r="E327" s="2">
        <f t="shared" si="10"/>
        <v>0.48448370012452041</v>
      </c>
      <c r="F327" s="8">
        <f t="shared" si="11"/>
        <v>-1.0454799661821901</v>
      </c>
      <c r="G327" s="3">
        <v>0</v>
      </c>
    </row>
    <row r="328" spans="1:7">
      <c r="A328" s="1" t="s">
        <v>1876</v>
      </c>
      <c r="B328" s="1" t="s">
        <v>1877</v>
      </c>
      <c r="C328" s="2">
        <v>37.228901323421695</v>
      </c>
      <c r="D328" s="2">
        <v>127.32717483137378</v>
      </c>
      <c r="E328" s="2">
        <f t="shared" si="10"/>
        <v>0.2923877119925572</v>
      </c>
      <c r="F328" s="8">
        <f t="shared" si="11"/>
        <v>-1.7740454136240773</v>
      </c>
      <c r="G328" s="3">
        <v>1.3076347773971948E-3</v>
      </c>
    </row>
    <row r="329" spans="1:7">
      <c r="A329" s="1" t="s">
        <v>951</v>
      </c>
      <c r="B329" s="1" t="s">
        <v>1076</v>
      </c>
      <c r="C329" s="2">
        <v>5.9204746424280259</v>
      </c>
      <c r="D329" s="2">
        <v>20.228328645116967</v>
      </c>
      <c r="E329" s="2">
        <f t="shared" si="10"/>
        <v>0.29268234396899634</v>
      </c>
      <c r="F329" s="8">
        <f t="shared" si="11"/>
        <v>-1.7725923769393364</v>
      </c>
      <c r="G329" s="3">
        <v>1.1230315086171646E-4</v>
      </c>
    </row>
    <row r="330" spans="1:7">
      <c r="A330" s="1" t="s">
        <v>1772</v>
      </c>
      <c r="B330" s="1" t="s">
        <v>1018</v>
      </c>
      <c r="C330" s="2">
        <v>1.6583112820109178</v>
      </c>
      <c r="D330" s="2">
        <v>11.173646109172148</v>
      </c>
      <c r="E330" s="2">
        <f t="shared" si="10"/>
        <v>0.14841272632123675</v>
      </c>
      <c r="F330" s="8">
        <f t="shared" si="11"/>
        <v>-2.7523132872054301</v>
      </c>
      <c r="G330" s="3">
        <v>3.2400549106097973E-4</v>
      </c>
    </row>
    <row r="331" spans="1:7">
      <c r="A331" s="1" t="s">
        <v>1792</v>
      </c>
      <c r="B331" s="1" t="s">
        <v>1793</v>
      </c>
      <c r="C331" s="2">
        <v>21.468501074807488</v>
      </c>
      <c r="D331" s="2">
        <v>109.20771790579153</v>
      </c>
      <c r="E331" s="2">
        <f t="shared" si="10"/>
        <v>0.19658410125672049</v>
      </c>
      <c r="F331" s="8">
        <f t="shared" si="11"/>
        <v>-2.3467814464824062</v>
      </c>
      <c r="G331" s="3">
        <v>1.2611554312946322E-12</v>
      </c>
    </row>
    <row r="332" spans="1:7">
      <c r="A332" s="1" t="s">
        <v>1762</v>
      </c>
      <c r="B332" s="1" t="s">
        <v>1018</v>
      </c>
      <c r="C332" s="2">
        <v>0.65398656034727309</v>
      </c>
      <c r="D332" s="2">
        <v>5.0247188334799127</v>
      </c>
      <c r="E332" s="2">
        <f t="shared" si="10"/>
        <v>0.13015386174241894</v>
      </c>
      <c r="F332" s="8">
        <f t="shared" si="11"/>
        <v>-2.9417099768911381</v>
      </c>
      <c r="G332" s="3">
        <v>4.4462175392053153E-2</v>
      </c>
    </row>
    <row r="333" spans="1:7">
      <c r="A333" s="1" t="s">
        <v>847</v>
      </c>
      <c r="B333" s="1" t="s">
        <v>1099</v>
      </c>
      <c r="C333" s="2">
        <v>9.8317993101060974</v>
      </c>
      <c r="D333" s="2">
        <v>32.945779778128788</v>
      </c>
      <c r="E333" s="2">
        <f t="shared" si="10"/>
        <v>0.29842363350686218</v>
      </c>
      <c r="F333" s="8">
        <f t="shared" si="11"/>
        <v>-1.7445663012747485</v>
      </c>
      <c r="G333" s="3">
        <v>1.6943108898075312E-7</v>
      </c>
    </row>
    <row r="334" spans="1:7">
      <c r="A334" s="1" t="s">
        <v>1799</v>
      </c>
      <c r="B334" s="1" t="s">
        <v>1800</v>
      </c>
      <c r="C334" s="2">
        <v>7.0151170772808555</v>
      </c>
      <c r="D334" s="2">
        <v>33.060388479888182</v>
      </c>
      <c r="E334" s="2">
        <f t="shared" si="10"/>
        <v>0.21219100560625301</v>
      </c>
      <c r="F334" s="8">
        <f t="shared" si="11"/>
        <v>-2.2365645905775162</v>
      </c>
      <c r="G334" s="3">
        <v>3.367818704183029E-3</v>
      </c>
    </row>
    <row r="335" spans="1:7">
      <c r="A335" s="1" t="s">
        <v>1753</v>
      </c>
      <c r="B335" s="1" t="s">
        <v>1189</v>
      </c>
      <c r="C335" s="2">
        <v>0.65934803103355588</v>
      </c>
      <c r="D335" s="2">
        <v>6.5624915872798795</v>
      </c>
      <c r="E335" s="2">
        <f t="shared" si="10"/>
        <v>0.10047220971857312</v>
      </c>
      <c r="F335" s="8">
        <f t="shared" si="11"/>
        <v>-3.3151315829903263</v>
      </c>
      <c r="G335" s="3">
        <v>4.6485581765193275E-2</v>
      </c>
    </row>
    <row r="336" spans="1:7">
      <c r="A336" s="1" t="s">
        <v>293</v>
      </c>
      <c r="B336" s="1" t="s">
        <v>1084</v>
      </c>
      <c r="C336" s="2">
        <v>52.37662055572499</v>
      </c>
      <c r="D336" s="2">
        <v>153.23874991436773</v>
      </c>
      <c r="E336" s="2">
        <f t="shared" si="10"/>
        <v>0.34179749302962786</v>
      </c>
      <c r="F336" s="8">
        <f t="shared" si="11"/>
        <v>-1.5487862795204357</v>
      </c>
      <c r="G336" s="3">
        <v>0</v>
      </c>
    </row>
    <row r="337" spans="1:7">
      <c r="A337" s="1" t="s">
        <v>1940</v>
      </c>
      <c r="B337" s="1" t="s">
        <v>1018</v>
      </c>
      <c r="C337" s="2">
        <v>23.934156067423256</v>
      </c>
      <c r="D337" s="2">
        <v>65.623226679921189</v>
      </c>
      <c r="E337" s="2">
        <f t="shared" si="10"/>
        <v>0.36472080509181082</v>
      </c>
      <c r="F337" s="8">
        <f t="shared" si="11"/>
        <v>-1.4551355959353915</v>
      </c>
      <c r="G337" s="3">
        <v>1.8121045924567189E-2</v>
      </c>
    </row>
    <row r="338" spans="1:7">
      <c r="A338" s="1" t="s">
        <v>2050</v>
      </c>
      <c r="B338" s="1" t="s">
        <v>2051</v>
      </c>
      <c r="C338" s="2">
        <v>36.272586420967464</v>
      </c>
      <c r="D338" s="2">
        <v>81.225079361630279</v>
      </c>
      <c r="E338" s="2">
        <f t="shared" si="10"/>
        <v>0.44656880246893527</v>
      </c>
      <c r="F338" s="8">
        <f t="shared" si="11"/>
        <v>-1.1630456276398242</v>
      </c>
      <c r="G338" s="3">
        <v>2.0962600885901303E-10</v>
      </c>
    </row>
    <row r="339" spans="1:7">
      <c r="A339" s="1" t="s">
        <v>1828</v>
      </c>
      <c r="B339" s="1" t="s">
        <v>1018</v>
      </c>
      <c r="C339" s="2">
        <v>46.879926081139182</v>
      </c>
      <c r="D339" s="2">
        <v>195.59611729910739</v>
      </c>
      <c r="E339" s="2">
        <f t="shared" si="10"/>
        <v>0.2396771813698631</v>
      </c>
      <c r="F339" s="8">
        <f t="shared" si="11"/>
        <v>-2.0608355321313954</v>
      </c>
      <c r="G339" s="3">
        <v>2.4027191019709849E-7</v>
      </c>
    </row>
    <row r="340" spans="1:7">
      <c r="A340" s="1" t="s">
        <v>747</v>
      </c>
      <c r="B340" s="1" t="s">
        <v>1041</v>
      </c>
      <c r="C340" s="2">
        <v>4.8088974752621265</v>
      </c>
      <c r="D340" s="2">
        <v>35.936277979482533</v>
      </c>
      <c r="E340" s="2">
        <f t="shared" si="10"/>
        <v>0.13381734964338041</v>
      </c>
      <c r="F340" s="8">
        <f t="shared" si="11"/>
        <v>-2.9016629189544059</v>
      </c>
      <c r="G340" s="3">
        <v>0</v>
      </c>
    </row>
    <row r="341" spans="1:7">
      <c r="A341" s="1" t="s">
        <v>552</v>
      </c>
      <c r="B341" s="1" t="s">
        <v>1124</v>
      </c>
      <c r="C341" s="2">
        <v>16.123370056666811</v>
      </c>
      <c r="D341" s="2">
        <v>52.545409185832646</v>
      </c>
      <c r="E341" s="2">
        <f t="shared" si="10"/>
        <v>0.30684640783069611</v>
      </c>
      <c r="F341" s="8">
        <f t="shared" si="11"/>
        <v>-1.7044114005603019</v>
      </c>
      <c r="G341" s="3">
        <v>9.7274983529700517E-5</v>
      </c>
    </row>
    <row r="342" spans="1:7">
      <c r="A342" s="1" t="s">
        <v>697</v>
      </c>
      <c r="B342" s="1" t="s">
        <v>1167</v>
      </c>
      <c r="C342" s="2">
        <v>12.165189344406111</v>
      </c>
      <c r="D342" s="2">
        <v>30.150327451173784</v>
      </c>
      <c r="E342" s="2">
        <f t="shared" si="10"/>
        <v>0.40348448500623191</v>
      </c>
      <c r="F342" s="8">
        <f t="shared" si="11"/>
        <v>-1.3094148955724412</v>
      </c>
      <c r="G342" s="3">
        <v>1.438281590545831E-4</v>
      </c>
    </row>
    <row r="343" spans="1:7">
      <c r="A343" s="1" t="s">
        <v>1947</v>
      </c>
      <c r="B343" s="1" t="s">
        <v>1948</v>
      </c>
      <c r="C343" s="2">
        <v>52.291829820974051</v>
      </c>
      <c r="D343" s="2">
        <v>140.67681673621567</v>
      </c>
      <c r="E343" s="2">
        <f t="shared" si="10"/>
        <v>0.37171604415123294</v>
      </c>
      <c r="F343" s="8">
        <f t="shared" si="11"/>
        <v>-1.4277271351841245</v>
      </c>
      <c r="G343" s="3">
        <v>8.6741313437554979E-8</v>
      </c>
    </row>
    <row r="344" spans="1:7">
      <c r="A344" s="1" t="s">
        <v>1774</v>
      </c>
      <c r="B344" s="1" t="s">
        <v>1775</v>
      </c>
      <c r="C344" s="2">
        <v>2.9388590903506455</v>
      </c>
      <c r="D344" s="2">
        <v>19.37520676983948</v>
      </c>
      <c r="E344" s="2">
        <f t="shared" si="10"/>
        <v>0.15168143108157361</v>
      </c>
      <c r="F344" s="8">
        <f t="shared" si="11"/>
        <v>-2.7208836139579242</v>
      </c>
      <c r="G344" s="3">
        <v>2.2800955232324803E-4</v>
      </c>
    </row>
    <row r="345" spans="1:7">
      <c r="A345" s="1" t="s">
        <v>948</v>
      </c>
      <c r="B345" s="1" t="s">
        <v>1050</v>
      </c>
      <c r="C345" s="2">
        <v>4.5329919198698301</v>
      </c>
      <c r="D345" s="2">
        <v>12.695358103558833</v>
      </c>
      <c r="E345" s="2">
        <f t="shared" si="10"/>
        <v>0.35705900399919532</v>
      </c>
      <c r="F345" s="8">
        <f t="shared" si="11"/>
        <v>-1.48576559558198</v>
      </c>
      <c r="G345" s="3">
        <v>2.2982817162182555E-2</v>
      </c>
    </row>
    <row r="346" spans="1:7">
      <c r="A346" s="1" t="s">
        <v>1735</v>
      </c>
      <c r="B346" s="1" t="s">
        <v>1736</v>
      </c>
      <c r="C346" s="2">
        <v>1.5562309870630361E-2</v>
      </c>
      <c r="D346" s="2">
        <v>4.3896715767344547</v>
      </c>
      <c r="E346" s="2">
        <f t="shared" si="10"/>
        <v>3.5452105239744168E-3</v>
      </c>
      <c r="F346" s="8">
        <f t="shared" si="11"/>
        <v>-8.1399129836075073</v>
      </c>
      <c r="G346" s="3">
        <v>1.238475826437843E-2</v>
      </c>
    </row>
    <row r="347" spans="1:7">
      <c r="A347" s="1" t="s">
        <v>1862</v>
      </c>
      <c r="B347" s="1" t="s">
        <v>1018</v>
      </c>
      <c r="C347" s="2">
        <v>2.4283007935954135</v>
      </c>
      <c r="D347" s="2">
        <v>8.7593328371035977</v>
      </c>
      <c r="E347" s="2">
        <f t="shared" si="10"/>
        <v>0.27722440039147628</v>
      </c>
      <c r="F347" s="8">
        <f t="shared" si="11"/>
        <v>-1.85087385049111</v>
      </c>
      <c r="G347" s="3">
        <v>3.3799567852942108E-2</v>
      </c>
    </row>
    <row r="348" spans="1:7">
      <c r="A348" s="1" t="s">
        <v>2067</v>
      </c>
      <c r="B348" s="1" t="s">
        <v>2068</v>
      </c>
      <c r="C348" s="2">
        <v>33.872411974804635</v>
      </c>
      <c r="D348" s="2">
        <v>75.314703901043046</v>
      </c>
      <c r="E348" s="2">
        <f t="shared" si="10"/>
        <v>0.44974500622494684</v>
      </c>
      <c r="F348" s="8">
        <f t="shared" si="11"/>
        <v>-1.1528208323867075</v>
      </c>
      <c r="G348" s="3">
        <v>5.0516493954430666E-6</v>
      </c>
    </row>
    <row r="349" spans="1:7">
      <c r="A349" s="1" t="s">
        <v>1917</v>
      </c>
      <c r="B349" s="1" t="s">
        <v>1018</v>
      </c>
      <c r="C349" s="2">
        <v>4.9045706420368864</v>
      </c>
      <c r="D349" s="2">
        <v>14.169486988904334</v>
      </c>
      <c r="E349" s="2">
        <f t="shared" si="10"/>
        <v>0.34613607718313988</v>
      </c>
      <c r="F349" s="8">
        <f t="shared" si="11"/>
        <v>-1.5305887758611656</v>
      </c>
      <c r="G349" s="3">
        <v>3.5804934832441793E-2</v>
      </c>
    </row>
    <row r="350" spans="1:7">
      <c r="A350" s="1" t="s">
        <v>1842</v>
      </c>
      <c r="B350" s="1" t="s">
        <v>1843</v>
      </c>
      <c r="C350" s="2">
        <v>2.5197421233931272</v>
      </c>
      <c r="D350" s="2">
        <v>9.6255738293203432</v>
      </c>
      <c r="E350" s="2">
        <f t="shared" si="10"/>
        <v>0.26177578272972896</v>
      </c>
      <c r="F350" s="8">
        <f t="shared" si="11"/>
        <v>-1.9335964573130082</v>
      </c>
      <c r="G350" s="3">
        <v>1.5882184247619908E-2</v>
      </c>
    </row>
    <row r="351" spans="1:7">
      <c r="A351" s="1" t="s">
        <v>1779</v>
      </c>
      <c r="B351" s="1" t="s">
        <v>1026</v>
      </c>
      <c r="C351" s="2">
        <v>0.88428096554546221</v>
      </c>
      <c r="D351" s="2">
        <v>5.6087075972368625</v>
      </c>
      <c r="E351" s="2">
        <f t="shared" si="10"/>
        <v>0.15766216195351393</v>
      </c>
      <c r="F351" s="8">
        <f t="shared" si="11"/>
        <v>-2.6650916320449176</v>
      </c>
      <c r="G351" s="3">
        <v>4.0550279610859892E-2</v>
      </c>
    </row>
    <row r="352" spans="1:7">
      <c r="A352" s="1" t="s">
        <v>1903</v>
      </c>
      <c r="B352" s="1" t="s">
        <v>1018</v>
      </c>
      <c r="C352" s="2">
        <v>17.41768066108089</v>
      </c>
      <c r="D352" s="2">
        <v>53.889091940402778</v>
      </c>
      <c r="E352" s="2">
        <f t="shared" si="10"/>
        <v>0.32321347482239104</v>
      </c>
      <c r="F352" s="8">
        <f t="shared" si="11"/>
        <v>-1.629440749352713</v>
      </c>
      <c r="G352" s="3">
        <v>3.6691754141153828E-3</v>
      </c>
    </row>
    <row r="353" spans="1:7">
      <c r="A353" s="1" t="s">
        <v>2124</v>
      </c>
      <c r="B353" s="1" t="s">
        <v>2125</v>
      </c>
      <c r="C353" s="2">
        <v>31.872681198484134</v>
      </c>
      <c r="D353" s="2">
        <v>66.142570542148164</v>
      </c>
      <c r="E353" s="2">
        <f t="shared" si="10"/>
        <v>0.48187847761637631</v>
      </c>
      <c r="F353" s="8">
        <f t="shared" si="11"/>
        <v>-1.0532587281931869</v>
      </c>
      <c r="G353" s="3">
        <v>3.4484768246641353E-7</v>
      </c>
    </row>
    <row r="354" spans="1:7">
      <c r="A354" s="1" t="s">
        <v>2007</v>
      </c>
      <c r="B354" s="1" t="s">
        <v>2008</v>
      </c>
      <c r="C354" s="2">
        <v>5.9488110440342892</v>
      </c>
      <c r="D354" s="2">
        <v>14.391166399664661</v>
      </c>
      <c r="E354" s="2">
        <f t="shared" si="10"/>
        <v>0.413365454809341</v>
      </c>
      <c r="F354" s="8">
        <f t="shared" si="11"/>
        <v>-1.2745102679471632</v>
      </c>
      <c r="G354" s="3">
        <v>3.735807477147797E-2</v>
      </c>
    </row>
    <row r="355" spans="1:7">
      <c r="A355" s="1" t="s">
        <v>1810</v>
      </c>
      <c r="B355" s="1" t="s">
        <v>1018</v>
      </c>
      <c r="C355" s="2">
        <v>2.1737963434546042</v>
      </c>
      <c r="D355" s="2">
        <v>9.8007365195454401</v>
      </c>
      <c r="E355" s="2">
        <f t="shared" si="10"/>
        <v>0.22179928407619565</v>
      </c>
      <c r="F355" s="8">
        <f t="shared" si="11"/>
        <v>-2.1726733861117662</v>
      </c>
      <c r="G355" s="3">
        <v>6.1855939692904297E-3</v>
      </c>
    </row>
    <row r="356" spans="1:7">
      <c r="A356" s="1" t="s">
        <v>993</v>
      </c>
      <c r="B356" s="1" t="s">
        <v>1018</v>
      </c>
      <c r="C356" s="2">
        <v>3.516126418090781</v>
      </c>
      <c r="D356" s="2">
        <v>15.779114733122887</v>
      </c>
      <c r="E356" s="2">
        <f t="shared" si="10"/>
        <v>0.22283420062279344</v>
      </c>
      <c r="F356" s="8">
        <f t="shared" si="11"/>
        <v>-2.1659574201884628</v>
      </c>
      <c r="G356" s="3">
        <v>1.1788569341477154E-4</v>
      </c>
    </row>
    <row r="357" spans="1:7">
      <c r="A357" s="1" t="s">
        <v>2041</v>
      </c>
      <c r="B357" s="1" t="s">
        <v>2042</v>
      </c>
      <c r="C357" s="2">
        <v>16.330076300387169</v>
      </c>
      <c r="D357" s="2">
        <v>37.028823628477085</v>
      </c>
      <c r="E357" s="2">
        <f t="shared" si="10"/>
        <v>0.441009859352607</v>
      </c>
      <c r="F357" s="8">
        <f t="shared" si="11"/>
        <v>-1.1811171854081657</v>
      </c>
      <c r="G357" s="3">
        <v>1.9533207401497381E-2</v>
      </c>
    </row>
    <row r="358" spans="1:7">
      <c r="A358" s="1" t="s">
        <v>2103</v>
      </c>
      <c r="B358" s="1" t="s">
        <v>1127</v>
      </c>
      <c r="C358" s="2">
        <v>8.297256190682047</v>
      </c>
      <c r="D358" s="2">
        <v>17.624394477384033</v>
      </c>
      <c r="E358" s="2">
        <f t="shared" si="10"/>
        <v>0.470782482843836</v>
      </c>
      <c r="F358" s="8">
        <f t="shared" si="11"/>
        <v>-1.0868674541721961</v>
      </c>
      <c r="G358" s="3">
        <v>4.4917536809234451E-2</v>
      </c>
    </row>
    <row r="359" spans="1:7">
      <c r="A359" s="1" t="s">
        <v>2046</v>
      </c>
      <c r="B359" s="1" t="s">
        <v>1186</v>
      </c>
      <c r="C359" s="2">
        <v>9.6922589995631139</v>
      </c>
      <c r="D359" s="2">
        <v>21.763316548756595</v>
      </c>
      <c r="E359" s="2">
        <f t="shared" si="10"/>
        <v>0.44534843656983258</v>
      </c>
      <c r="F359" s="8">
        <f t="shared" si="11"/>
        <v>-1.1669935655253885</v>
      </c>
      <c r="G359" s="3">
        <v>8.380760038285695E-3</v>
      </c>
    </row>
    <row r="360" spans="1:7">
      <c r="A360" s="1" t="s">
        <v>1757</v>
      </c>
      <c r="B360" s="1" t="s">
        <v>1282</v>
      </c>
      <c r="C360" s="2">
        <v>1.5000900594809938</v>
      </c>
      <c r="D360" s="2">
        <v>13.618390142176724</v>
      </c>
      <c r="E360" s="2">
        <f t="shared" si="10"/>
        <v>0.11015179061695055</v>
      </c>
      <c r="F360" s="8">
        <f t="shared" si="11"/>
        <v>-3.1824351473456383</v>
      </c>
      <c r="G360" s="3">
        <v>5.3094296683054341E-5</v>
      </c>
    </row>
    <row r="361" spans="1:7">
      <c r="A361" s="1" t="s">
        <v>1750</v>
      </c>
      <c r="B361" s="1" t="s">
        <v>1022</v>
      </c>
      <c r="C361" s="2">
        <v>0.64383149568241371</v>
      </c>
      <c r="D361" s="2">
        <v>7.0714659420718364</v>
      </c>
      <c r="E361" s="2">
        <f t="shared" si="10"/>
        <v>9.1046397021008696E-2</v>
      </c>
      <c r="F361" s="8">
        <f t="shared" si="11"/>
        <v>-3.457254263212612</v>
      </c>
      <c r="G361" s="3">
        <v>9.2861714762161561E-3</v>
      </c>
    </row>
    <row r="362" spans="1:7">
      <c r="A362" s="1" t="s">
        <v>900</v>
      </c>
      <c r="B362" s="1" t="s">
        <v>1018</v>
      </c>
      <c r="C362" s="2">
        <v>7.1719961203466056</v>
      </c>
      <c r="D362" s="2">
        <v>22.212004021931222</v>
      </c>
      <c r="E362" s="2">
        <f t="shared" si="10"/>
        <v>0.32288829559301679</v>
      </c>
      <c r="F362" s="8">
        <f t="shared" si="11"/>
        <v>-1.6308929493704536</v>
      </c>
      <c r="G362" s="3">
        <v>1.3469003582543759E-4</v>
      </c>
    </row>
    <row r="363" spans="1:7">
      <c r="A363" s="1" t="s">
        <v>719</v>
      </c>
      <c r="B363" s="1" t="s">
        <v>1018</v>
      </c>
      <c r="C363" s="2">
        <v>12.636170000803441</v>
      </c>
      <c r="D363" s="2">
        <v>26.996224988115404</v>
      </c>
      <c r="E363" s="2">
        <f t="shared" si="10"/>
        <v>0.46807173989571815</v>
      </c>
      <c r="F363" s="8">
        <f t="shared" si="11"/>
        <v>-1.0951984307626297</v>
      </c>
      <c r="G363" s="3">
        <v>3.8953883293158303E-3</v>
      </c>
    </row>
    <row r="364" spans="1:7">
      <c r="A364" s="1" t="s">
        <v>312</v>
      </c>
      <c r="B364" s="1" t="s">
        <v>1081</v>
      </c>
      <c r="C364" s="2">
        <v>47.495218921347657</v>
      </c>
      <c r="D364" s="2">
        <v>124.6604929435904</v>
      </c>
      <c r="E364" s="2">
        <f t="shared" si="10"/>
        <v>0.38099655953421846</v>
      </c>
      <c r="F364" s="8">
        <f t="shared" si="11"/>
        <v>-1.3921501248992956</v>
      </c>
      <c r="G364" s="3">
        <v>7.3300007392462195E-8</v>
      </c>
    </row>
    <row r="365" spans="1:7">
      <c r="A365" s="1" t="s">
        <v>1918</v>
      </c>
      <c r="B365" s="1" t="s">
        <v>1919</v>
      </c>
      <c r="C365" s="2">
        <v>12.458376722304608</v>
      </c>
      <c r="D365" s="2">
        <v>35.955453218286543</v>
      </c>
      <c r="E365" s="2">
        <f t="shared" si="10"/>
        <v>0.34649477637423903</v>
      </c>
      <c r="F365" s="8">
        <f t="shared" si="11"/>
        <v>-1.5290944918922218</v>
      </c>
      <c r="G365" s="3">
        <v>4.2689694457972452E-2</v>
      </c>
    </row>
    <row r="366" spans="1:7">
      <c r="A366" s="1" t="s">
        <v>1749</v>
      </c>
      <c r="B366" s="1" t="s">
        <v>1158</v>
      </c>
      <c r="C366" s="2">
        <v>3.2024859196057789</v>
      </c>
      <c r="D366" s="2">
        <v>35.468418865956018</v>
      </c>
      <c r="E366" s="2">
        <f t="shared" si="10"/>
        <v>9.0291194871380376E-2</v>
      </c>
      <c r="F366" s="8">
        <f t="shared" si="11"/>
        <v>-3.469270885731635</v>
      </c>
      <c r="G366" s="3">
        <v>9.425948168424763E-5</v>
      </c>
    </row>
    <row r="367" spans="1:7">
      <c r="A367" s="1" t="s">
        <v>400</v>
      </c>
      <c r="B367" s="1" t="s">
        <v>1159</v>
      </c>
      <c r="C367" s="2">
        <v>28.423228041470093</v>
      </c>
      <c r="D367" s="2">
        <v>69.342650927292837</v>
      </c>
      <c r="E367" s="2">
        <f t="shared" si="10"/>
        <v>0.40989531927864165</v>
      </c>
      <c r="F367" s="8">
        <f t="shared" si="11"/>
        <v>-1.2866725794012475</v>
      </c>
      <c r="G367" s="3">
        <v>2.3252811697984801E-10</v>
      </c>
    </row>
    <row r="368" spans="1:7">
      <c r="A368" s="1" t="s">
        <v>2030</v>
      </c>
      <c r="B368" s="1" t="s">
        <v>2031</v>
      </c>
      <c r="C368" s="2">
        <v>13.063014698606565</v>
      </c>
      <c r="D368" s="2">
        <v>30.164772554825657</v>
      </c>
      <c r="E368" s="2">
        <f t="shared" si="10"/>
        <v>0.43305530233533251</v>
      </c>
      <c r="F368" s="8">
        <f t="shared" si="11"/>
        <v>-1.2073768221053978</v>
      </c>
      <c r="G368" s="3">
        <v>4.837681754529126E-4</v>
      </c>
    </row>
    <row r="369" spans="1:7">
      <c r="A369" s="1" t="s">
        <v>2148</v>
      </c>
      <c r="B369" s="1" t="s">
        <v>1194</v>
      </c>
      <c r="C369" s="2">
        <v>79.92620986169787</v>
      </c>
      <c r="D369" s="2">
        <v>160.34241219538094</v>
      </c>
      <c r="E369" s="2">
        <f t="shared" si="10"/>
        <v>0.49847204346848623</v>
      </c>
      <c r="F369" s="8">
        <f t="shared" si="11"/>
        <v>-1.0044155007561164</v>
      </c>
      <c r="G369" s="3">
        <v>7.8991892297523657E-10</v>
      </c>
    </row>
    <row r="370" spans="1:7">
      <c r="A370" s="1" t="s">
        <v>2100</v>
      </c>
      <c r="B370" s="1" t="s">
        <v>1226</v>
      </c>
      <c r="C370" s="2">
        <v>9.9593317856927257</v>
      </c>
      <c r="D370" s="2">
        <v>21.245577793131307</v>
      </c>
      <c r="E370" s="2">
        <f t="shared" si="10"/>
        <v>0.46877199023095417</v>
      </c>
      <c r="F370" s="8">
        <f t="shared" si="11"/>
        <v>-1.0930417255583831</v>
      </c>
      <c r="G370" s="3">
        <v>1.7563803202291235E-2</v>
      </c>
    </row>
    <row r="371" spans="1:7">
      <c r="A371" s="1" t="s">
        <v>1737</v>
      </c>
      <c r="B371" s="1" t="s">
        <v>1065</v>
      </c>
      <c r="C371" s="2">
        <v>4.963584703839806</v>
      </c>
      <c r="D371" s="2">
        <v>100.39690256117269</v>
      </c>
      <c r="E371" s="2">
        <f t="shared" si="10"/>
        <v>4.9439619920698757E-2</v>
      </c>
      <c r="F371" s="8">
        <f t="shared" si="11"/>
        <v>-4.338188537564613</v>
      </c>
      <c r="G371" s="3">
        <v>0</v>
      </c>
    </row>
    <row r="372" spans="1:7">
      <c r="A372" s="1" t="s">
        <v>1797</v>
      </c>
      <c r="B372" s="1" t="s">
        <v>1065</v>
      </c>
      <c r="C372" s="2">
        <v>7.1648278855324294</v>
      </c>
      <c r="D372" s="2">
        <v>35.213279726767489</v>
      </c>
      <c r="E372" s="2">
        <f t="shared" si="10"/>
        <v>0.2034694848400066</v>
      </c>
      <c r="F372" s="8">
        <f t="shared" si="11"/>
        <v>-2.2971156511136055</v>
      </c>
      <c r="G372" s="3">
        <v>2.9788423300363506E-11</v>
      </c>
    </row>
    <row r="373" spans="1:7">
      <c r="A373" s="1" t="s">
        <v>2072</v>
      </c>
      <c r="B373" s="1" t="s">
        <v>1018</v>
      </c>
      <c r="C373" s="2">
        <v>8.7182090291881202</v>
      </c>
      <c r="D373" s="2">
        <v>19.281127385002804</v>
      </c>
      <c r="E373" s="2">
        <f t="shared" si="10"/>
        <v>0.45216282508300293</v>
      </c>
      <c r="F373" s="8">
        <f t="shared" si="11"/>
        <v>-1.1450857102128646</v>
      </c>
      <c r="G373" s="3">
        <v>1.9775570030557285E-2</v>
      </c>
    </row>
    <row r="374" spans="1:7">
      <c r="A374" s="1" t="s">
        <v>1951</v>
      </c>
      <c r="B374" s="1" t="s">
        <v>1370</v>
      </c>
      <c r="C374" s="2">
        <v>7.9610765378426054</v>
      </c>
      <c r="D374" s="2">
        <v>21.351363699562182</v>
      </c>
      <c r="E374" s="2">
        <f t="shared" si="10"/>
        <v>0.37286033107130534</v>
      </c>
      <c r="F374" s="8">
        <f t="shared" si="11"/>
        <v>-1.4232927791675496</v>
      </c>
      <c r="G374" s="3">
        <v>1.162346050211946E-3</v>
      </c>
    </row>
    <row r="375" spans="1:7">
      <c r="A375" s="1" t="s">
        <v>1985</v>
      </c>
      <c r="B375" s="1" t="s">
        <v>1228</v>
      </c>
      <c r="C375" s="2">
        <v>5.1751225633122404</v>
      </c>
      <c r="D375" s="2">
        <v>12.99455812350125</v>
      </c>
      <c r="E375" s="2">
        <f t="shared" si="10"/>
        <v>0.39825306209934108</v>
      </c>
      <c r="F375" s="8">
        <f t="shared" si="11"/>
        <v>-1.3282426404599394</v>
      </c>
      <c r="G375" s="3">
        <v>4.4403320054134963E-2</v>
      </c>
    </row>
    <row r="376" spans="1:7">
      <c r="A376" s="1" t="s">
        <v>2053</v>
      </c>
      <c r="B376" s="1" t="s">
        <v>2054</v>
      </c>
      <c r="C376" s="2">
        <v>14.638707440760493</v>
      </c>
      <c r="D376" s="2">
        <v>32.729211489176215</v>
      </c>
      <c r="E376" s="2">
        <f t="shared" si="10"/>
        <v>0.44726734237400184</v>
      </c>
      <c r="F376" s="8">
        <f t="shared" si="11"/>
        <v>-1.1607906723711525</v>
      </c>
      <c r="G376" s="3">
        <v>3.9896329388579169E-4</v>
      </c>
    </row>
    <row r="377" spans="1:7">
      <c r="A377" s="1" t="s">
        <v>243</v>
      </c>
      <c r="B377" s="1" t="s">
        <v>1018</v>
      </c>
      <c r="C377" s="2">
        <v>36.692221457302018</v>
      </c>
      <c r="D377" s="2">
        <v>101.21947415172583</v>
      </c>
      <c r="E377" s="2">
        <f t="shared" si="10"/>
        <v>0.36250160124623015</v>
      </c>
      <c r="F377" s="8">
        <f t="shared" si="11"/>
        <v>-1.4639407270566362</v>
      </c>
      <c r="G377" s="3">
        <v>0</v>
      </c>
    </row>
    <row r="378" spans="1:7">
      <c r="A378" s="1" t="s">
        <v>423</v>
      </c>
      <c r="B378" s="1" t="s">
        <v>1063</v>
      </c>
      <c r="C378" s="2">
        <v>30.396460072128018</v>
      </c>
      <c r="D378" s="2">
        <v>65.500588749964592</v>
      </c>
      <c r="E378" s="2">
        <f t="shared" si="10"/>
        <v>0.46406392144291148</v>
      </c>
      <c r="F378" s="8">
        <f t="shared" si="11"/>
        <v>-1.1076045550579128</v>
      </c>
      <c r="G378" s="3">
        <v>1.0114671336424167E-7</v>
      </c>
    </row>
    <row r="379" spans="1:7">
      <c r="A379" s="1" t="s">
        <v>1747</v>
      </c>
      <c r="B379" s="1" t="s">
        <v>1534</v>
      </c>
      <c r="C379" s="2">
        <v>3.7974919771384381</v>
      </c>
      <c r="D379" s="2">
        <v>45.38509810938401</v>
      </c>
      <c r="E379" s="2">
        <f t="shared" si="10"/>
        <v>8.36726620704E-2</v>
      </c>
      <c r="F379" s="8">
        <f t="shared" si="11"/>
        <v>-3.5790998541893186</v>
      </c>
      <c r="G379" s="3">
        <v>1.5761273699046232E-4</v>
      </c>
    </row>
    <row r="380" spans="1:7">
      <c r="A380" s="1" t="s">
        <v>997</v>
      </c>
      <c r="B380" s="1" t="s">
        <v>1085</v>
      </c>
      <c r="C380" s="2">
        <v>2.4170053472569424</v>
      </c>
      <c r="D380" s="2">
        <v>10.438969823974565</v>
      </c>
      <c r="E380" s="2">
        <f t="shared" si="10"/>
        <v>0.23153676924191782</v>
      </c>
      <c r="F380" s="8">
        <f t="shared" si="11"/>
        <v>-2.1106867757401009</v>
      </c>
      <c r="G380" s="3">
        <v>5.1161286368155076E-3</v>
      </c>
    </row>
    <row r="381" spans="1:7">
      <c r="A381" s="1" t="s">
        <v>17</v>
      </c>
      <c r="B381" s="1" t="s">
        <v>1184</v>
      </c>
      <c r="C381" s="2">
        <v>616.35847533274421</v>
      </c>
      <c r="D381" s="2">
        <v>1501.8130268110854</v>
      </c>
      <c r="E381" s="2">
        <f t="shared" si="10"/>
        <v>0.41040959448960523</v>
      </c>
      <c r="F381" s="8">
        <f t="shared" si="11"/>
        <v>-1.2848636364551269</v>
      </c>
      <c r="G381" s="3">
        <v>0</v>
      </c>
    </row>
    <row r="382" spans="1:7">
      <c r="A382" s="1" t="s">
        <v>1840</v>
      </c>
      <c r="B382" s="1" t="s">
        <v>1841</v>
      </c>
      <c r="C382" s="2">
        <v>2.1495589808963902</v>
      </c>
      <c r="D382" s="2">
        <v>8.2826297785702536</v>
      </c>
      <c r="E382" s="2">
        <f t="shared" si="10"/>
        <v>0.25952614548316161</v>
      </c>
      <c r="F382" s="8">
        <f t="shared" si="11"/>
        <v>-1.9460482073299434</v>
      </c>
      <c r="G382" s="3">
        <v>3.2813739101609063E-2</v>
      </c>
    </row>
    <row r="383" spans="1:7">
      <c r="A383" s="1" t="s">
        <v>1959</v>
      </c>
      <c r="B383" s="1" t="s">
        <v>1960</v>
      </c>
      <c r="C383" s="2">
        <v>59.927616536212376</v>
      </c>
      <c r="D383" s="2">
        <v>158.18018263118446</v>
      </c>
      <c r="E383" s="2">
        <f t="shared" si="10"/>
        <v>0.37885666547711982</v>
      </c>
      <c r="F383" s="8">
        <f t="shared" si="11"/>
        <v>-1.4002759644802483</v>
      </c>
      <c r="G383" s="3">
        <v>0</v>
      </c>
    </row>
    <row r="384" spans="1:7">
      <c r="A384" s="1" t="s">
        <v>1931</v>
      </c>
      <c r="B384" s="1" t="s">
        <v>1018</v>
      </c>
      <c r="C384" s="2">
        <v>6.9789764414720574</v>
      </c>
      <c r="D384" s="2">
        <v>19.734897016471503</v>
      </c>
      <c r="E384" s="2">
        <f t="shared" si="10"/>
        <v>0.35363632430648789</v>
      </c>
      <c r="F384" s="8">
        <f t="shared" si="11"/>
        <v>-1.4996616238760145</v>
      </c>
      <c r="G384" s="3">
        <v>1.2052557808658632E-3</v>
      </c>
    </row>
    <row r="385" spans="1:7">
      <c r="A385" s="1" t="s">
        <v>1823</v>
      </c>
      <c r="B385" s="1" t="s">
        <v>1824</v>
      </c>
      <c r="C385" s="2">
        <v>4.1340539602229169</v>
      </c>
      <c r="D385" s="2">
        <v>17.659876838208536</v>
      </c>
      <c r="E385" s="2">
        <f t="shared" si="10"/>
        <v>0.23409302330345619</v>
      </c>
      <c r="F385" s="8">
        <f t="shared" si="11"/>
        <v>-2.0948461565736682</v>
      </c>
      <c r="G385" s="3">
        <v>8.6286248847238373E-3</v>
      </c>
    </row>
    <row r="386" spans="1:7">
      <c r="A386" s="1" t="s">
        <v>749</v>
      </c>
      <c r="B386" s="1" t="s">
        <v>1105</v>
      </c>
      <c r="C386" s="2">
        <v>12.702746845590303</v>
      </c>
      <c r="D386" s="2">
        <v>30.748594922642891</v>
      </c>
      <c r="E386" s="2">
        <f t="shared" ref="E386:E449" si="12">C386/D386</f>
        <v>0.41311633515442864</v>
      </c>
      <c r="F386" s="8">
        <f t="shared" ref="F386:F449" si="13">LOG(E386,2)</f>
        <v>-1.2753799875368237</v>
      </c>
      <c r="G386" s="3">
        <v>1.7597301417254945E-4</v>
      </c>
    </row>
    <row r="387" spans="1:7">
      <c r="A387" s="1" t="s">
        <v>2020</v>
      </c>
      <c r="B387" s="1" t="s">
        <v>2021</v>
      </c>
      <c r="C387" s="2">
        <v>17.005455884639634</v>
      </c>
      <c r="D387" s="2">
        <v>39.939728682805161</v>
      </c>
      <c r="E387" s="2">
        <f t="shared" si="12"/>
        <v>0.42577795206607943</v>
      </c>
      <c r="F387" s="8">
        <f t="shared" si="13"/>
        <v>-1.2318268498141083</v>
      </c>
      <c r="G387" s="3">
        <v>1.5774832573566044E-5</v>
      </c>
    </row>
    <row r="388" spans="1:7">
      <c r="A388" s="1" t="s">
        <v>141</v>
      </c>
      <c r="B388" s="1" t="s">
        <v>1041</v>
      </c>
      <c r="C388" s="2">
        <v>50.311413464636956</v>
      </c>
      <c r="D388" s="2">
        <v>198.23131349136062</v>
      </c>
      <c r="E388" s="2">
        <f t="shared" si="12"/>
        <v>0.25380154415830797</v>
      </c>
      <c r="F388" s="8">
        <f t="shared" si="13"/>
        <v>-1.9782272481561123</v>
      </c>
      <c r="G388" s="3">
        <v>0</v>
      </c>
    </row>
    <row r="389" spans="1:7">
      <c r="A389" s="1" t="s">
        <v>992</v>
      </c>
      <c r="B389" s="1" t="s">
        <v>1047</v>
      </c>
      <c r="C389" s="2">
        <v>2.9048051914363424</v>
      </c>
      <c r="D389" s="2">
        <v>15.485522584876955</v>
      </c>
      <c r="E389" s="2">
        <f t="shared" si="12"/>
        <v>0.18758199314972768</v>
      </c>
      <c r="F389" s="8">
        <f t="shared" si="13"/>
        <v>-2.4144067512581784</v>
      </c>
      <c r="G389" s="3">
        <v>3.7845925761038603E-5</v>
      </c>
    </row>
    <row r="390" spans="1:7">
      <c r="A390" s="1" t="s">
        <v>2139</v>
      </c>
      <c r="B390" s="1" t="s">
        <v>1775</v>
      </c>
      <c r="C390" s="2">
        <v>47.631411468757243</v>
      </c>
      <c r="D390" s="2">
        <v>97.063091042813198</v>
      </c>
      <c r="E390" s="2">
        <f t="shared" si="12"/>
        <v>0.49072629932780198</v>
      </c>
      <c r="F390" s="8">
        <f t="shared" si="13"/>
        <v>-1.0270095035442413</v>
      </c>
      <c r="G390" s="3">
        <v>3.2969915686464901E-10</v>
      </c>
    </row>
    <row r="391" spans="1:7">
      <c r="A391" s="1" t="s">
        <v>1967</v>
      </c>
      <c r="B391" s="1" t="s">
        <v>1069</v>
      </c>
      <c r="C391" s="2">
        <v>7.2158592679368168</v>
      </c>
      <c r="D391" s="2">
        <v>18.60151983586675</v>
      </c>
      <c r="E391" s="2">
        <f t="shared" si="12"/>
        <v>0.38791772562710003</v>
      </c>
      <c r="F391" s="8">
        <f t="shared" si="13"/>
        <v>-1.3661773945786415</v>
      </c>
      <c r="G391" s="3">
        <v>3.1632065149479485E-2</v>
      </c>
    </row>
    <row r="392" spans="1:7">
      <c r="A392" s="1" t="s">
        <v>2059</v>
      </c>
      <c r="B392" s="1" t="s">
        <v>1133</v>
      </c>
      <c r="C392" s="2">
        <v>11.726321888123293</v>
      </c>
      <c r="D392" s="2">
        <v>26.138036802105983</v>
      </c>
      <c r="E392" s="2">
        <f t="shared" si="12"/>
        <v>0.44863055235955918</v>
      </c>
      <c r="F392" s="8">
        <f t="shared" si="13"/>
        <v>-1.1564002215948934</v>
      </c>
      <c r="G392" s="3">
        <v>1.0951145432029515E-2</v>
      </c>
    </row>
    <row r="393" spans="1:7">
      <c r="A393" s="1" t="s">
        <v>915</v>
      </c>
      <c r="B393" s="1" t="s">
        <v>1018</v>
      </c>
      <c r="C393" s="2">
        <v>10.629530248938412</v>
      </c>
      <c r="D393" s="2">
        <v>32.438263245332678</v>
      </c>
      <c r="E393" s="2">
        <f t="shared" si="12"/>
        <v>0.3276849370308943</v>
      </c>
      <c r="F393" s="8">
        <f t="shared" si="13"/>
        <v>-1.6096187380588469</v>
      </c>
      <c r="G393" s="3">
        <v>4.9634953910886986E-6</v>
      </c>
    </row>
    <row r="394" spans="1:7">
      <c r="A394" s="1" t="s">
        <v>2012</v>
      </c>
      <c r="B394" s="1" t="s">
        <v>2013</v>
      </c>
      <c r="C394" s="2">
        <v>14.185960410630322</v>
      </c>
      <c r="D394" s="2">
        <v>34.07895793512008</v>
      </c>
      <c r="E394" s="2">
        <f t="shared" si="12"/>
        <v>0.41626743510284908</v>
      </c>
      <c r="F394" s="8">
        <f t="shared" si="13"/>
        <v>-1.2644173950526751</v>
      </c>
      <c r="G394" s="3">
        <v>1.4670205028504994E-3</v>
      </c>
    </row>
    <row r="395" spans="1:7">
      <c r="A395" s="1" t="s">
        <v>1007</v>
      </c>
      <c r="B395" s="1" t="s">
        <v>1018</v>
      </c>
      <c r="C395" s="2">
        <v>3.0283736586369052</v>
      </c>
      <c r="D395" s="2">
        <v>9.6981796006773937</v>
      </c>
      <c r="E395" s="2">
        <f t="shared" si="12"/>
        <v>0.31226207219604191</v>
      </c>
      <c r="F395" s="8">
        <f t="shared" si="13"/>
        <v>-1.6791707467188437</v>
      </c>
      <c r="G395" s="3">
        <v>3.7753768812965154E-2</v>
      </c>
    </row>
    <row r="396" spans="1:7">
      <c r="A396" s="1" t="s">
        <v>558</v>
      </c>
      <c r="B396" s="1" t="s">
        <v>1063</v>
      </c>
      <c r="C396" s="2">
        <v>23.472068244057315</v>
      </c>
      <c r="D396" s="2">
        <v>53.422266512819363</v>
      </c>
      <c r="E396" s="2">
        <f t="shared" si="12"/>
        <v>0.43936863364688744</v>
      </c>
      <c r="F396" s="8">
        <f t="shared" si="13"/>
        <v>-1.1864962148788174</v>
      </c>
      <c r="G396" s="3">
        <v>5.4026977622294425E-7</v>
      </c>
    </row>
    <row r="397" spans="1:7">
      <c r="A397" s="1" t="s">
        <v>1815</v>
      </c>
      <c r="B397" s="1" t="s">
        <v>1018</v>
      </c>
      <c r="C397" s="2">
        <v>4.537418035879587</v>
      </c>
      <c r="D397" s="2">
        <v>20.130356448586031</v>
      </c>
      <c r="E397" s="2">
        <f t="shared" si="12"/>
        <v>0.22540177306191209</v>
      </c>
      <c r="F397" s="8">
        <f t="shared" si="13"/>
        <v>-2.1494292307633556</v>
      </c>
      <c r="G397" s="3">
        <v>6.7245273076540083E-6</v>
      </c>
    </row>
    <row r="398" spans="1:7">
      <c r="A398" s="1" t="s">
        <v>1954</v>
      </c>
      <c r="B398" s="1" t="s">
        <v>1018</v>
      </c>
      <c r="C398" s="2">
        <v>5.1992372398296576</v>
      </c>
      <c r="D398" s="2">
        <v>13.899389505709992</v>
      </c>
      <c r="E398" s="2">
        <f t="shared" si="12"/>
        <v>0.37406227357638727</v>
      </c>
      <c r="F398" s="8">
        <f t="shared" si="13"/>
        <v>-1.4186496261086083</v>
      </c>
      <c r="G398" s="3">
        <v>2.0304404505411502E-2</v>
      </c>
    </row>
    <row r="399" spans="1:7">
      <c r="A399" s="1" t="s">
        <v>687</v>
      </c>
      <c r="B399" s="1" t="s">
        <v>1043</v>
      </c>
      <c r="C399" s="2">
        <v>14.645455720191835</v>
      </c>
      <c r="D399" s="2">
        <v>108.44861607570404</v>
      </c>
      <c r="E399" s="2">
        <f t="shared" si="12"/>
        <v>0.13504511399175786</v>
      </c>
      <c r="F399" s="8">
        <f t="shared" si="13"/>
        <v>-2.888486651614921</v>
      </c>
      <c r="G399" s="3">
        <v>1.1139140215103984E-3</v>
      </c>
    </row>
    <row r="400" spans="1:7">
      <c r="A400" s="1" t="s">
        <v>1956</v>
      </c>
      <c r="B400" s="1" t="s">
        <v>1018</v>
      </c>
      <c r="C400" s="2">
        <v>12.554356909464559</v>
      </c>
      <c r="D400" s="2">
        <v>33.278798957935877</v>
      </c>
      <c r="E400" s="2">
        <f t="shared" si="12"/>
        <v>0.37724789663632879</v>
      </c>
      <c r="F400" s="8">
        <f t="shared" si="13"/>
        <v>-1.4064152379281067</v>
      </c>
      <c r="G400" s="3">
        <v>4.4754166737008806E-2</v>
      </c>
    </row>
    <row r="401" spans="1:7">
      <c r="A401" s="1" t="s">
        <v>1783</v>
      </c>
      <c r="B401" s="1" t="s">
        <v>1041</v>
      </c>
      <c r="C401" s="2">
        <v>17.69301934986969</v>
      </c>
      <c r="D401" s="2">
        <v>97.518638640240169</v>
      </c>
      <c r="E401" s="2">
        <f t="shared" si="12"/>
        <v>0.18143218154574225</v>
      </c>
      <c r="F401" s="8">
        <f t="shared" si="13"/>
        <v>-2.4624977181906718</v>
      </c>
      <c r="G401" s="3">
        <v>8.4552366347745433E-5</v>
      </c>
    </row>
    <row r="402" spans="1:7">
      <c r="A402" s="1" t="s">
        <v>901</v>
      </c>
      <c r="B402" s="1" t="s">
        <v>1041</v>
      </c>
      <c r="C402" s="2">
        <v>9.1201906272681921</v>
      </c>
      <c r="D402" s="2">
        <v>24.365136554875871</v>
      </c>
      <c r="E402" s="2">
        <f t="shared" si="12"/>
        <v>0.37431313412619022</v>
      </c>
      <c r="F402" s="8">
        <f t="shared" si="13"/>
        <v>-1.417682423603059</v>
      </c>
      <c r="G402" s="3">
        <v>3.8231152973869565E-4</v>
      </c>
    </row>
    <row r="403" spans="1:7">
      <c r="A403" s="1" t="s">
        <v>1746</v>
      </c>
      <c r="B403" s="1" t="s">
        <v>1065</v>
      </c>
      <c r="C403" s="2">
        <v>9.3605153599265183</v>
      </c>
      <c r="D403" s="2">
        <v>124.17100193873175</v>
      </c>
      <c r="E403" s="2">
        <f t="shared" si="12"/>
        <v>7.5384068854861694E-2</v>
      </c>
      <c r="F403" s="8">
        <f t="shared" si="13"/>
        <v>-3.7295965232109212</v>
      </c>
      <c r="G403" s="3">
        <v>2.0238068247850531E-9</v>
      </c>
    </row>
    <row r="404" spans="1:7">
      <c r="A404" s="1" t="s">
        <v>1941</v>
      </c>
      <c r="B404" s="1" t="s">
        <v>1942</v>
      </c>
      <c r="C404" s="2">
        <v>212.5928023549485</v>
      </c>
      <c r="D404" s="2">
        <v>580.42141924484304</v>
      </c>
      <c r="E404" s="2">
        <f t="shared" si="12"/>
        <v>0.36627318583718405</v>
      </c>
      <c r="F404" s="8">
        <f t="shared" si="13"/>
        <v>-1.4490080069331663</v>
      </c>
      <c r="G404" s="3">
        <v>1.6854490762317281E-3</v>
      </c>
    </row>
    <row r="405" spans="1:7">
      <c r="A405" s="1" t="s">
        <v>2108</v>
      </c>
      <c r="B405" s="1" t="s">
        <v>1068</v>
      </c>
      <c r="C405" s="2">
        <v>14.637671000554874</v>
      </c>
      <c r="D405" s="2">
        <v>30.86411731471631</v>
      </c>
      <c r="E405" s="2">
        <f t="shared" si="12"/>
        <v>0.47426177302583966</v>
      </c>
      <c r="F405" s="8">
        <f t="shared" si="13"/>
        <v>-1.0762445074916702</v>
      </c>
      <c r="G405" s="3">
        <v>1.8168414569370477E-3</v>
      </c>
    </row>
    <row r="406" spans="1:7">
      <c r="A406" s="1" t="s">
        <v>1849</v>
      </c>
      <c r="B406" s="1" t="s">
        <v>1058</v>
      </c>
      <c r="C406" s="2">
        <v>15.402843421291044</v>
      </c>
      <c r="D406" s="2">
        <v>57.096464063385021</v>
      </c>
      <c r="E406" s="2">
        <f t="shared" si="12"/>
        <v>0.26976877945001537</v>
      </c>
      <c r="F406" s="8">
        <f t="shared" si="13"/>
        <v>-1.8902047011560128</v>
      </c>
      <c r="G406" s="3">
        <v>1.1415960927003048E-4</v>
      </c>
    </row>
    <row r="407" spans="1:7">
      <c r="A407" s="1" t="s">
        <v>1899</v>
      </c>
      <c r="B407" s="1" t="s">
        <v>1116</v>
      </c>
      <c r="C407" s="2">
        <v>5.9681025674478621</v>
      </c>
      <c r="D407" s="2">
        <v>18.816700400940181</v>
      </c>
      <c r="E407" s="2">
        <f t="shared" si="12"/>
        <v>0.31717051556763182</v>
      </c>
      <c r="F407" s="8">
        <f t="shared" si="13"/>
        <v>-1.6566694317314707</v>
      </c>
      <c r="G407" s="3">
        <v>1.0740776910470432E-2</v>
      </c>
    </row>
    <row r="408" spans="1:7">
      <c r="A408" s="1" t="s">
        <v>2083</v>
      </c>
      <c r="B408" s="1" t="s">
        <v>1890</v>
      </c>
      <c r="C408" s="2">
        <v>14.518010554046512</v>
      </c>
      <c r="D408" s="2">
        <v>31.424572205331042</v>
      </c>
      <c r="E408" s="2">
        <f t="shared" si="12"/>
        <v>0.4619954874543557</v>
      </c>
      <c r="F408" s="8">
        <f t="shared" si="13"/>
        <v>-1.1140493347157634</v>
      </c>
      <c r="G408" s="3">
        <v>1.3307687883287469E-3</v>
      </c>
    </row>
    <row r="409" spans="1:7">
      <c r="A409" s="1" t="s">
        <v>2134</v>
      </c>
      <c r="B409" s="1" t="s">
        <v>2135</v>
      </c>
      <c r="C409" s="2">
        <v>9.7020519420442515</v>
      </c>
      <c r="D409" s="2">
        <v>19.872655131517519</v>
      </c>
      <c r="E409" s="2">
        <f t="shared" si="12"/>
        <v>0.48821115637723955</v>
      </c>
      <c r="F409" s="8">
        <f t="shared" si="13"/>
        <v>-1.0344228315867803</v>
      </c>
      <c r="G409" s="3">
        <v>3.9775565716301996E-2</v>
      </c>
    </row>
    <row r="410" spans="1:7">
      <c r="A410" s="1" t="s">
        <v>823</v>
      </c>
      <c r="B410" s="1" t="s">
        <v>1018</v>
      </c>
      <c r="C410" s="2">
        <v>10.697498701432673</v>
      </c>
      <c r="D410" s="2">
        <v>33.450386604629351</v>
      </c>
      <c r="E410" s="2">
        <f t="shared" si="12"/>
        <v>0.31980194512765953</v>
      </c>
      <c r="F410" s="8">
        <f t="shared" si="13"/>
        <v>-1.644749381155127</v>
      </c>
      <c r="G410" s="3">
        <v>4.9792223088635845E-7</v>
      </c>
    </row>
    <row r="411" spans="1:7">
      <c r="A411" s="1" t="s">
        <v>1000</v>
      </c>
      <c r="B411" s="1" t="s">
        <v>1061</v>
      </c>
      <c r="C411" s="2">
        <v>1.0498418500753826</v>
      </c>
      <c r="D411" s="2">
        <v>10.846397735885565</v>
      </c>
      <c r="E411" s="2">
        <f t="shared" si="12"/>
        <v>9.6791752952407023E-2</v>
      </c>
      <c r="F411" s="8">
        <f t="shared" si="13"/>
        <v>-3.3689720604724549</v>
      </c>
      <c r="G411" s="3">
        <v>8.1050912584844706E-5</v>
      </c>
    </row>
    <row r="412" spans="1:7">
      <c r="A412" s="1" t="s">
        <v>566</v>
      </c>
      <c r="B412" s="1" t="s">
        <v>1092</v>
      </c>
      <c r="C412" s="2">
        <v>22.402925625650663</v>
      </c>
      <c r="D412" s="2">
        <v>85.158962725954552</v>
      </c>
      <c r="E412" s="2">
        <f t="shared" si="12"/>
        <v>0.26307184714948095</v>
      </c>
      <c r="F412" s="8">
        <f t="shared" si="13"/>
        <v>-1.9264712293217183</v>
      </c>
      <c r="G412" s="3">
        <v>1.129174292066638E-8</v>
      </c>
    </row>
    <row r="413" spans="1:7">
      <c r="A413" s="1" t="s">
        <v>1013</v>
      </c>
      <c r="B413" s="1" t="s">
        <v>1017</v>
      </c>
      <c r="C413" s="2">
        <v>0.58271518561319935</v>
      </c>
      <c r="D413" s="2">
        <v>9.9715916671555078</v>
      </c>
      <c r="E413" s="2">
        <f t="shared" si="12"/>
        <v>5.8437529841153676E-2</v>
      </c>
      <c r="F413" s="8">
        <f t="shared" si="13"/>
        <v>-4.0969609931739601</v>
      </c>
      <c r="G413" s="3">
        <v>5.7136503081112064E-5</v>
      </c>
    </row>
    <row r="414" spans="1:7">
      <c r="A414" s="1" t="s">
        <v>1882</v>
      </c>
      <c r="B414" s="1" t="s">
        <v>1883</v>
      </c>
      <c r="C414" s="2">
        <v>28.002096292133782</v>
      </c>
      <c r="D414" s="2">
        <v>93.495549006047625</v>
      </c>
      <c r="E414" s="2">
        <f t="shared" si="12"/>
        <v>0.29950191843167323</v>
      </c>
      <c r="F414" s="8">
        <f t="shared" si="13"/>
        <v>-1.7393628507948469</v>
      </c>
      <c r="G414" s="3">
        <v>0</v>
      </c>
    </row>
    <row r="415" spans="1:7">
      <c r="A415" s="1" t="s">
        <v>724</v>
      </c>
      <c r="B415" s="1" t="s">
        <v>1119</v>
      </c>
      <c r="C415" s="2">
        <v>12.270728636407833</v>
      </c>
      <c r="D415" s="2">
        <v>29.999092799395953</v>
      </c>
      <c r="E415" s="2">
        <f t="shared" si="12"/>
        <v>0.40903665715700943</v>
      </c>
      <c r="F415" s="8">
        <f t="shared" si="13"/>
        <v>-1.289697954094851</v>
      </c>
      <c r="G415" s="3">
        <v>1.6771706640818168E-3</v>
      </c>
    </row>
    <row r="416" spans="1:7">
      <c r="A416" s="1" t="s">
        <v>1863</v>
      </c>
      <c r="B416" s="1" t="s">
        <v>1864</v>
      </c>
      <c r="C416" s="2">
        <v>4.5414035638036339</v>
      </c>
      <c r="D416" s="2">
        <v>16.04695940717146</v>
      </c>
      <c r="E416" s="2">
        <f t="shared" si="12"/>
        <v>0.28300710736353329</v>
      </c>
      <c r="F416" s="8">
        <f t="shared" si="13"/>
        <v>-1.8210898099243136</v>
      </c>
      <c r="G416" s="3">
        <v>7.7446878751387534E-4</v>
      </c>
    </row>
    <row r="417" spans="1:7">
      <c r="A417" s="1" t="s">
        <v>2047</v>
      </c>
      <c r="B417" s="1" t="s">
        <v>1018</v>
      </c>
      <c r="C417" s="2">
        <v>73.464548704770721</v>
      </c>
      <c r="D417" s="2">
        <v>164.79319623311861</v>
      </c>
      <c r="E417" s="2">
        <f t="shared" si="12"/>
        <v>0.44579843333366026</v>
      </c>
      <c r="F417" s="8">
        <f t="shared" si="13"/>
        <v>-1.1655365483339559</v>
      </c>
      <c r="G417" s="3">
        <v>0</v>
      </c>
    </row>
    <row r="418" spans="1:7">
      <c r="A418" s="1" t="s">
        <v>2102</v>
      </c>
      <c r="B418" s="1" t="s">
        <v>1018</v>
      </c>
      <c r="C418" s="2">
        <v>25.407749769831057</v>
      </c>
      <c r="D418" s="2">
        <v>53.994704188261387</v>
      </c>
      <c r="E418" s="2">
        <f t="shared" si="12"/>
        <v>0.47056003272548308</v>
      </c>
      <c r="F418" s="8">
        <f t="shared" si="13"/>
        <v>-1.0875493052163354</v>
      </c>
      <c r="G418" s="3">
        <v>3.716825819958939E-6</v>
      </c>
    </row>
    <row r="419" spans="1:7">
      <c r="A419" s="1" t="s">
        <v>2109</v>
      </c>
      <c r="B419" s="1" t="s">
        <v>2110</v>
      </c>
      <c r="C419" s="2">
        <v>13.591434347827326</v>
      </c>
      <c r="D419" s="2">
        <v>28.637560952124286</v>
      </c>
      <c r="E419" s="2">
        <f t="shared" si="12"/>
        <v>0.4746016733250859</v>
      </c>
      <c r="F419" s="8">
        <f t="shared" si="13"/>
        <v>-1.0752109077698557</v>
      </c>
      <c r="G419" s="3">
        <v>3.1622630780389635E-3</v>
      </c>
    </row>
    <row r="420" spans="1:7">
      <c r="A420" s="1" t="s">
        <v>917</v>
      </c>
      <c r="B420" s="1" t="s">
        <v>1018</v>
      </c>
      <c r="C420" s="2">
        <v>7.5092673944635164</v>
      </c>
      <c r="D420" s="2">
        <v>49.010116382646821</v>
      </c>
      <c r="E420" s="2">
        <f t="shared" si="12"/>
        <v>0.1532187219437485</v>
      </c>
      <c r="F420" s="8">
        <f t="shared" si="13"/>
        <v>-2.706335502551763</v>
      </c>
      <c r="G420" s="3">
        <v>0</v>
      </c>
    </row>
    <row r="421" spans="1:7">
      <c r="A421" s="1" t="s">
        <v>708</v>
      </c>
      <c r="B421" s="1" t="s">
        <v>1018</v>
      </c>
      <c r="C421" s="2">
        <v>18.632734418705322</v>
      </c>
      <c r="D421" s="2">
        <v>50.006510339831571</v>
      </c>
      <c r="E421" s="2">
        <f t="shared" si="12"/>
        <v>0.37260617251797779</v>
      </c>
      <c r="F421" s="8">
        <f t="shared" si="13"/>
        <v>-1.4242765210175912</v>
      </c>
      <c r="G421" s="3">
        <v>1.4349018412552453E-8</v>
      </c>
    </row>
    <row r="422" spans="1:7">
      <c r="A422" s="1" t="s">
        <v>2126</v>
      </c>
      <c r="B422" s="1" t="s">
        <v>2127</v>
      </c>
      <c r="C422" s="2">
        <v>9.292614823896665</v>
      </c>
      <c r="D422" s="2">
        <v>19.250077613061151</v>
      </c>
      <c r="E422" s="2">
        <f t="shared" si="12"/>
        <v>0.48273129130615239</v>
      </c>
      <c r="F422" s="8">
        <f t="shared" si="13"/>
        <v>-1.050707747597212</v>
      </c>
      <c r="G422" s="3">
        <v>3.8784396430859555E-2</v>
      </c>
    </row>
    <row r="423" spans="1:7">
      <c r="A423" s="1" t="s">
        <v>978</v>
      </c>
      <c r="B423" s="1" t="s">
        <v>1094</v>
      </c>
      <c r="C423" s="2">
        <v>3.3032739998519509</v>
      </c>
      <c r="D423" s="2">
        <v>10.870935613796894</v>
      </c>
      <c r="E423" s="2">
        <f t="shared" si="12"/>
        <v>0.30386289802504091</v>
      </c>
      <c r="F423" s="8">
        <f t="shared" si="13"/>
        <v>-1.7185075638342915</v>
      </c>
      <c r="G423" s="3">
        <v>1.8360893060650814E-2</v>
      </c>
    </row>
    <row r="424" spans="1:7">
      <c r="A424" s="1" t="s">
        <v>2152</v>
      </c>
      <c r="B424" s="1" t="s">
        <v>1093</v>
      </c>
      <c r="C424" s="2">
        <v>9.9528479728505186</v>
      </c>
      <c r="D424" s="2">
        <v>19.929144924752258</v>
      </c>
      <c r="E424" s="2">
        <f t="shared" si="12"/>
        <v>0.49941169129082663</v>
      </c>
      <c r="F424" s="8">
        <f t="shared" si="13"/>
        <v>-1.0016984995526215</v>
      </c>
      <c r="G424" s="3">
        <v>4.8412680756183109E-2</v>
      </c>
    </row>
    <row r="425" spans="1:7">
      <c r="A425" s="1" t="s">
        <v>1002</v>
      </c>
      <c r="B425" s="1" t="s">
        <v>1046</v>
      </c>
      <c r="C425" s="2">
        <v>0.47434147758130552</v>
      </c>
      <c r="D425" s="2">
        <v>7.4812101808754692</v>
      </c>
      <c r="E425" s="2">
        <f t="shared" si="12"/>
        <v>6.3404377916541424E-2</v>
      </c>
      <c r="F425" s="8">
        <f t="shared" si="13"/>
        <v>-3.9792737314222406</v>
      </c>
      <c r="G425" s="3">
        <v>3.9997939303977846E-3</v>
      </c>
    </row>
    <row r="426" spans="1:7">
      <c r="A426" s="1" t="s">
        <v>270</v>
      </c>
      <c r="B426" s="1" t="s">
        <v>1064</v>
      </c>
      <c r="C426" s="2">
        <v>55.800190273529161</v>
      </c>
      <c r="D426" s="2">
        <v>219.22133719376481</v>
      </c>
      <c r="E426" s="2">
        <f t="shared" si="12"/>
        <v>0.25453813478114418</v>
      </c>
      <c r="F426" s="8">
        <f t="shared" si="13"/>
        <v>-1.9740462785151287</v>
      </c>
      <c r="G426" s="3">
        <v>0</v>
      </c>
    </row>
    <row r="427" spans="1:7">
      <c r="A427" s="1" t="s">
        <v>797</v>
      </c>
      <c r="B427" s="1" t="s">
        <v>1152</v>
      </c>
      <c r="C427" s="2">
        <v>7.9790891536494781</v>
      </c>
      <c r="D427" s="2">
        <v>30.372273256509448</v>
      </c>
      <c r="E427" s="2">
        <f t="shared" si="12"/>
        <v>0.26270964594128243</v>
      </c>
      <c r="F427" s="8">
        <f t="shared" si="13"/>
        <v>-1.9284589218380892</v>
      </c>
      <c r="G427" s="3">
        <v>1.1302450107614665E-6</v>
      </c>
    </row>
    <row r="428" spans="1:7">
      <c r="A428" s="1" t="s">
        <v>1763</v>
      </c>
      <c r="B428" s="1" t="s">
        <v>1065</v>
      </c>
      <c r="C428" s="2">
        <v>14.706810532852558</v>
      </c>
      <c r="D428" s="2">
        <v>112.01396169688481</v>
      </c>
      <c r="E428" s="2">
        <f t="shared" si="12"/>
        <v>0.13129444142552424</v>
      </c>
      <c r="F428" s="8">
        <f t="shared" si="13"/>
        <v>-2.9291222563228545</v>
      </c>
      <c r="G428" s="3">
        <v>0</v>
      </c>
    </row>
    <row r="429" spans="1:7">
      <c r="A429" s="1" t="s">
        <v>2147</v>
      </c>
      <c r="B429" s="1" t="s">
        <v>1018</v>
      </c>
      <c r="C429" s="2">
        <v>18.261059418875075</v>
      </c>
      <c r="D429" s="2">
        <v>36.694068111174374</v>
      </c>
      <c r="E429" s="2">
        <f t="shared" si="12"/>
        <v>0.49765698814174458</v>
      </c>
      <c r="F429" s="8">
        <f t="shared" si="13"/>
        <v>-1.0067763927751983</v>
      </c>
      <c r="G429" s="3">
        <v>2.791625409660541E-3</v>
      </c>
    </row>
    <row r="430" spans="1:7">
      <c r="A430" s="1" t="s">
        <v>1895</v>
      </c>
      <c r="B430" s="1" t="s">
        <v>1018</v>
      </c>
      <c r="C430" s="2">
        <v>6.7986250974285865</v>
      </c>
      <c r="D430" s="2">
        <v>21.572645582944062</v>
      </c>
      <c r="E430" s="2">
        <f t="shared" si="12"/>
        <v>0.31515027080423413</v>
      </c>
      <c r="F430" s="8">
        <f t="shared" si="13"/>
        <v>-1.6658881924669791</v>
      </c>
      <c r="G430" s="3">
        <v>5.5871872214077745E-4</v>
      </c>
    </row>
    <row r="431" spans="1:7">
      <c r="A431" s="1" t="s">
        <v>1925</v>
      </c>
      <c r="B431" s="1" t="s">
        <v>1926</v>
      </c>
      <c r="C431" s="2">
        <v>67.793363382475533</v>
      </c>
      <c r="D431" s="2">
        <v>194.10667847718773</v>
      </c>
      <c r="E431" s="2">
        <f t="shared" si="12"/>
        <v>0.34925827341094245</v>
      </c>
      <c r="F431" s="8">
        <f t="shared" si="13"/>
        <v>-1.5176338035402013</v>
      </c>
      <c r="G431" s="3">
        <v>4.857297786944605E-12</v>
      </c>
    </row>
    <row r="432" spans="1:7">
      <c r="A432" s="1" t="s">
        <v>909</v>
      </c>
      <c r="B432" s="1" t="s">
        <v>1018</v>
      </c>
      <c r="C432" s="2">
        <v>6.4150107217127976</v>
      </c>
      <c r="D432" s="2">
        <v>19.941635815617826</v>
      </c>
      <c r="E432" s="2">
        <f t="shared" si="12"/>
        <v>0.32168929274541813</v>
      </c>
      <c r="F432" s="8">
        <f t="shared" si="13"/>
        <v>-1.6362601774237906</v>
      </c>
      <c r="G432" s="3">
        <v>3.819692996694523E-4</v>
      </c>
    </row>
    <row r="433" spans="1:7">
      <c r="A433" s="1" t="s">
        <v>957</v>
      </c>
      <c r="B433" s="1" t="s">
        <v>1039</v>
      </c>
      <c r="C433" s="2">
        <v>3.6266890460548886</v>
      </c>
      <c r="D433" s="2">
        <v>17.984952131681069</v>
      </c>
      <c r="E433" s="2">
        <f t="shared" si="12"/>
        <v>0.20165130379559698</v>
      </c>
      <c r="F433" s="8">
        <f t="shared" si="13"/>
        <v>-2.310065361232037</v>
      </c>
      <c r="G433" s="3">
        <v>1.0455751679365254E-5</v>
      </c>
    </row>
    <row r="434" spans="1:7">
      <c r="A434" s="1" t="s">
        <v>179</v>
      </c>
      <c r="B434" s="1" t="s">
        <v>1018</v>
      </c>
      <c r="C434" s="2">
        <v>70.13485071843472</v>
      </c>
      <c r="D434" s="2">
        <v>148.19941021674228</v>
      </c>
      <c r="E434" s="2">
        <f t="shared" si="12"/>
        <v>0.47324649008968522</v>
      </c>
      <c r="F434" s="8">
        <f t="shared" si="13"/>
        <v>-1.0793362889034068</v>
      </c>
      <c r="G434" s="3">
        <v>2.7049873837237113E-6</v>
      </c>
    </row>
    <row r="435" spans="1:7">
      <c r="A435" s="1" t="s">
        <v>213</v>
      </c>
      <c r="B435" s="1" t="s">
        <v>1058</v>
      </c>
      <c r="C435" s="2">
        <v>43.974926506339386</v>
      </c>
      <c r="D435" s="2">
        <v>245.78722750629433</v>
      </c>
      <c r="E435" s="2">
        <f t="shared" si="12"/>
        <v>0.17891461225426467</v>
      </c>
      <c r="F435" s="8">
        <f t="shared" si="13"/>
        <v>-2.4826568753797149</v>
      </c>
      <c r="G435" s="3">
        <v>0</v>
      </c>
    </row>
    <row r="436" spans="1:7">
      <c r="A436" s="1" t="s">
        <v>1837</v>
      </c>
      <c r="B436" s="1" t="s">
        <v>1838</v>
      </c>
      <c r="C436" s="2">
        <v>17.746239411184131</v>
      </c>
      <c r="D436" s="2">
        <v>70.187636388506306</v>
      </c>
      <c r="E436" s="2">
        <f t="shared" si="12"/>
        <v>0.25283996333705</v>
      </c>
      <c r="F436" s="8">
        <f t="shared" si="13"/>
        <v>-1.9837035840957076</v>
      </c>
      <c r="G436" s="3">
        <v>0</v>
      </c>
    </row>
    <row r="437" spans="1:7">
      <c r="A437" s="1" t="s">
        <v>2104</v>
      </c>
      <c r="B437" s="1" t="s">
        <v>2105</v>
      </c>
      <c r="C437" s="2">
        <v>21.054592815948876</v>
      </c>
      <c r="D437" s="2">
        <v>44.57849247794104</v>
      </c>
      <c r="E437" s="2">
        <f t="shared" si="12"/>
        <v>0.47230383186168545</v>
      </c>
      <c r="F437" s="8">
        <f t="shared" si="13"/>
        <v>-1.0822128545811298</v>
      </c>
      <c r="G437" s="3">
        <v>3.4479055082063878E-3</v>
      </c>
    </row>
    <row r="438" spans="1:7">
      <c r="A438" s="1" t="s">
        <v>1896</v>
      </c>
      <c r="B438" s="1" t="s">
        <v>1744</v>
      </c>
      <c r="C438" s="2">
        <v>9.0097587975307949</v>
      </c>
      <c r="D438" s="2">
        <v>28.46114799548052</v>
      </c>
      <c r="E438" s="2">
        <f t="shared" si="12"/>
        <v>0.31656343584459407</v>
      </c>
      <c r="F438" s="8">
        <f t="shared" si="13"/>
        <v>-1.6594334659821262</v>
      </c>
      <c r="G438" s="3">
        <v>2.3752895640954889E-2</v>
      </c>
    </row>
    <row r="439" spans="1:7">
      <c r="A439" s="1" t="s">
        <v>609</v>
      </c>
      <c r="B439" s="1" t="s">
        <v>1040</v>
      </c>
      <c r="C439" s="2">
        <v>23.271177833964099</v>
      </c>
      <c r="D439" s="2">
        <v>161.20798749299567</v>
      </c>
      <c r="E439" s="2">
        <f t="shared" si="12"/>
        <v>0.14435499255255704</v>
      </c>
      <c r="F439" s="8">
        <f t="shared" si="13"/>
        <v>-2.7923070904914384</v>
      </c>
      <c r="G439" s="3">
        <v>0</v>
      </c>
    </row>
    <row r="440" spans="1:7">
      <c r="A440" s="1" t="s">
        <v>2077</v>
      </c>
      <c r="B440" s="1" t="s">
        <v>2078</v>
      </c>
      <c r="C440" s="2">
        <v>7.9249190046026383</v>
      </c>
      <c r="D440" s="2">
        <v>17.302646045488981</v>
      </c>
      <c r="E440" s="2">
        <f t="shared" si="12"/>
        <v>0.4580177496417529</v>
      </c>
      <c r="F440" s="8">
        <f t="shared" si="13"/>
        <v>-1.1265245864691922</v>
      </c>
      <c r="G440" s="3">
        <v>3.8174967151971405E-2</v>
      </c>
    </row>
    <row r="441" spans="1:7">
      <c r="A441" s="1" t="s">
        <v>1970</v>
      </c>
      <c r="B441" s="1" t="s">
        <v>1018</v>
      </c>
      <c r="C441" s="2">
        <v>5.5548246704013637</v>
      </c>
      <c r="D441" s="2">
        <v>14.241787639360277</v>
      </c>
      <c r="E441" s="2">
        <f t="shared" si="12"/>
        <v>0.39003703826122205</v>
      </c>
      <c r="F441" s="8">
        <f t="shared" si="13"/>
        <v>-1.358316964813516</v>
      </c>
      <c r="G441" s="3">
        <v>2.4803933891496842E-2</v>
      </c>
    </row>
    <row r="442" spans="1:7">
      <c r="A442" s="1" t="s">
        <v>1009</v>
      </c>
      <c r="B442" s="1" t="s">
        <v>1045</v>
      </c>
      <c r="C442" s="2">
        <v>1.1962980865265502</v>
      </c>
      <c r="D442" s="2">
        <v>7.9386408416105576</v>
      </c>
      <c r="E442" s="2">
        <f t="shared" si="12"/>
        <v>0.15069306073857477</v>
      </c>
      <c r="F442" s="8">
        <f t="shared" si="13"/>
        <v>-2.7303151110541184</v>
      </c>
      <c r="G442" s="3">
        <v>5.3001969538893539E-3</v>
      </c>
    </row>
    <row r="443" spans="1:7">
      <c r="A443" s="1" t="s">
        <v>970</v>
      </c>
      <c r="B443" s="1" t="s">
        <v>1089</v>
      </c>
      <c r="C443" s="2">
        <v>3.9825064219059505</v>
      </c>
      <c r="D443" s="2">
        <v>17.909349666237834</v>
      </c>
      <c r="E443" s="2">
        <f t="shared" si="12"/>
        <v>0.22237024214305512</v>
      </c>
      <c r="F443" s="8">
        <f t="shared" si="13"/>
        <v>-2.1689643571186012</v>
      </c>
      <c r="G443" s="3">
        <v>2.6316858647576624E-5</v>
      </c>
    </row>
    <row r="444" spans="1:7">
      <c r="A444" s="1" t="s">
        <v>766</v>
      </c>
      <c r="B444" s="1" t="s">
        <v>1018</v>
      </c>
      <c r="C444" s="2">
        <v>6.782116856513241</v>
      </c>
      <c r="D444" s="2">
        <v>17.95467522796838</v>
      </c>
      <c r="E444" s="2">
        <f t="shared" si="12"/>
        <v>0.37773542380474767</v>
      </c>
      <c r="F444" s="8">
        <f t="shared" si="13"/>
        <v>-1.404552009676842</v>
      </c>
      <c r="G444" s="3">
        <v>7.4175698649684438E-3</v>
      </c>
    </row>
    <row r="445" spans="1:7">
      <c r="A445" s="1" t="s">
        <v>1008</v>
      </c>
      <c r="B445" s="1" t="s">
        <v>1017</v>
      </c>
      <c r="C445" s="2">
        <v>1.5161468927727542</v>
      </c>
      <c r="D445" s="2">
        <v>14.16192148875021</v>
      </c>
      <c r="E445" s="2">
        <f t="shared" si="12"/>
        <v>0.10705799308216291</v>
      </c>
      <c r="F445" s="8">
        <f t="shared" si="13"/>
        <v>-3.2235355817467877</v>
      </c>
      <c r="G445" s="3">
        <v>4.2065401229763765E-6</v>
      </c>
    </row>
    <row r="446" spans="1:7">
      <c r="A446" s="1" t="s">
        <v>2144</v>
      </c>
      <c r="B446" s="1" t="s">
        <v>1018</v>
      </c>
      <c r="C446" s="2">
        <v>10.489365860043195</v>
      </c>
      <c r="D446" s="2">
        <v>21.151958764833708</v>
      </c>
      <c r="E446" s="2">
        <f t="shared" si="12"/>
        <v>0.49590517723031596</v>
      </c>
      <c r="F446" s="8">
        <f t="shared" si="13"/>
        <v>-1.0118638077785418</v>
      </c>
      <c r="G446" s="3">
        <v>3.3328323014387082E-2</v>
      </c>
    </row>
    <row r="447" spans="1:7">
      <c r="A447" s="1" t="s">
        <v>2035</v>
      </c>
      <c r="B447" s="1" t="s">
        <v>1041</v>
      </c>
      <c r="C447" s="2">
        <v>59.181124442126873</v>
      </c>
      <c r="D447" s="2">
        <v>136.2015012816606</v>
      </c>
      <c r="E447" s="2">
        <f t="shared" si="12"/>
        <v>0.43451154271597997</v>
      </c>
      <c r="F447" s="8">
        <f t="shared" si="13"/>
        <v>-1.2025335924209575</v>
      </c>
      <c r="G447" s="3">
        <v>6.6685969978883249E-10</v>
      </c>
    </row>
    <row r="448" spans="1:7">
      <c r="A448" s="1" t="s">
        <v>2081</v>
      </c>
      <c r="B448" s="1" t="s">
        <v>1890</v>
      </c>
      <c r="C448" s="2">
        <v>140.02315014712528</v>
      </c>
      <c r="D448" s="2">
        <v>305.51746049792422</v>
      </c>
      <c r="E448" s="2">
        <f t="shared" si="12"/>
        <v>0.45831472256583722</v>
      </c>
      <c r="F448" s="8">
        <f t="shared" si="13"/>
        <v>-1.1255894643539126</v>
      </c>
      <c r="G448" s="3">
        <v>5.6782134685596498E-9</v>
      </c>
    </row>
    <row r="449" spans="1:7">
      <c r="A449" s="1" t="s">
        <v>2019</v>
      </c>
      <c r="B449" s="1" t="s">
        <v>1018</v>
      </c>
      <c r="C449" s="2">
        <v>44.247852562209196</v>
      </c>
      <c r="D449" s="2">
        <v>104.21794560290419</v>
      </c>
      <c r="E449" s="2">
        <f t="shared" si="12"/>
        <v>0.42457037803071185</v>
      </c>
      <c r="F449" s="8">
        <f t="shared" si="13"/>
        <v>-1.2359243759261493</v>
      </c>
      <c r="G449" s="3">
        <v>5.2499526239695224E-8</v>
      </c>
    </row>
    <row r="450" spans="1:7">
      <c r="A450" s="1" t="s">
        <v>313</v>
      </c>
      <c r="B450" s="1" t="s">
        <v>1112</v>
      </c>
      <c r="C450" s="2">
        <v>50.006790595040052</v>
      </c>
      <c r="D450" s="2">
        <v>106.10649190943165</v>
      </c>
      <c r="E450" s="2">
        <f t="shared" ref="E450:E513" si="14">C450/D450</f>
        <v>0.47128869963700137</v>
      </c>
      <c r="F450" s="8">
        <f t="shared" ref="F450:F513" si="15">LOG(E450,2)</f>
        <v>-1.0853170054566723</v>
      </c>
      <c r="G450" s="3">
        <v>2.8488600367637673E-12</v>
      </c>
    </row>
    <row r="451" spans="1:7">
      <c r="A451" s="1" t="s">
        <v>1932</v>
      </c>
      <c r="B451" s="1" t="s">
        <v>1933</v>
      </c>
      <c r="C451" s="2">
        <v>50.973092459429829</v>
      </c>
      <c r="D451" s="2">
        <v>143.17172798969628</v>
      </c>
      <c r="E451" s="2">
        <f t="shared" si="14"/>
        <v>0.35602764019931532</v>
      </c>
      <c r="F451" s="8">
        <f t="shared" si="15"/>
        <v>-1.4899388457447333</v>
      </c>
      <c r="G451" s="3">
        <v>7.3335059398495494E-9</v>
      </c>
    </row>
    <row r="452" spans="1:7">
      <c r="A452" s="1" t="s">
        <v>1891</v>
      </c>
      <c r="B452" s="1" t="s">
        <v>1018</v>
      </c>
      <c r="C452" s="2">
        <v>9.1821227092425559</v>
      </c>
      <c r="D452" s="2">
        <v>29.41595373602793</v>
      </c>
      <c r="E452" s="2">
        <f t="shared" si="14"/>
        <v>0.31214771384401929</v>
      </c>
      <c r="F452" s="8">
        <f t="shared" si="15"/>
        <v>-1.6796991952886147</v>
      </c>
      <c r="G452" s="3">
        <v>2.8830025469936724E-6</v>
      </c>
    </row>
    <row r="453" spans="1:7">
      <c r="A453" s="1" t="s">
        <v>730</v>
      </c>
      <c r="B453" s="1" t="s">
        <v>1062</v>
      </c>
      <c r="C453" s="2">
        <v>18.18377016988406</v>
      </c>
      <c r="D453" s="2">
        <v>69.889171287572083</v>
      </c>
      <c r="E453" s="2">
        <f t="shared" si="14"/>
        <v>0.26018007990198555</v>
      </c>
      <c r="F453" s="8">
        <f t="shared" si="15"/>
        <v>-1.9424175852787919</v>
      </c>
      <c r="G453" s="3">
        <v>0</v>
      </c>
    </row>
    <row r="454" spans="1:7">
      <c r="A454" s="1" t="s">
        <v>803</v>
      </c>
      <c r="B454" s="1" t="s">
        <v>1018</v>
      </c>
      <c r="C454" s="2">
        <v>11.458154470857188</v>
      </c>
      <c r="D454" s="2">
        <v>37.934371289358324</v>
      </c>
      <c r="E454" s="2">
        <f t="shared" si="14"/>
        <v>0.30205204624207199</v>
      </c>
      <c r="F454" s="8">
        <f t="shared" si="15"/>
        <v>-1.7271309347876784</v>
      </c>
      <c r="G454" s="3">
        <v>2.1944109832007473E-4</v>
      </c>
    </row>
    <row r="455" spans="1:7">
      <c r="A455" s="1" t="s">
        <v>2079</v>
      </c>
      <c r="B455" s="1" t="s">
        <v>2080</v>
      </c>
      <c r="C455" s="2">
        <v>11.675689716654084</v>
      </c>
      <c r="D455" s="2">
        <v>25.48590563930739</v>
      </c>
      <c r="E455" s="2">
        <f t="shared" si="14"/>
        <v>0.45812339894433451</v>
      </c>
      <c r="F455" s="8">
        <f t="shared" si="15"/>
        <v>-1.1261918435816605</v>
      </c>
      <c r="G455" s="3">
        <v>4.29009899207478E-3</v>
      </c>
    </row>
    <row r="456" spans="1:7">
      <c r="A456" s="1" t="s">
        <v>1963</v>
      </c>
      <c r="B456" s="1" t="s">
        <v>1018</v>
      </c>
      <c r="C456" s="2">
        <v>7.0392975013216841</v>
      </c>
      <c r="D456" s="2">
        <v>18.397870333054886</v>
      </c>
      <c r="E456" s="2">
        <f t="shared" si="14"/>
        <v>0.38261480127264486</v>
      </c>
      <c r="F456" s="8">
        <f t="shared" si="15"/>
        <v>-1.3860354101484262</v>
      </c>
      <c r="G456" s="3">
        <v>4.6514880776662559E-3</v>
      </c>
    </row>
    <row r="457" spans="1:7">
      <c r="A457" s="1" t="s">
        <v>928</v>
      </c>
      <c r="B457" s="1" t="s">
        <v>1050</v>
      </c>
      <c r="C457" s="2">
        <v>6.209287523190496</v>
      </c>
      <c r="D457" s="2">
        <v>35.512597446876349</v>
      </c>
      <c r="E457" s="2">
        <f t="shared" si="14"/>
        <v>0.17484746173464308</v>
      </c>
      <c r="F457" s="8">
        <f t="shared" si="15"/>
        <v>-2.5158312423428573</v>
      </c>
      <c r="G457" s="3">
        <v>7.4144357320449217E-11</v>
      </c>
    </row>
    <row r="458" spans="1:7">
      <c r="A458" s="1" t="s">
        <v>952</v>
      </c>
      <c r="B458" s="1" t="s">
        <v>1018</v>
      </c>
      <c r="C458" s="2">
        <v>5.8886984350433904</v>
      </c>
      <c r="D458" s="2">
        <v>16.417298003807545</v>
      </c>
      <c r="E458" s="2">
        <f t="shared" si="14"/>
        <v>0.35868864862401029</v>
      </c>
      <c r="F458" s="8">
        <f t="shared" si="15"/>
        <v>-1.4791960056637916</v>
      </c>
      <c r="G458" s="3">
        <v>5.3532334113663297E-3</v>
      </c>
    </row>
    <row r="459" spans="1:7">
      <c r="A459" s="1" t="s">
        <v>2087</v>
      </c>
      <c r="B459" s="1" t="s">
        <v>1018</v>
      </c>
      <c r="C459" s="2">
        <v>9.4499817459818072</v>
      </c>
      <c r="D459" s="2">
        <v>20.401368959814459</v>
      </c>
      <c r="E459" s="2">
        <f t="shared" si="14"/>
        <v>0.46320331564984113</v>
      </c>
      <c r="F459" s="8">
        <f t="shared" si="15"/>
        <v>-1.1102825145859838</v>
      </c>
      <c r="G459" s="3">
        <v>3.3863156528460378E-2</v>
      </c>
    </row>
    <row r="460" spans="1:7">
      <c r="A460" s="1" t="s">
        <v>2044</v>
      </c>
      <c r="B460" s="1" t="s">
        <v>1262</v>
      </c>
      <c r="C460" s="2">
        <v>12.434477568119698</v>
      </c>
      <c r="D460" s="2">
        <v>28.092959355224849</v>
      </c>
      <c r="E460" s="2">
        <f t="shared" si="14"/>
        <v>0.44261899968922569</v>
      </c>
      <c r="F460" s="8">
        <f t="shared" si="15"/>
        <v>-1.1758627138589117</v>
      </c>
      <c r="G460" s="3">
        <v>2.5569786983651922E-3</v>
      </c>
    </row>
    <row r="461" spans="1:7">
      <c r="A461" s="1" t="s">
        <v>1782</v>
      </c>
      <c r="B461" s="1" t="s">
        <v>1366</v>
      </c>
      <c r="C461" s="2">
        <v>3.1807177779861298</v>
      </c>
      <c r="D461" s="2">
        <v>17.589079665431345</v>
      </c>
      <c r="E461" s="2">
        <f t="shared" si="14"/>
        <v>0.18083480423579784</v>
      </c>
      <c r="F461" s="8">
        <f t="shared" si="15"/>
        <v>-2.4672557231847061</v>
      </c>
      <c r="G461" s="3">
        <v>1.2927412011440636E-2</v>
      </c>
    </row>
    <row r="462" spans="1:7">
      <c r="A462" s="1" t="s">
        <v>1776</v>
      </c>
      <c r="B462" s="1" t="s">
        <v>1777</v>
      </c>
      <c r="C462" s="2">
        <v>4.5900531338498842</v>
      </c>
      <c r="D462" s="2">
        <v>29.563990891384048</v>
      </c>
      <c r="E462" s="2">
        <f t="shared" si="14"/>
        <v>0.15525823799342267</v>
      </c>
      <c r="F462" s="8">
        <f t="shared" si="15"/>
        <v>-2.6872582750925185</v>
      </c>
      <c r="G462" s="3">
        <v>4.6217312185936678E-11</v>
      </c>
    </row>
    <row r="463" spans="1:7">
      <c r="A463" s="1" t="s">
        <v>2111</v>
      </c>
      <c r="B463" s="1" t="s">
        <v>1018</v>
      </c>
      <c r="C463" s="2">
        <v>10.724499895639511</v>
      </c>
      <c r="D463" s="2">
        <v>22.591022807833273</v>
      </c>
      <c r="E463" s="2">
        <f t="shared" si="14"/>
        <v>0.47472396388891558</v>
      </c>
      <c r="F463" s="8">
        <f t="shared" si="15"/>
        <v>-1.0748392165734013</v>
      </c>
      <c r="G463" s="3">
        <v>1.4427142337542581E-2</v>
      </c>
    </row>
    <row r="464" spans="1:7">
      <c r="A464" s="1" t="s">
        <v>1911</v>
      </c>
      <c r="B464" s="1" t="s">
        <v>1912</v>
      </c>
      <c r="C464" s="2">
        <v>9.327823082572591</v>
      </c>
      <c r="D464" s="2">
        <v>27.803190423106361</v>
      </c>
      <c r="E464" s="2">
        <f t="shared" si="14"/>
        <v>0.33549470188933889</v>
      </c>
      <c r="F464" s="8">
        <f t="shared" si="15"/>
        <v>-1.5756381112289077</v>
      </c>
      <c r="G464" s="3">
        <v>1.678499431096775E-5</v>
      </c>
    </row>
    <row r="465" spans="1:7">
      <c r="A465" s="1" t="s">
        <v>826</v>
      </c>
      <c r="B465" s="1" t="s">
        <v>1018</v>
      </c>
      <c r="C465" s="2">
        <v>13.596509825387892</v>
      </c>
      <c r="D465" s="2">
        <v>32.503938879471264</v>
      </c>
      <c r="E465" s="2">
        <f t="shared" si="14"/>
        <v>0.41830345164644439</v>
      </c>
      <c r="F465" s="8">
        <f t="shared" si="15"/>
        <v>-1.2573781924046656</v>
      </c>
      <c r="G465" s="3">
        <v>1.8333544517128313E-3</v>
      </c>
    </row>
    <row r="466" spans="1:7">
      <c r="A466" s="1" t="s">
        <v>894</v>
      </c>
      <c r="B466" s="1" t="s">
        <v>1026</v>
      </c>
      <c r="C466" s="2">
        <v>2.9137837796460051</v>
      </c>
      <c r="D466" s="2">
        <v>9.8112552025658886</v>
      </c>
      <c r="E466" s="2">
        <f t="shared" si="14"/>
        <v>0.29698379254103774</v>
      </c>
      <c r="F466" s="8">
        <f t="shared" si="15"/>
        <v>-1.7515438946986597</v>
      </c>
      <c r="G466" s="3">
        <v>2.7397409643801468E-2</v>
      </c>
    </row>
    <row r="467" spans="1:7">
      <c r="A467" s="1" t="s">
        <v>2043</v>
      </c>
      <c r="B467" s="1" t="s">
        <v>1219</v>
      </c>
      <c r="C467" s="2">
        <v>59.559490681731091</v>
      </c>
      <c r="D467" s="2">
        <v>134.91645497802133</v>
      </c>
      <c r="E467" s="2">
        <f t="shared" si="14"/>
        <v>0.44145460753051713</v>
      </c>
      <c r="F467" s="8">
        <f t="shared" si="15"/>
        <v>-1.1796629941764059</v>
      </c>
      <c r="G467" s="3">
        <v>2.0513009772004414E-2</v>
      </c>
    </row>
    <row r="468" spans="1:7">
      <c r="A468" s="1" t="s">
        <v>923</v>
      </c>
      <c r="B468" s="1" t="s">
        <v>1018</v>
      </c>
      <c r="C468" s="2">
        <v>8.8873021359705611</v>
      </c>
      <c r="D468" s="2">
        <v>21.987601122433443</v>
      </c>
      <c r="E468" s="2">
        <f t="shared" si="14"/>
        <v>0.40419607789332923</v>
      </c>
      <c r="F468" s="8">
        <f t="shared" si="15"/>
        <v>-1.306872772257534</v>
      </c>
      <c r="G468" s="3">
        <v>2.4532259622338246E-3</v>
      </c>
    </row>
    <row r="469" spans="1:7">
      <c r="A469" s="1" t="s">
        <v>972</v>
      </c>
      <c r="B469" s="1" t="s">
        <v>1038</v>
      </c>
      <c r="C469" s="2">
        <v>3.7565597291446884</v>
      </c>
      <c r="D469" s="2">
        <v>26.932425989280564</v>
      </c>
      <c r="E469" s="2">
        <f t="shared" si="14"/>
        <v>0.13948092647278953</v>
      </c>
      <c r="F469" s="8">
        <f t="shared" si="15"/>
        <v>-2.8418602428291648</v>
      </c>
      <c r="G469" s="3">
        <v>1.3485962159732384E-10</v>
      </c>
    </row>
    <row r="470" spans="1:7">
      <c r="A470" s="1" t="s">
        <v>842</v>
      </c>
      <c r="B470" s="1" t="s">
        <v>1148</v>
      </c>
      <c r="C470" s="2">
        <v>7.1236969440085502</v>
      </c>
      <c r="D470" s="2">
        <v>21.675759694849159</v>
      </c>
      <c r="E470" s="2">
        <f t="shared" si="14"/>
        <v>0.32864808635525539</v>
      </c>
      <c r="F470" s="8">
        <f t="shared" si="15"/>
        <v>-1.6053845103061095</v>
      </c>
      <c r="G470" s="3">
        <v>4.6521567968649015E-3</v>
      </c>
    </row>
    <row r="471" spans="1:7">
      <c r="A471" s="1" t="s">
        <v>2146</v>
      </c>
      <c r="B471" s="1" t="s">
        <v>1018</v>
      </c>
      <c r="C471" s="2">
        <v>27.087373622582266</v>
      </c>
      <c r="D471" s="2">
        <v>54.538959623711669</v>
      </c>
      <c r="E471" s="2">
        <f t="shared" si="14"/>
        <v>0.49666098894203337</v>
      </c>
      <c r="F471" s="8">
        <f t="shared" si="15"/>
        <v>-1.0096666625276629</v>
      </c>
      <c r="G471" s="3">
        <v>2.3163692349075634E-3</v>
      </c>
    </row>
    <row r="472" spans="1:7">
      <c r="A472" s="1" t="s">
        <v>2076</v>
      </c>
      <c r="B472" s="1" t="s">
        <v>1018</v>
      </c>
      <c r="C472" s="2">
        <v>7.9333884959654606</v>
      </c>
      <c r="D472" s="2">
        <v>17.323174556599096</v>
      </c>
      <c r="E472" s="2">
        <f t="shared" si="14"/>
        <v>0.45796389513048652</v>
      </c>
      <c r="F472" s="8">
        <f t="shared" si="15"/>
        <v>-1.1266942309961681</v>
      </c>
      <c r="G472" s="3">
        <v>3.7974814423353292E-2</v>
      </c>
    </row>
    <row r="473" spans="1:7">
      <c r="A473" s="1" t="s">
        <v>2003</v>
      </c>
      <c r="B473" s="1" t="s">
        <v>1418</v>
      </c>
      <c r="C473" s="2">
        <v>6.084657744590527</v>
      </c>
      <c r="D473" s="2">
        <v>14.871374501861382</v>
      </c>
      <c r="E473" s="2">
        <f t="shared" si="14"/>
        <v>0.40915234458179628</v>
      </c>
      <c r="F473" s="8">
        <f t="shared" si="15"/>
        <v>-1.2892899758042828</v>
      </c>
      <c r="G473" s="3">
        <v>2.9564020083215167E-2</v>
      </c>
    </row>
    <row r="474" spans="1:7">
      <c r="A474" s="1" t="s">
        <v>1796</v>
      </c>
      <c r="B474" s="1" t="s">
        <v>1018</v>
      </c>
      <c r="C474" s="2">
        <v>3.0974001873746921</v>
      </c>
      <c r="D474" s="2">
        <v>15.226495712388077</v>
      </c>
      <c r="E474" s="2">
        <f t="shared" si="14"/>
        <v>0.20342173576121575</v>
      </c>
      <c r="F474" s="8">
        <f t="shared" si="15"/>
        <v>-2.2974542544356091</v>
      </c>
      <c r="G474" s="3">
        <v>3.2591854650432378E-2</v>
      </c>
    </row>
    <row r="475" spans="1:7">
      <c r="A475" s="1" t="s">
        <v>830</v>
      </c>
      <c r="B475" s="1" t="s">
        <v>1018</v>
      </c>
      <c r="C475" s="2">
        <v>3.8365308991413012</v>
      </c>
      <c r="D475" s="2">
        <v>24.267714784457993</v>
      </c>
      <c r="E475" s="2">
        <f t="shared" si="14"/>
        <v>0.15809197253292129</v>
      </c>
      <c r="F475" s="8">
        <f t="shared" si="15"/>
        <v>-2.6611639813401649</v>
      </c>
      <c r="G475" s="3">
        <v>2.6383394156896688E-6</v>
      </c>
    </row>
    <row r="476" spans="1:7">
      <c r="A476" s="1" t="s">
        <v>672</v>
      </c>
      <c r="B476" s="1" t="s">
        <v>1018</v>
      </c>
      <c r="C476" s="2">
        <v>18.212496018399744</v>
      </c>
      <c r="D476" s="2">
        <v>37.59880677475639</v>
      </c>
      <c r="E476" s="2">
        <f t="shared" si="14"/>
        <v>0.48439026609289904</v>
      </c>
      <c r="F476" s="8">
        <f t="shared" si="15"/>
        <v>-1.0457582207729592</v>
      </c>
      <c r="G476" s="3">
        <v>5.0720002970363655E-4</v>
      </c>
    </row>
    <row r="477" spans="1:7">
      <c r="A477" s="1" t="s">
        <v>2096</v>
      </c>
      <c r="B477" s="1" t="s">
        <v>2097</v>
      </c>
      <c r="C477" s="2">
        <v>16.336748979240138</v>
      </c>
      <c r="D477" s="2">
        <v>35.031692972126088</v>
      </c>
      <c r="E477" s="2">
        <f t="shared" si="14"/>
        <v>0.46634197759836826</v>
      </c>
      <c r="F477" s="8">
        <f t="shared" si="15"/>
        <v>-1.1005397957108836</v>
      </c>
      <c r="G477" s="3">
        <v>4.5934993508025483E-4</v>
      </c>
    </row>
    <row r="478" spans="1:7">
      <c r="A478" s="1" t="s">
        <v>904</v>
      </c>
      <c r="B478" s="1" t="s">
        <v>1018</v>
      </c>
      <c r="C478" s="2">
        <v>5.0576381504807806</v>
      </c>
      <c r="D478" s="2">
        <v>20.512484599433222</v>
      </c>
      <c r="E478" s="2">
        <f t="shared" si="14"/>
        <v>0.24656389751149541</v>
      </c>
      <c r="F478" s="8">
        <f t="shared" si="15"/>
        <v>-2.0199665226167687</v>
      </c>
      <c r="G478" s="3">
        <v>1.3665228054150919E-5</v>
      </c>
    </row>
    <row r="479" spans="1:7">
      <c r="A479" s="1" t="s">
        <v>1937</v>
      </c>
      <c r="B479" s="1" t="s">
        <v>1018</v>
      </c>
      <c r="C479" s="2">
        <v>7.8156249827465638</v>
      </c>
      <c r="D479" s="2">
        <v>21.733569903630855</v>
      </c>
      <c r="E479" s="2">
        <f t="shared" si="14"/>
        <v>0.35961073203352889</v>
      </c>
      <c r="F479" s="8">
        <f t="shared" si="15"/>
        <v>-1.4754920183606015</v>
      </c>
      <c r="G479" s="3">
        <v>7.1577321192998764E-3</v>
      </c>
    </row>
    <row r="480" spans="1:7">
      <c r="A480" s="1" t="s">
        <v>770</v>
      </c>
      <c r="B480" s="1" t="s">
        <v>1018</v>
      </c>
      <c r="C480" s="2">
        <v>13.700212193648399</v>
      </c>
      <c r="D480" s="2">
        <v>52.374881491655024</v>
      </c>
      <c r="E480" s="2">
        <f t="shared" si="14"/>
        <v>0.26157982230148391</v>
      </c>
      <c r="F480" s="8">
        <f t="shared" si="15"/>
        <v>-1.9346768361167648</v>
      </c>
      <c r="G480" s="3">
        <v>1.4416300157928044E-2</v>
      </c>
    </row>
    <row r="481" spans="1:7">
      <c r="A481" s="1" t="s">
        <v>853</v>
      </c>
      <c r="B481" s="1" t="s">
        <v>1018</v>
      </c>
      <c r="C481" s="2">
        <v>8.1632671106681585</v>
      </c>
      <c r="D481" s="2">
        <v>20.162020310062207</v>
      </c>
      <c r="E481" s="2">
        <f t="shared" si="14"/>
        <v>0.40488338892279252</v>
      </c>
      <c r="F481" s="8">
        <f t="shared" si="15"/>
        <v>-1.3044216398460775</v>
      </c>
      <c r="G481" s="3">
        <v>4.588953859087655E-3</v>
      </c>
    </row>
    <row r="482" spans="1:7">
      <c r="A482" s="1" t="s">
        <v>940</v>
      </c>
      <c r="B482" s="1" t="s">
        <v>1018</v>
      </c>
      <c r="C482" s="2">
        <v>2.6283170293766815</v>
      </c>
      <c r="D482" s="2">
        <v>10.361009172135345</v>
      </c>
      <c r="E482" s="2">
        <f t="shared" si="14"/>
        <v>0.25367384447889646</v>
      </c>
      <c r="F482" s="8">
        <f t="shared" si="15"/>
        <v>-1.9789533196158275</v>
      </c>
      <c r="G482" s="3">
        <v>8.7096156671393598E-3</v>
      </c>
    </row>
    <row r="483" spans="1:7">
      <c r="A483" s="1" t="s">
        <v>764</v>
      </c>
      <c r="B483" s="1" t="s">
        <v>1155</v>
      </c>
      <c r="C483" s="2">
        <v>12.916665171887161</v>
      </c>
      <c r="D483" s="2">
        <v>30.549815801927043</v>
      </c>
      <c r="E483" s="2">
        <f t="shared" si="14"/>
        <v>0.42280664654850042</v>
      </c>
      <c r="F483" s="8">
        <f t="shared" si="15"/>
        <v>-1.2419300387268639</v>
      </c>
      <c r="G483" s="3">
        <v>2.8244965224149323E-4</v>
      </c>
    </row>
    <row r="484" spans="1:7">
      <c r="A484" s="1" t="s">
        <v>942</v>
      </c>
      <c r="B484" s="1" t="s">
        <v>1018</v>
      </c>
      <c r="C484" s="2">
        <v>6.4366548454518622</v>
      </c>
      <c r="D484" s="2">
        <v>15.89998297171568</v>
      </c>
      <c r="E484" s="2">
        <f t="shared" si="14"/>
        <v>0.40482149301052478</v>
      </c>
      <c r="F484" s="8">
        <f t="shared" si="15"/>
        <v>-1.3046422064447147</v>
      </c>
      <c r="G484" s="3">
        <v>1.9219327296122621E-2</v>
      </c>
    </row>
    <row r="485" spans="1:7">
      <c r="A485" s="1" t="s">
        <v>659</v>
      </c>
      <c r="B485" s="1" t="s">
        <v>1110</v>
      </c>
      <c r="C485" s="2">
        <v>22.404717227072741</v>
      </c>
      <c r="D485" s="2">
        <v>51.894376115779643</v>
      </c>
      <c r="E485" s="2">
        <f t="shared" si="14"/>
        <v>0.4317369029947753</v>
      </c>
      <c r="F485" s="8">
        <f t="shared" si="15"/>
        <v>-1.2117756815131993</v>
      </c>
      <c r="G485" s="3">
        <v>5.1173707820673749E-7</v>
      </c>
    </row>
    <row r="486" spans="1:7">
      <c r="A486" s="1" t="s">
        <v>1829</v>
      </c>
      <c r="B486" s="1" t="s">
        <v>1094</v>
      </c>
      <c r="C486" s="2">
        <v>2.9756315301622043</v>
      </c>
      <c r="D486" s="2">
        <v>12.392289365151997</v>
      </c>
      <c r="E486" s="2">
        <f t="shared" si="14"/>
        <v>0.24011959715287901</v>
      </c>
      <c r="F486" s="8">
        <f t="shared" si="15"/>
        <v>-2.0581749422081788</v>
      </c>
      <c r="G486" s="3">
        <v>2.2004130549780855E-3</v>
      </c>
    </row>
    <row r="487" spans="1:7">
      <c r="A487" s="1" t="s">
        <v>1738</v>
      </c>
      <c r="B487" s="1" t="s">
        <v>1739</v>
      </c>
      <c r="C487" s="2">
        <v>0.44355385975733258</v>
      </c>
      <c r="D487" s="2">
        <v>7.2916946325276895</v>
      </c>
      <c r="E487" s="2">
        <f t="shared" si="14"/>
        <v>6.0830010321424169E-2</v>
      </c>
      <c r="F487" s="8">
        <f t="shared" si="15"/>
        <v>-4.0390729407733206</v>
      </c>
      <c r="G487" s="3">
        <v>1.2530818541024544E-3</v>
      </c>
    </row>
    <row r="488" spans="1:7">
      <c r="A488" s="1" t="s">
        <v>856</v>
      </c>
      <c r="B488" s="1" t="s">
        <v>1018</v>
      </c>
      <c r="C488" s="2">
        <v>10.216113191116568</v>
      </c>
      <c r="D488" s="2">
        <v>22.090124818591377</v>
      </c>
      <c r="E488" s="2">
        <f t="shared" si="14"/>
        <v>0.46247421755256607</v>
      </c>
      <c r="F488" s="8">
        <f t="shared" si="15"/>
        <v>-1.1125551557359483</v>
      </c>
      <c r="G488" s="3">
        <v>1.2060211122608758E-2</v>
      </c>
    </row>
    <row r="489" spans="1:7">
      <c r="A489" s="1" t="s">
        <v>949</v>
      </c>
      <c r="B489" s="1" t="s">
        <v>1018</v>
      </c>
      <c r="C489" s="2">
        <v>4.7798800068761516</v>
      </c>
      <c r="D489" s="2">
        <v>14.143780067224755</v>
      </c>
      <c r="E489" s="2">
        <f t="shared" si="14"/>
        <v>0.33794925996852293</v>
      </c>
      <c r="F489" s="8">
        <f t="shared" si="15"/>
        <v>-1.5651214397611182</v>
      </c>
      <c r="G489" s="3">
        <v>8.3711931994516677E-3</v>
      </c>
    </row>
    <row r="490" spans="1:7">
      <c r="A490" s="1" t="s">
        <v>1978</v>
      </c>
      <c r="B490" s="1" t="s">
        <v>1979</v>
      </c>
      <c r="C490" s="2">
        <v>15.270289906362756</v>
      </c>
      <c r="D490" s="2">
        <v>38.82165001380411</v>
      </c>
      <c r="E490" s="2">
        <f t="shared" si="14"/>
        <v>0.39334469042230258</v>
      </c>
      <c r="F490" s="8">
        <f t="shared" si="15"/>
        <v>-1.3461339854237204</v>
      </c>
      <c r="G490" s="3">
        <v>5.7607714106184078E-3</v>
      </c>
    </row>
    <row r="491" spans="1:7">
      <c r="A491" s="1" t="s">
        <v>2089</v>
      </c>
      <c r="B491" s="1" t="s">
        <v>1186</v>
      </c>
      <c r="C491" s="2">
        <v>33.59519998110644</v>
      </c>
      <c r="D491" s="2">
        <v>72.385274542803458</v>
      </c>
      <c r="E491" s="2">
        <f t="shared" si="14"/>
        <v>0.46411649597654903</v>
      </c>
      <c r="F491" s="8">
        <f t="shared" si="15"/>
        <v>-1.1074411191189217</v>
      </c>
      <c r="G491" s="3">
        <v>1.0512494411226805E-3</v>
      </c>
    </row>
    <row r="492" spans="1:7">
      <c r="A492" s="1" t="s">
        <v>981</v>
      </c>
      <c r="B492" s="1" t="s">
        <v>1083</v>
      </c>
      <c r="C492" s="2">
        <v>2.3465154234289951</v>
      </c>
      <c r="D492" s="2">
        <v>11.238660097965154</v>
      </c>
      <c r="E492" s="2">
        <f t="shared" si="14"/>
        <v>0.20878960685481091</v>
      </c>
      <c r="F492" s="8">
        <f t="shared" si="15"/>
        <v>-2.2598781957774916</v>
      </c>
      <c r="G492" s="3">
        <v>1.7347922246543279E-3</v>
      </c>
    </row>
    <row r="493" spans="1:7">
      <c r="A493" s="1" t="s">
        <v>2048</v>
      </c>
      <c r="B493" s="1" t="s">
        <v>2049</v>
      </c>
      <c r="C493" s="2">
        <v>21.424963380995617</v>
      </c>
      <c r="D493" s="2">
        <v>48.028534989007142</v>
      </c>
      <c r="E493" s="2">
        <f t="shared" si="14"/>
        <v>0.44608821372335011</v>
      </c>
      <c r="F493" s="8">
        <f t="shared" si="15"/>
        <v>-1.1645990642999862</v>
      </c>
      <c r="G493" s="3">
        <v>4.2580201947372244E-6</v>
      </c>
    </row>
    <row r="494" spans="1:7">
      <c r="A494" s="1" t="s">
        <v>1769</v>
      </c>
      <c r="B494" s="1" t="s">
        <v>1770</v>
      </c>
      <c r="C494" s="2">
        <v>3.3345081501337455</v>
      </c>
      <c r="D494" s="2">
        <v>22.794431218292971</v>
      </c>
      <c r="E494" s="2">
        <f t="shared" si="14"/>
        <v>0.14628608707980123</v>
      </c>
      <c r="F494" s="8">
        <f t="shared" si="15"/>
        <v>-2.7731355301645482</v>
      </c>
      <c r="G494" s="3">
        <v>1.0010324397180526E-8</v>
      </c>
    </row>
    <row r="495" spans="1:7">
      <c r="A495" s="1" t="s">
        <v>1934</v>
      </c>
      <c r="B495" s="1" t="s">
        <v>1018</v>
      </c>
      <c r="C495" s="2">
        <v>5.262952061608325</v>
      </c>
      <c r="D495" s="2">
        <v>14.781784986333895</v>
      </c>
      <c r="E495" s="2">
        <f t="shared" si="14"/>
        <v>0.3560430669553134</v>
      </c>
      <c r="F495" s="8">
        <f t="shared" si="15"/>
        <v>-1.4898763348054256</v>
      </c>
      <c r="G495" s="3">
        <v>9.7723347765219307E-3</v>
      </c>
    </row>
    <row r="496" spans="1:7">
      <c r="A496" s="1" t="s">
        <v>1902</v>
      </c>
      <c r="B496" s="1" t="s">
        <v>1106</v>
      </c>
      <c r="C496" s="2">
        <v>3.6592132106579407</v>
      </c>
      <c r="D496" s="2">
        <v>11.415048216245916</v>
      </c>
      <c r="E496" s="2">
        <f t="shared" si="14"/>
        <v>0.32056046907012992</v>
      </c>
      <c r="F496" s="8">
        <f t="shared" si="15"/>
        <v>-1.6413315689358392</v>
      </c>
      <c r="G496" s="3">
        <v>1.9652427067499773E-2</v>
      </c>
    </row>
    <row r="497" spans="1:7">
      <c r="A497" s="1" t="s">
        <v>1986</v>
      </c>
      <c r="B497" s="1" t="s">
        <v>1018</v>
      </c>
      <c r="C497" s="2">
        <v>5.1526573676178016</v>
      </c>
      <c r="D497" s="2">
        <v>12.916077519731685</v>
      </c>
      <c r="E497" s="2">
        <f t="shared" si="14"/>
        <v>0.39893360501639674</v>
      </c>
      <c r="F497" s="8">
        <f t="shared" si="15"/>
        <v>-1.3257794378737573</v>
      </c>
      <c r="G497" s="3">
        <v>4.6167064344452578E-2</v>
      </c>
    </row>
    <row r="498" spans="1:7">
      <c r="A498" s="1" t="s">
        <v>303</v>
      </c>
      <c r="B498" s="1" t="s">
        <v>1134</v>
      </c>
      <c r="C498" s="2">
        <v>55.766507243189743</v>
      </c>
      <c r="D498" s="2">
        <v>115.49954096902333</v>
      </c>
      <c r="E498" s="2">
        <f t="shared" si="14"/>
        <v>0.48282882144220962</v>
      </c>
      <c r="F498" s="8">
        <f t="shared" si="15"/>
        <v>-1.0504162976040987</v>
      </c>
      <c r="G498" s="3">
        <v>3.1356907994404472E-8</v>
      </c>
    </row>
    <row r="499" spans="1:7">
      <c r="A499" s="1" t="s">
        <v>844</v>
      </c>
      <c r="B499" s="1" t="s">
        <v>1031</v>
      </c>
      <c r="C499" s="2">
        <v>4.340389181916267</v>
      </c>
      <c r="D499" s="2">
        <v>19.209025913170631</v>
      </c>
      <c r="E499" s="2">
        <f t="shared" si="14"/>
        <v>0.22595571485695626</v>
      </c>
      <c r="F499" s="8">
        <f t="shared" si="15"/>
        <v>-2.1458880488697014</v>
      </c>
      <c r="G499" s="3">
        <v>1.2817096290166607E-5</v>
      </c>
    </row>
    <row r="500" spans="1:7">
      <c r="A500" s="1" t="s">
        <v>1003</v>
      </c>
      <c r="B500" s="1" t="s">
        <v>1041</v>
      </c>
      <c r="C500" s="2">
        <v>3.1157233447822477</v>
      </c>
      <c r="D500" s="2">
        <v>9.6600587890950127</v>
      </c>
      <c r="E500" s="2">
        <f t="shared" si="14"/>
        <v>0.32253668562550636</v>
      </c>
      <c r="F500" s="8">
        <f t="shared" si="15"/>
        <v>-1.6324648315299524</v>
      </c>
      <c r="G500" s="3">
        <v>4.5101208440530657E-2</v>
      </c>
    </row>
    <row r="501" spans="1:7">
      <c r="A501" s="1" t="s">
        <v>2075</v>
      </c>
      <c r="B501" s="1" t="s">
        <v>1018</v>
      </c>
      <c r="C501" s="2">
        <v>12.728837067143258</v>
      </c>
      <c r="D501" s="2">
        <v>27.875897565747923</v>
      </c>
      <c r="E501" s="2">
        <f t="shared" si="14"/>
        <v>0.45662519160579851</v>
      </c>
      <c r="F501" s="8">
        <f t="shared" si="15"/>
        <v>-1.1309176409265624</v>
      </c>
      <c r="G501" s="3">
        <v>2.1839132116301487E-3</v>
      </c>
    </row>
    <row r="502" spans="1:7">
      <c r="A502" s="1" t="s">
        <v>541</v>
      </c>
      <c r="B502" s="1" t="s">
        <v>1018</v>
      </c>
      <c r="C502" s="2">
        <v>7.9171869318997965</v>
      </c>
      <c r="D502" s="2">
        <v>22.085359021460224</v>
      </c>
      <c r="E502" s="2">
        <f t="shared" si="14"/>
        <v>0.35848124199415138</v>
      </c>
      <c r="F502" s="8">
        <f t="shared" si="15"/>
        <v>-1.4800304649142466</v>
      </c>
      <c r="G502" s="3">
        <v>5.3591093110928539E-4</v>
      </c>
    </row>
    <row r="503" spans="1:7">
      <c r="A503" s="1" t="s">
        <v>1981</v>
      </c>
      <c r="B503" s="1" t="s">
        <v>1982</v>
      </c>
      <c r="C503" s="2">
        <v>5.3086368764390217</v>
      </c>
      <c r="D503" s="2">
        <v>13.343317509703468</v>
      </c>
      <c r="E503" s="2">
        <f t="shared" si="14"/>
        <v>0.39784985050220822</v>
      </c>
      <c r="F503" s="8">
        <f t="shared" si="15"/>
        <v>-1.329704038005773</v>
      </c>
      <c r="G503" s="3">
        <v>3.9418104665272402E-2</v>
      </c>
    </row>
    <row r="504" spans="1:7">
      <c r="A504" s="1" t="s">
        <v>1872</v>
      </c>
      <c r="B504" s="1" t="s">
        <v>1873</v>
      </c>
      <c r="C504" s="2">
        <v>5.4725462470480251</v>
      </c>
      <c r="D504" s="2">
        <v>18.803684056333314</v>
      </c>
      <c r="E504" s="2">
        <f t="shared" si="14"/>
        <v>0.29103585396632975</v>
      </c>
      <c r="F504" s="8">
        <f t="shared" si="15"/>
        <v>-1.7807311989596675</v>
      </c>
      <c r="G504" s="3">
        <v>2.7479736384816112E-3</v>
      </c>
    </row>
    <row r="505" spans="1:7">
      <c r="A505" s="1" t="s">
        <v>375</v>
      </c>
      <c r="B505" s="1" t="s">
        <v>1018</v>
      </c>
      <c r="C505" s="2">
        <v>52.329557575538843</v>
      </c>
      <c r="D505" s="2">
        <v>123.46132034402962</v>
      </c>
      <c r="E505" s="2">
        <f t="shared" si="14"/>
        <v>0.4238538631347904</v>
      </c>
      <c r="F505" s="8">
        <f t="shared" si="15"/>
        <v>-1.2383611585701817</v>
      </c>
      <c r="G505" s="3">
        <v>0</v>
      </c>
    </row>
    <row r="506" spans="1:7">
      <c r="A506" s="1" t="s">
        <v>2133</v>
      </c>
      <c r="B506" s="1" t="s">
        <v>1018</v>
      </c>
      <c r="C506" s="2">
        <v>11.99138844579568</v>
      </c>
      <c r="D506" s="2">
        <v>24.623574298968318</v>
      </c>
      <c r="E506" s="2">
        <f t="shared" si="14"/>
        <v>0.48698813178792233</v>
      </c>
      <c r="F506" s="8">
        <f t="shared" si="15"/>
        <v>-1.0380414815517092</v>
      </c>
      <c r="G506" s="3">
        <v>1.2152458235372579E-2</v>
      </c>
    </row>
    <row r="507" spans="1:7">
      <c r="A507" s="1" t="s">
        <v>973</v>
      </c>
      <c r="B507" s="1" t="s">
        <v>1018</v>
      </c>
      <c r="C507" s="2">
        <v>13.018388447459154</v>
      </c>
      <c r="D507" s="2">
        <v>31.160164843652662</v>
      </c>
      <c r="E507" s="2">
        <f t="shared" si="14"/>
        <v>0.4177894601257543</v>
      </c>
      <c r="F507" s="8">
        <f t="shared" si="15"/>
        <v>-1.259151997925396</v>
      </c>
      <c r="G507" s="3">
        <v>1.8788834423524476E-4</v>
      </c>
    </row>
    <row r="508" spans="1:7">
      <c r="A508" s="1" t="s">
        <v>621</v>
      </c>
      <c r="B508" s="1" t="s">
        <v>1018</v>
      </c>
      <c r="C508" s="2">
        <v>17.495618042014744</v>
      </c>
      <c r="D508" s="2">
        <v>36.16284325038864</v>
      </c>
      <c r="E508" s="2">
        <f t="shared" si="14"/>
        <v>0.48380095339507684</v>
      </c>
      <c r="F508" s="8">
        <f t="shared" si="15"/>
        <v>-1.0475144825414258</v>
      </c>
      <c r="G508" s="3">
        <v>1.0199779858542576E-3</v>
      </c>
    </row>
    <row r="509" spans="1:7">
      <c r="A509" s="1" t="s">
        <v>1835</v>
      </c>
      <c r="B509" s="1" t="s">
        <v>1836</v>
      </c>
      <c r="C509" s="2">
        <v>29.320339982534332</v>
      </c>
      <c r="D509" s="2">
        <v>116.82715929230579</v>
      </c>
      <c r="E509" s="2">
        <f t="shared" si="14"/>
        <v>0.25097195001698003</v>
      </c>
      <c r="F509" s="8">
        <f t="shared" si="15"/>
        <v>-1.9944019651047533</v>
      </c>
      <c r="G509" s="3">
        <v>7.3465017202153486E-11</v>
      </c>
    </row>
    <row r="510" spans="1:7">
      <c r="A510" s="1" t="s">
        <v>1944</v>
      </c>
      <c r="B510" s="1" t="s">
        <v>1018</v>
      </c>
      <c r="C510" s="2">
        <v>4.1524727215512085</v>
      </c>
      <c r="D510" s="2">
        <v>11.277519319922542</v>
      </c>
      <c r="E510" s="2">
        <f t="shared" si="14"/>
        <v>0.36820799005110721</v>
      </c>
      <c r="F510" s="8">
        <f t="shared" si="15"/>
        <v>-1.4414071616214912</v>
      </c>
      <c r="G510" s="3">
        <v>4.8722147868007215E-2</v>
      </c>
    </row>
    <row r="511" spans="1:7">
      <c r="A511" s="1" t="s">
        <v>1781</v>
      </c>
      <c r="B511" s="1" t="s">
        <v>1387</v>
      </c>
      <c r="C511" s="2">
        <v>4.327929430990257</v>
      </c>
      <c r="D511" s="2">
        <v>24.180485016324933</v>
      </c>
      <c r="E511" s="2">
        <f t="shared" si="14"/>
        <v>0.17898439291305979</v>
      </c>
      <c r="F511" s="8">
        <f t="shared" si="15"/>
        <v>-2.4820943020826904</v>
      </c>
      <c r="G511" s="3">
        <v>1.4058092359879086E-2</v>
      </c>
    </row>
    <row r="512" spans="1:7">
      <c r="A512" s="1" t="s">
        <v>1789</v>
      </c>
      <c r="B512" s="1" t="s">
        <v>1022</v>
      </c>
      <c r="C512" s="2">
        <v>2.1553036523374551</v>
      </c>
      <c r="D512" s="2">
        <v>11.308113642626642</v>
      </c>
      <c r="E512" s="2">
        <f t="shared" si="14"/>
        <v>0.19059798304581085</v>
      </c>
      <c r="F512" s="8">
        <f t="shared" si="15"/>
        <v>-2.3913952425083571</v>
      </c>
      <c r="G512" s="3">
        <v>2.8162470314249496E-2</v>
      </c>
    </row>
    <row r="513" spans="1:7">
      <c r="A513" s="1" t="s">
        <v>2009</v>
      </c>
      <c r="B513" s="1" t="s">
        <v>1018</v>
      </c>
      <c r="C513" s="2">
        <v>9.8017136470672064</v>
      </c>
      <c r="D513" s="2">
        <v>23.703623791044944</v>
      </c>
      <c r="E513" s="2">
        <f t="shared" si="14"/>
        <v>0.41351118856224095</v>
      </c>
      <c r="F513" s="8">
        <f t="shared" si="15"/>
        <v>-1.2740017293000476</v>
      </c>
      <c r="G513" s="3">
        <v>1.1744142879503587E-2</v>
      </c>
    </row>
    <row r="514" spans="1:7">
      <c r="A514" s="1" t="s">
        <v>958</v>
      </c>
      <c r="B514" s="1" t="s">
        <v>1041</v>
      </c>
      <c r="C514" s="2">
        <v>3.8975267573819372</v>
      </c>
      <c r="D514" s="2">
        <v>13.924020296263244</v>
      </c>
      <c r="E514" s="2">
        <f t="shared" ref="E514:E521" si="16">C514/D514</f>
        <v>0.27991389515770149</v>
      </c>
      <c r="F514" s="8">
        <f t="shared" ref="F514:F521" si="17">LOG(E514,2)</f>
        <v>-1.8369449896216283</v>
      </c>
      <c r="G514" s="3">
        <v>2.2029359335009888E-3</v>
      </c>
    </row>
    <row r="515" spans="1:7">
      <c r="A515" s="1" t="s">
        <v>1809</v>
      </c>
      <c r="B515" s="1" t="s">
        <v>1018</v>
      </c>
      <c r="C515" s="2">
        <v>2.0167022702005073</v>
      </c>
      <c r="D515" s="2">
        <v>9.23458743712035</v>
      </c>
      <c r="E515" s="2">
        <f t="shared" si="16"/>
        <v>0.21838574640529709</v>
      </c>
      <c r="F515" s="8">
        <f t="shared" si="17"/>
        <v>-2.19504939733587</v>
      </c>
      <c r="G515" s="3">
        <v>8.3947401298646983E-3</v>
      </c>
    </row>
    <row r="516" spans="1:7">
      <c r="A516" s="1" t="s">
        <v>1920</v>
      </c>
      <c r="B516" s="1" t="s">
        <v>1235</v>
      </c>
      <c r="C516" s="2">
        <v>6.9246433015930862</v>
      </c>
      <c r="D516" s="2">
        <v>19.971126305528497</v>
      </c>
      <c r="E516" s="2">
        <f t="shared" si="16"/>
        <v>0.34673273783643216</v>
      </c>
      <c r="F516" s="8">
        <f t="shared" si="17"/>
        <v>-1.5281040354320403</v>
      </c>
      <c r="G516" s="3">
        <v>8.7876039112956669E-4</v>
      </c>
    </row>
    <row r="517" spans="1:7">
      <c r="A517" s="1" t="s">
        <v>1998</v>
      </c>
      <c r="B517" s="1" t="s">
        <v>1018</v>
      </c>
      <c r="C517" s="2">
        <v>6.3233682744084732</v>
      </c>
      <c r="D517" s="2">
        <v>15.57840707143456</v>
      </c>
      <c r="E517" s="2">
        <f t="shared" si="16"/>
        <v>0.40590595979503935</v>
      </c>
      <c r="F517" s="8">
        <f t="shared" si="17"/>
        <v>-1.3007825720391779</v>
      </c>
      <c r="G517" s="3">
        <v>2.1703946127106851E-2</v>
      </c>
    </row>
    <row r="518" spans="1:7">
      <c r="A518" s="1" t="s">
        <v>736</v>
      </c>
      <c r="B518" s="1" t="s">
        <v>1095</v>
      </c>
      <c r="C518" s="2">
        <v>15.1586691548834</v>
      </c>
      <c r="D518" s="2">
        <v>50.047878384435137</v>
      </c>
      <c r="E518" s="2">
        <f t="shared" si="16"/>
        <v>0.30288335178655124</v>
      </c>
      <c r="F518" s="8">
        <f t="shared" si="17"/>
        <v>-1.723165813403341</v>
      </c>
      <c r="G518" s="3">
        <v>3.0099081245422951E-9</v>
      </c>
    </row>
    <row r="519" spans="1:7">
      <c r="A519" s="1" t="s">
        <v>1901</v>
      </c>
      <c r="B519" s="1" t="s">
        <v>1072</v>
      </c>
      <c r="C519" s="2">
        <v>11.613434348630278</v>
      </c>
      <c r="D519" s="2">
        <v>36.447800087569213</v>
      </c>
      <c r="E519" s="2">
        <f t="shared" si="16"/>
        <v>0.31863197012516331</v>
      </c>
      <c r="F519" s="8">
        <f t="shared" si="17"/>
        <v>-1.6500370671105926</v>
      </c>
      <c r="G519" s="3">
        <v>1.9622274498182867E-5</v>
      </c>
    </row>
    <row r="520" spans="1:7">
      <c r="A520" s="1" t="s">
        <v>793</v>
      </c>
      <c r="B520" s="1" t="s">
        <v>1088</v>
      </c>
      <c r="C520" s="2">
        <v>9.8527951885252989</v>
      </c>
      <c r="D520" s="2">
        <v>33.928116960362466</v>
      </c>
      <c r="E520" s="2">
        <f t="shared" si="16"/>
        <v>0.29040206387039164</v>
      </c>
      <c r="F520" s="8">
        <f t="shared" si="17"/>
        <v>-1.7838763883684423</v>
      </c>
      <c r="G520" s="3">
        <v>6.7127284649263065E-4</v>
      </c>
    </row>
    <row r="521" spans="1:7">
      <c r="A521" s="1" t="s">
        <v>1754</v>
      </c>
      <c r="B521" s="1" t="s">
        <v>1375</v>
      </c>
      <c r="C521" s="2">
        <v>0.51605916352514813</v>
      </c>
      <c r="D521" s="2">
        <v>4.8371799467403021</v>
      </c>
      <c r="E521" s="2">
        <f t="shared" si="16"/>
        <v>0.10668595528948889</v>
      </c>
      <c r="F521" s="8">
        <f t="shared" si="17"/>
        <v>-3.2285578303263471</v>
      </c>
      <c r="G521" s="3">
        <v>3.8071089505928767E-2</v>
      </c>
    </row>
  </sheetData>
  <sortState ref="A2:G524">
    <sortCondition ref="A2:A52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Upregulated in CS (ERY)</vt:lpstr>
      <vt:lpstr>Downregulated in CS (ERY)</vt:lpstr>
      <vt:lpstr>Upregulated in CS (S.AND)</vt:lpstr>
      <vt:lpstr>Downregulated in CS (S.AND)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</dc:creator>
  <cp:lastModifiedBy>Nahuel</cp:lastModifiedBy>
  <dcterms:created xsi:type="dcterms:W3CDTF">2014-03-03T10:17:10Z</dcterms:created>
  <dcterms:modified xsi:type="dcterms:W3CDTF">2019-01-23T17:32:04Z</dcterms:modified>
</cp:coreProperties>
</file>