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ris\Desktop\Graduate 2\4. Manuscripts\Barnes et al. xxxx - Tsakkok Exhumation\5. Final Submission\"/>
    </mc:Choice>
  </mc:AlternateContent>
  <xr:revisionPtr revIDLastSave="0" documentId="13_ncr:1_{5E0218DB-6494-4ABF-ADBD-4CC82EDD6397}" xr6:coauthVersionLast="45" xr6:coauthVersionMax="45" xr10:uidLastSave="{00000000-0000-0000-0000-000000000000}"/>
  <bookViews>
    <workbookView xWindow="-108" yWindow="-108" windowWidth="23256" windowHeight="12576" xr2:uid="{19B34E64-0679-4186-B073-3AB8E91A14BF}"/>
  </bookViews>
  <sheets>
    <sheet name="Table S1" sheetId="1" r:id="rId1"/>
  </sheets>
  <definedNames>
    <definedName name="gauss">#REF!</definedName>
    <definedName name="_xlnm.Print_Area" localSheetId="0">'Table S1'!$A$1:$W$188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" i="1" l="1"/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</calcChain>
</file>

<file path=xl/sharedStrings.xml><?xml version="1.0" encoding="utf-8"?>
<sst xmlns="http://schemas.openxmlformats.org/spreadsheetml/2006/main" count="30" uniqueCount="30">
  <si>
    <t>TS17-51A</t>
  </si>
  <si>
    <t>TS17-33B</t>
  </si>
  <si>
    <t>TS17-27</t>
  </si>
  <si>
    <t>TS17-17</t>
  </si>
  <si>
    <t>TS17-15B</t>
  </si>
  <si>
    <t>TS17-15A</t>
  </si>
  <si>
    <t>TS17-12</t>
  </si>
  <si>
    <t>TS17-06B</t>
  </si>
  <si>
    <t>Total</t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</si>
  <si>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</si>
  <si>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</si>
  <si>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t>CaO</t>
  </si>
  <si>
    <t>MgO</t>
  </si>
  <si>
    <t>MnO</t>
  </si>
  <si>
    <r>
      <t xml:space="preserve">   FeO</t>
    </r>
    <r>
      <rPr>
        <vertAlign val="subscript"/>
        <sz val="11"/>
        <color theme="1"/>
        <rFont val="Times New Roman"/>
        <family val="1"/>
      </rPr>
      <t>total</t>
    </r>
  </si>
  <si>
    <r>
      <t xml:space="preserve">   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</t>
    </r>
  </si>
  <si>
    <r>
      <t xml:space="preserve">   TiO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 </t>
    </r>
  </si>
  <si>
    <r>
      <t xml:space="preserve">   SiO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 </t>
    </r>
  </si>
  <si>
    <t>Sample/ analysis</t>
  </si>
  <si>
    <t>Muscovite (XMs)</t>
  </si>
  <si>
    <t>Ti-Muscovite (XtMs)</t>
  </si>
  <si>
    <r>
      <t>Fe</t>
    </r>
    <r>
      <rPr>
        <vertAlign val="superscript"/>
        <sz val="11"/>
        <color theme="1"/>
        <rFont val="Times New Roman"/>
        <family val="1"/>
      </rPr>
      <t>3+</t>
    </r>
    <r>
      <rPr>
        <sz val="11"/>
        <color theme="1"/>
        <rFont val="Times New Roman"/>
        <family val="1"/>
      </rPr>
      <t>-Muscovite (XFeMs)</t>
    </r>
  </si>
  <si>
    <r>
      <t>Celadonite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(XCel)</t>
    </r>
  </si>
  <si>
    <t>Paragonite (XPa)</t>
  </si>
  <si>
    <t>Margarite (XMa)</t>
  </si>
  <si>
    <t>Pyrophyllite (XPrl)</t>
  </si>
  <si>
    <t>Phlogopite (XPhl)</t>
  </si>
  <si>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Calculated by the method of Coggan and Holland (2002)</t>
    </r>
  </si>
  <si>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Sum of the Fe-Celadonite and Mg-Celadonite endmembers</t>
    </r>
  </si>
  <si>
    <t>Table S1. Summary of the electron microprobe wavelength-dispersive X-ray spot analyses and endmember compositions.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</si>
</sst>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u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left" vertical="top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2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Fill="1" applyAlignment="1">
      <alignment horizontal="left" vertical="top"/>
    </xf>
    <xf numFmtId="2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CB16D-05CA-4D06-A7E6-FFB835FCFFB3}">
  <dimension ref="A1:S186"/>
  <sheetViews>
    <sheetView tabSelected="1" view="pageBreakPreview" zoomScale="85" zoomScaleNormal="100" zoomScaleSheetLayoutView="85" workbookViewId="0">
      <selection activeCell="F10" sqref="F10"/>
    </sheetView>
  </sheetViews>
  <sheetFormatPr defaultColWidth="8.77734375" defaultRowHeight="13.8" x14ac:dyDescent="0.25"/>
  <cols>
    <col min="1" max="1" width="10.21875" style="3" customWidth="1"/>
    <col min="2" max="11" width="8.77734375" style="2"/>
    <col min="12" max="19" width="15.5546875" style="1" customWidth="1"/>
    <col min="20" max="16384" width="8.77734375" style="1"/>
  </cols>
  <sheetData>
    <row r="1" spans="1:19" ht="15" thickBot="1" x14ac:dyDescent="0.35">
      <c r="A1" s="24" t="s">
        <v>29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/>
    </row>
    <row r="2" spans="1:19" ht="14.55" customHeight="1" thickTop="1" x14ac:dyDescent="0.25">
      <c r="A2" s="18" t="s">
        <v>18</v>
      </c>
      <c r="B2" s="20" t="s">
        <v>17</v>
      </c>
      <c r="C2" s="20" t="s">
        <v>16</v>
      </c>
      <c r="D2" s="20" t="s">
        <v>15</v>
      </c>
      <c r="E2" s="20" t="s">
        <v>14</v>
      </c>
      <c r="F2" s="16" t="s">
        <v>13</v>
      </c>
      <c r="G2" s="16" t="s">
        <v>12</v>
      </c>
      <c r="H2" s="16" t="s">
        <v>11</v>
      </c>
      <c r="I2" s="16" t="s">
        <v>10</v>
      </c>
      <c r="J2" s="16" t="s">
        <v>9</v>
      </c>
      <c r="K2" s="16" t="s">
        <v>8</v>
      </c>
      <c r="L2" s="22" t="s">
        <v>19</v>
      </c>
      <c r="M2" s="22" t="s">
        <v>20</v>
      </c>
      <c r="N2" s="22" t="s">
        <v>21</v>
      </c>
      <c r="O2" s="22" t="s">
        <v>22</v>
      </c>
      <c r="P2" s="22" t="s">
        <v>23</v>
      </c>
      <c r="Q2" s="22" t="s">
        <v>24</v>
      </c>
      <c r="R2" s="22" t="s">
        <v>25</v>
      </c>
      <c r="S2" s="22" t="s">
        <v>26</v>
      </c>
    </row>
    <row r="3" spans="1:19" ht="16.8" customHeight="1" x14ac:dyDescent="0.25">
      <c r="A3" s="19"/>
      <c r="B3" s="21"/>
      <c r="C3" s="21"/>
      <c r="D3" s="21"/>
      <c r="E3" s="21"/>
      <c r="F3" s="17"/>
      <c r="G3" s="17"/>
      <c r="H3" s="17"/>
      <c r="I3" s="17"/>
      <c r="J3" s="17"/>
      <c r="K3" s="17"/>
      <c r="L3" s="23"/>
      <c r="M3" s="23"/>
      <c r="N3" s="23"/>
      <c r="O3" s="23"/>
      <c r="P3" s="23"/>
      <c r="Q3" s="23"/>
      <c r="R3" s="23"/>
      <c r="S3" s="23"/>
    </row>
    <row r="4" spans="1:19" x14ac:dyDescent="0.25">
      <c r="A4" s="9" t="s">
        <v>7</v>
      </c>
      <c r="F4" s="10"/>
      <c r="G4" s="10"/>
      <c r="H4" s="10"/>
      <c r="I4" s="10"/>
      <c r="J4" s="10"/>
      <c r="K4" s="10"/>
    </row>
    <row r="5" spans="1:19" x14ac:dyDescent="0.25">
      <c r="A5" s="3">
        <v>1</v>
      </c>
      <c r="B5" s="8">
        <v>48.170999999999999</v>
      </c>
      <c r="C5" s="8">
        <v>0.50700000000000001</v>
      </c>
      <c r="D5" s="8">
        <v>29.798999999999999</v>
      </c>
      <c r="E5" s="8">
        <v>1.704</v>
      </c>
      <c r="F5" s="8">
        <v>0</v>
      </c>
      <c r="G5" s="8">
        <v>2.5790000000000002</v>
      </c>
      <c r="H5" s="8">
        <v>0</v>
      </c>
      <c r="I5" s="8">
        <v>1.718</v>
      </c>
      <c r="J5" s="8">
        <v>9.5109999999999992</v>
      </c>
      <c r="K5" s="8">
        <f>SUM(B5:J5)</f>
        <v>93.98899999999999</v>
      </c>
      <c r="L5" s="11">
        <v>0.45872676922245664</v>
      </c>
      <c r="M5" s="11">
        <v>2.5762008725510349E-2</v>
      </c>
      <c r="N5" s="11">
        <v>0</v>
      </c>
      <c r="O5" s="11">
        <v>0.28065471074565096</v>
      </c>
      <c r="P5" s="11">
        <v>0.2250717724820499</v>
      </c>
      <c r="Q5" s="11">
        <v>0</v>
      </c>
      <c r="R5" s="11">
        <v>0</v>
      </c>
      <c r="S5" s="11">
        <v>9.7847388243321731E-3</v>
      </c>
    </row>
    <row r="6" spans="1:19" x14ac:dyDescent="0.25">
      <c r="A6" s="3">
        <v>2</v>
      </c>
      <c r="B6" s="8">
        <v>48.487000000000002</v>
      </c>
      <c r="C6" s="8">
        <v>0.499</v>
      </c>
      <c r="D6" s="8">
        <v>29.847999999999999</v>
      </c>
      <c r="E6" s="8">
        <v>1.7609999999999999</v>
      </c>
      <c r="F6" s="8">
        <v>0</v>
      </c>
      <c r="G6" s="8">
        <v>2.581</v>
      </c>
      <c r="H6" s="8">
        <v>0</v>
      </c>
      <c r="I6" s="8">
        <v>1.712</v>
      </c>
      <c r="J6" s="8">
        <v>9.343</v>
      </c>
      <c r="K6" s="8">
        <f t="shared" ref="K6:K28" si="0">SUM(B6:J6)</f>
        <v>94.231000000000009</v>
      </c>
      <c r="L6" s="11">
        <v>0.448009301740112</v>
      </c>
      <c r="M6" s="11">
        <v>2.5256866461832166E-2</v>
      </c>
      <c r="N6" s="11">
        <v>0</v>
      </c>
      <c r="O6" s="11">
        <v>0.28875589237298094</v>
      </c>
      <c r="P6" s="11">
        <v>0.22341318024571816</v>
      </c>
      <c r="Q6" s="11">
        <v>0</v>
      </c>
      <c r="R6" s="11">
        <v>0</v>
      </c>
      <c r="S6" s="11">
        <v>1.4564759179356734E-2</v>
      </c>
    </row>
    <row r="7" spans="1:19" x14ac:dyDescent="0.25">
      <c r="A7" s="3">
        <v>3</v>
      </c>
      <c r="B7" s="8">
        <v>47.875</v>
      </c>
      <c r="C7" s="8">
        <v>0.52900000000000003</v>
      </c>
      <c r="D7" s="8">
        <v>29.683</v>
      </c>
      <c r="E7" s="8">
        <v>1.766</v>
      </c>
      <c r="F7" s="8">
        <v>2.1000000000000001E-2</v>
      </c>
      <c r="G7" s="8">
        <v>2.6379999999999999</v>
      </c>
      <c r="H7" s="8">
        <v>0</v>
      </c>
      <c r="I7" s="8">
        <v>1.6739999999999999</v>
      </c>
      <c r="J7" s="8">
        <v>9.4429999999999996</v>
      </c>
      <c r="K7" s="8">
        <f t="shared" si="0"/>
        <v>93.629000000000019</v>
      </c>
      <c r="L7" s="11">
        <v>0.46160002201697486</v>
      </c>
      <c r="M7" s="11">
        <v>2.6991179881910046E-2</v>
      </c>
      <c r="N7" s="11">
        <v>0</v>
      </c>
      <c r="O7" s="11">
        <v>0.2752769927177301</v>
      </c>
      <c r="P7" s="11">
        <v>0.22021543678600058</v>
      </c>
      <c r="Q7" s="11">
        <v>0</v>
      </c>
      <c r="R7" s="11">
        <v>0</v>
      </c>
      <c r="S7" s="11">
        <v>1.5916368597384434E-2</v>
      </c>
    </row>
    <row r="8" spans="1:19" x14ac:dyDescent="0.25">
      <c r="A8" s="3">
        <v>4</v>
      </c>
      <c r="B8" s="8">
        <v>48.283000000000001</v>
      </c>
      <c r="C8" s="8">
        <v>0.50700000000000001</v>
      </c>
      <c r="D8" s="8">
        <v>29.829000000000001</v>
      </c>
      <c r="E8" s="8">
        <v>1.5980000000000001</v>
      </c>
      <c r="F8" s="8">
        <v>0</v>
      </c>
      <c r="G8" s="8">
        <v>2.6619999999999999</v>
      </c>
      <c r="H8" s="8">
        <v>4.0000000000000001E-3</v>
      </c>
      <c r="I8" s="8">
        <v>1.744</v>
      </c>
      <c r="J8" s="8">
        <v>9.3309999999999995</v>
      </c>
      <c r="K8" s="8">
        <f t="shared" si="0"/>
        <v>93.958000000000013</v>
      </c>
      <c r="L8" s="11">
        <v>0.44765706028489821</v>
      </c>
      <c r="M8" s="11">
        <v>2.5727504351214219E-2</v>
      </c>
      <c r="N8" s="11">
        <v>0</v>
      </c>
      <c r="O8" s="11">
        <v>0.28410760797640755</v>
      </c>
      <c r="P8" s="11">
        <v>0.22817196868183309</v>
      </c>
      <c r="Q8" s="11">
        <v>2.8919221030035815E-4</v>
      </c>
      <c r="R8" s="11">
        <v>0</v>
      </c>
      <c r="S8" s="11">
        <v>1.4046666495346471E-2</v>
      </c>
    </row>
    <row r="9" spans="1:19" x14ac:dyDescent="0.25">
      <c r="A9" s="3">
        <v>5</v>
      </c>
      <c r="B9" s="8">
        <v>48.277000000000001</v>
      </c>
      <c r="C9" s="8">
        <v>0.53</v>
      </c>
      <c r="D9" s="8">
        <v>30.085000000000001</v>
      </c>
      <c r="E9" s="8">
        <v>1.669</v>
      </c>
      <c r="F9" s="8">
        <v>2.1000000000000001E-2</v>
      </c>
      <c r="G9" s="8">
        <v>2.5569999999999999</v>
      </c>
      <c r="H9" s="8">
        <v>0</v>
      </c>
      <c r="I9" s="8">
        <v>1.91</v>
      </c>
      <c r="J9" s="8">
        <v>9.3070000000000004</v>
      </c>
      <c r="K9" s="8">
        <f t="shared" si="0"/>
        <v>94.355999999999995</v>
      </c>
      <c r="L9" s="11">
        <v>0.4415171735501382</v>
      </c>
      <c r="M9" s="11">
        <v>2.6806303292177883E-2</v>
      </c>
      <c r="N9" s="11">
        <v>0</v>
      </c>
      <c r="O9" s="11">
        <v>0.27379354970245662</v>
      </c>
      <c r="P9" s="11">
        <v>0.24906949062623637</v>
      </c>
      <c r="Q9" s="11">
        <v>0</v>
      </c>
      <c r="R9" s="11">
        <v>0</v>
      </c>
      <c r="S9" s="11">
        <v>8.8134828289909706E-3</v>
      </c>
    </row>
    <row r="10" spans="1:19" x14ac:dyDescent="0.25">
      <c r="A10" s="3">
        <v>6</v>
      </c>
      <c r="B10" s="8">
        <v>48.462000000000003</v>
      </c>
      <c r="C10" s="8">
        <v>0.55100000000000005</v>
      </c>
      <c r="D10" s="8">
        <v>30.01</v>
      </c>
      <c r="E10" s="8">
        <v>1.6419999999999999</v>
      </c>
      <c r="F10" s="8">
        <v>0</v>
      </c>
      <c r="G10" s="8">
        <v>2.6120000000000001</v>
      </c>
      <c r="H10" s="8">
        <v>2E-3</v>
      </c>
      <c r="I10" s="8">
        <v>1.851</v>
      </c>
      <c r="J10" s="8">
        <v>9.56</v>
      </c>
      <c r="K10" s="8">
        <f t="shared" si="0"/>
        <v>94.69</v>
      </c>
      <c r="L10" s="11">
        <v>0.44715359242417446</v>
      </c>
      <c r="M10" s="11">
        <v>2.7797574554220907E-2</v>
      </c>
      <c r="N10" s="11">
        <v>0</v>
      </c>
      <c r="O10" s="11">
        <v>0.27908295766978175</v>
      </c>
      <c r="P10" s="11">
        <v>0.24076193858421457</v>
      </c>
      <c r="Q10" s="11">
        <v>1.437547483665214E-4</v>
      </c>
      <c r="R10" s="11">
        <v>0</v>
      </c>
      <c r="S10" s="11">
        <v>5.0601820192417435E-3</v>
      </c>
    </row>
    <row r="11" spans="1:19" x14ac:dyDescent="0.25">
      <c r="A11" s="3">
        <v>7</v>
      </c>
      <c r="B11" s="8">
        <v>48.22</v>
      </c>
      <c r="C11" s="8">
        <v>0.52600000000000002</v>
      </c>
      <c r="D11" s="8">
        <v>29.815999999999999</v>
      </c>
      <c r="E11" s="8">
        <v>1.5029999999999999</v>
      </c>
      <c r="F11" s="8">
        <v>0</v>
      </c>
      <c r="G11" s="8">
        <v>2.665</v>
      </c>
      <c r="H11" s="8">
        <v>0</v>
      </c>
      <c r="I11" s="8">
        <v>1.867</v>
      </c>
      <c r="J11" s="8">
        <v>9.4410000000000007</v>
      </c>
      <c r="K11" s="8">
        <f t="shared" si="0"/>
        <v>94.038000000000011</v>
      </c>
      <c r="L11" s="11">
        <v>0.44324446613053131</v>
      </c>
      <c r="M11" s="11">
        <v>2.6693331854749945E-2</v>
      </c>
      <c r="N11" s="11">
        <v>0</v>
      </c>
      <c r="O11" s="11">
        <v>0.28073791169552753</v>
      </c>
      <c r="P11" s="11">
        <v>0.24427975032644397</v>
      </c>
      <c r="Q11" s="11">
        <v>0</v>
      </c>
      <c r="R11" s="11">
        <v>0</v>
      </c>
      <c r="S11" s="11">
        <v>5.0445399927472323E-3</v>
      </c>
    </row>
    <row r="12" spans="1:19" x14ac:dyDescent="0.25">
      <c r="A12" s="3">
        <v>8</v>
      </c>
      <c r="B12" s="8">
        <v>47.765999999999998</v>
      </c>
      <c r="C12" s="8">
        <v>0.52700000000000002</v>
      </c>
      <c r="D12" s="8">
        <v>29.689</v>
      </c>
      <c r="E12" s="8">
        <v>1.5149999999999999</v>
      </c>
      <c r="F12" s="8">
        <v>1.2999999999999999E-2</v>
      </c>
      <c r="G12" s="8">
        <v>2.6970000000000001</v>
      </c>
      <c r="H12" s="8">
        <v>5.0000000000000001E-3</v>
      </c>
      <c r="I12" s="8">
        <v>1.764</v>
      </c>
      <c r="J12" s="8">
        <v>9.3689999999999998</v>
      </c>
      <c r="K12" s="8">
        <f t="shared" si="0"/>
        <v>93.344999999999999</v>
      </c>
      <c r="L12" s="11">
        <v>0.45288370900789238</v>
      </c>
      <c r="M12" s="11">
        <v>2.6942871531182834E-2</v>
      </c>
      <c r="N12" s="11">
        <v>0</v>
      </c>
      <c r="O12" s="11">
        <v>0.2746742002437601</v>
      </c>
      <c r="P12" s="11">
        <v>0.2325187362318738</v>
      </c>
      <c r="Q12" s="11">
        <v>3.642001897390537E-4</v>
      </c>
      <c r="R12" s="11">
        <v>0</v>
      </c>
      <c r="S12" s="11">
        <v>1.2616282795551825E-2</v>
      </c>
    </row>
    <row r="13" spans="1:19" x14ac:dyDescent="0.25">
      <c r="A13" s="3">
        <v>9</v>
      </c>
      <c r="B13" s="8">
        <v>48.143999999999998</v>
      </c>
      <c r="C13" s="8">
        <v>0.51900000000000002</v>
      </c>
      <c r="D13" s="8">
        <v>29.794</v>
      </c>
      <c r="E13" s="8">
        <v>1.486</v>
      </c>
      <c r="F13" s="8">
        <v>0.02</v>
      </c>
      <c r="G13" s="8">
        <v>2.681</v>
      </c>
      <c r="H13" s="8">
        <v>0</v>
      </c>
      <c r="I13" s="8">
        <v>1.921</v>
      </c>
      <c r="J13" s="8">
        <v>9.4499999999999993</v>
      </c>
      <c r="K13" s="8">
        <f t="shared" si="0"/>
        <v>94.015000000000001</v>
      </c>
      <c r="L13" s="11">
        <v>0.44312137357975451</v>
      </c>
      <c r="M13" s="11">
        <v>2.6353209606423757E-2</v>
      </c>
      <c r="N13" s="11">
        <v>0</v>
      </c>
      <c r="O13" s="11">
        <v>0.2771332134856912</v>
      </c>
      <c r="P13" s="11">
        <v>0.25148936903083063</v>
      </c>
      <c r="Q13" s="11">
        <v>0</v>
      </c>
      <c r="R13" s="11">
        <v>0</v>
      </c>
      <c r="S13" s="11">
        <v>1.9028342972999823E-3</v>
      </c>
    </row>
    <row r="14" spans="1:19" x14ac:dyDescent="0.25">
      <c r="A14" s="3">
        <v>10</v>
      </c>
      <c r="B14" s="8">
        <v>48.067999999999998</v>
      </c>
      <c r="C14" s="8">
        <v>0.55800000000000005</v>
      </c>
      <c r="D14" s="8">
        <v>29.931000000000001</v>
      </c>
      <c r="E14" s="8">
        <v>1.3640000000000001</v>
      </c>
      <c r="F14" s="8">
        <v>7.0000000000000001E-3</v>
      </c>
      <c r="G14" s="8">
        <v>2.5760000000000001</v>
      </c>
      <c r="H14" s="8">
        <v>0</v>
      </c>
      <c r="I14" s="8">
        <v>1.847</v>
      </c>
      <c r="J14" s="8">
        <v>9.2609999999999992</v>
      </c>
      <c r="K14" s="8">
        <f t="shared" si="0"/>
        <v>93.611999999999995</v>
      </c>
      <c r="L14" s="11">
        <v>0.44744336454963635</v>
      </c>
      <c r="M14" s="11">
        <v>2.8381771886856557E-2</v>
      </c>
      <c r="N14" s="11">
        <v>0</v>
      </c>
      <c r="O14" s="11">
        <v>0.27955873914017859</v>
      </c>
      <c r="P14" s="11">
        <v>0.24221348010225388</v>
      </c>
      <c r="Q14" s="11">
        <v>0</v>
      </c>
      <c r="R14" s="11">
        <v>0</v>
      </c>
      <c r="S14" s="11">
        <v>2.4026443210747317E-3</v>
      </c>
    </row>
    <row r="15" spans="1:19" x14ac:dyDescent="0.25">
      <c r="A15" s="3">
        <v>11</v>
      </c>
      <c r="B15" s="8">
        <v>48.002000000000002</v>
      </c>
      <c r="C15" s="8">
        <v>0.54500000000000004</v>
      </c>
      <c r="D15" s="8">
        <v>29.617000000000001</v>
      </c>
      <c r="E15" s="8">
        <v>1.5660000000000001</v>
      </c>
      <c r="F15" s="8">
        <v>0</v>
      </c>
      <c r="G15" s="8">
        <v>2.6909999999999998</v>
      </c>
      <c r="H15" s="8">
        <v>0</v>
      </c>
      <c r="I15" s="8">
        <v>1.84</v>
      </c>
      <c r="J15" s="8">
        <v>9.2690000000000001</v>
      </c>
      <c r="K15" s="8">
        <f t="shared" si="0"/>
        <v>93.530000000000015</v>
      </c>
      <c r="L15" s="11">
        <v>0.43580834060864831</v>
      </c>
      <c r="M15" s="11">
        <v>2.7794577423800298E-2</v>
      </c>
      <c r="N15" s="11">
        <v>0</v>
      </c>
      <c r="O15" s="11">
        <v>0.28317806866034423</v>
      </c>
      <c r="P15" s="11">
        <v>0.24193990416865999</v>
      </c>
      <c r="Q15" s="11">
        <v>0</v>
      </c>
      <c r="R15" s="11">
        <v>0</v>
      </c>
      <c r="S15" s="11">
        <v>1.1279109138547128E-2</v>
      </c>
    </row>
    <row r="16" spans="1:19" x14ac:dyDescent="0.25">
      <c r="A16" s="3">
        <v>12</v>
      </c>
      <c r="B16" s="8">
        <v>48.317</v>
      </c>
      <c r="C16" s="8">
        <v>0.53500000000000003</v>
      </c>
      <c r="D16" s="8">
        <v>29.948</v>
      </c>
      <c r="E16" s="8">
        <v>1.4910000000000001</v>
      </c>
      <c r="F16" s="8">
        <v>0</v>
      </c>
      <c r="G16" s="8">
        <v>2.6760000000000002</v>
      </c>
      <c r="H16" s="8">
        <v>0</v>
      </c>
      <c r="I16" s="8">
        <v>1.863</v>
      </c>
      <c r="J16" s="8">
        <v>9.1199999999999992</v>
      </c>
      <c r="K16" s="8">
        <f t="shared" si="0"/>
        <v>93.95</v>
      </c>
      <c r="L16" s="11">
        <v>0.43238431920418557</v>
      </c>
      <c r="M16" s="11">
        <v>2.7110374239860926E-2</v>
      </c>
      <c r="N16" s="11">
        <v>0</v>
      </c>
      <c r="O16" s="11">
        <v>0.28293454272337515</v>
      </c>
      <c r="P16" s="11">
        <v>0.24340006707767381</v>
      </c>
      <c r="Q16" s="11">
        <v>0</v>
      </c>
      <c r="R16" s="11">
        <v>0</v>
      </c>
      <c r="S16" s="11">
        <v>1.4170696754904455E-2</v>
      </c>
    </row>
    <row r="17" spans="1:19" x14ac:dyDescent="0.25">
      <c r="A17" s="3">
        <v>13</v>
      </c>
      <c r="B17" s="8">
        <v>48.133000000000003</v>
      </c>
      <c r="C17" s="8">
        <v>0.51100000000000001</v>
      </c>
      <c r="D17" s="8">
        <v>29.597999999999999</v>
      </c>
      <c r="E17" s="8">
        <v>1.8919999999999999</v>
      </c>
      <c r="F17" s="8">
        <v>8.9999999999999993E-3</v>
      </c>
      <c r="G17" s="8">
        <v>2.6179999999999999</v>
      </c>
      <c r="H17" s="8">
        <v>0</v>
      </c>
      <c r="I17" s="8">
        <v>1.88</v>
      </c>
      <c r="J17" s="8">
        <v>9.33</v>
      </c>
      <c r="K17" s="8">
        <f t="shared" si="0"/>
        <v>93.970999999999989</v>
      </c>
      <c r="L17" s="11">
        <v>0.43391396576725716</v>
      </c>
      <c r="M17" s="11">
        <v>2.5991260810661939E-2</v>
      </c>
      <c r="N17" s="11">
        <v>0</v>
      </c>
      <c r="O17" s="11">
        <v>0.2815731873649554</v>
      </c>
      <c r="P17" s="11">
        <v>0.24654171022267402</v>
      </c>
      <c r="Q17" s="11">
        <v>0</v>
      </c>
      <c r="R17" s="11">
        <v>0</v>
      </c>
      <c r="S17" s="11">
        <v>1.197987583445137E-2</v>
      </c>
    </row>
    <row r="18" spans="1:19" x14ac:dyDescent="0.25">
      <c r="A18" s="3">
        <v>14</v>
      </c>
      <c r="B18" s="8">
        <v>47.692999999999998</v>
      </c>
      <c r="C18" s="8">
        <v>0.54900000000000004</v>
      </c>
      <c r="D18" s="8">
        <v>29.506</v>
      </c>
      <c r="E18" s="8">
        <v>2.3130000000000002</v>
      </c>
      <c r="F18" s="8">
        <v>2.8000000000000001E-2</v>
      </c>
      <c r="G18" s="8">
        <v>2.2669999999999999</v>
      </c>
      <c r="H18" s="8">
        <v>0</v>
      </c>
      <c r="I18" s="8">
        <v>1.4279999999999999</v>
      </c>
      <c r="J18" s="8">
        <v>9.8059999999999992</v>
      </c>
      <c r="K18" s="8">
        <f t="shared" si="0"/>
        <v>93.589999999999989</v>
      </c>
      <c r="L18" s="11">
        <v>0.49089460988819211</v>
      </c>
      <c r="M18" s="11">
        <v>2.8145854582687757E-2</v>
      </c>
      <c r="N18" s="11">
        <v>0</v>
      </c>
      <c r="O18" s="11">
        <v>0.27958767452748101</v>
      </c>
      <c r="P18" s="11">
        <v>0.18875410720880068</v>
      </c>
      <c r="Q18" s="11">
        <v>0</v>
      </c>
      <c r="R18" s="11">
        <v>0</v>
      </c>
      <c r="S18" s="11">
        <v>1.2617753792838471E-2</v>
      </c>
    </row>
    <row r="19" spans="1:19" x14ac:dyDescent="0.25">
      <c r="A19" s="3">
        <v>15</v>
      </c>
      <c r="B19" s="8">
        <v>47.673000000000002</v>
      </c>
      <c r="C19" s="8">
        <v>0.62</v>
      </c>
      <c r="D19" s="8">
        <v>29.920999999999999</v>
      </c>
      <c r="E19" s="8">
        <v>2.0659999999999998</v>
      </c>
      <c r="F19" s="8">
        <v>0</v>
      </c>
      <c r="G19" s="8">
        <v>2.1909999999999998</v>
      </c>
      <c r="H19" s="8">
        <v>0</v>
      </c>
      <c r="I19" s="8">
        <v>1.55</v>
      </c>
      <c r="J19" s="8">
        <v>9.6289999999999996</v>
      </c>
      <c r="K19" s="8">
        <f t="shared" si="0"/>
        <v>93.65</v>
      </c>
      <c r="L19" s="11">
        <v>0.48230356888390807</v>
      </c>
      <c r="M19" s="11">
        <v>3.1695046947710172E-2</v>
      </c>
      <c r="N19" s="11">
        <v>0</v>
      </c>
      <c r="O19" s="11">
        <v>0.27248917357005809</v>
      </c>
      <c r="P19" s="11">
        <v>0.20429489573923862</v>
      </c>
      <c r="Q19" s="11">
        <v>0</v>
      </c>
      <c r="R19" s="11">
        <v>0</v>
      </c>
      <c r="S19" s="11">
        <v>9.2173148590850573E-3</v>
      </c>
    </row>
    <row r="20" spans="1:19" x14ac:dyDescent="0.25">
      <c r="A20" s="3">
        <v>16</v>
      </c>
      <c r="B20" s="8">
        <v>47.765000000000001</v>
      </c>
      <c r="C20" s="8">
        <v>0.61599999999999999</v>
      </c>
      <c r="D20" s="8">
        <v>30.326000000000001</v>
      </c>
      <c r="E20" s="8">
        <v>2.1230000000000002</v>
      </c>
      <c r="F20" s="8">
        <v>1.2E-2</v>
      </c>
      <c r="G20" s="8">
        <v>2.093</v>
      </c>
      <c r="H20" s="8">
        <v>0</v>
      </c>
      <c r="I20" s="8">
        <v>1.573</v>
      </c>
      <c r="J20" s="8">
        <v>9.5990000000000002</v>
      </c>
      <c r="K20" s="8">
        <f t="shared" si="0"/>
        <v>94.106999999999999</v>
      </c>
      <c r="L20" s="11">
        <v>0.48916252057982423</v>
      </c>
      <c r="M20" s="11">
        <v>3.1333932056484187E-2</v>
      </c>
      <c r="N20" s="11">
        <v>0</v>
      </c>
      <c r="O20" s="11">
        <v>0.26223171356988506</v>
      </c>
      <c r="P20" s="11">
        <v>0.2062951490314005</v>
      </c>
      <c r="Q20" s="11">
        <v>0</v>
      </c>
      <c r="R20" s="11">
        <v>0</v>
      </c>
      <c r="S20" s="11">
        <v>1.0976684762406208E-2</v>
      </c>
    </row>
    <row r="21" spans="1:19" x14ac:dyDescent="0.25">
      <c r="A21" s="3">
        <v>17</v>
      </c>
      <c r="B21" s="8">
        <v>47.680999999999997</v>
      </c>
      <c r="C21" s="8">
        <v>0.59399999999999997</v>
      </c>
      <c r="D21" s="8">
        <v>30.158000000000001</v>
      </c>
      <c r="E21" s="8">
        <v>1.8340000000000001</v>
      </c>
      <c r="F21" s="8">
        <v>0</v>
      </c>
      <c r="G21" s="8">
        <v>2.4449999999999998</v>
      </c>
      <c r="H21" s="8">
        <v>0</v>
      </c>
      <c r="I21" s="8">
        <v>2.069</v>
      </c>
      <c r="J21" s="8">
        <v>9.3719999999999999</v>
      </c>
      <c r="K21" s="8">
        <f t="shared" si="0"/>
        <v>94.152999999999992</v>
      </c>
      <c r="L21" s="11">
        <v>0.43997055748322528</v>
      </c>
      <c r="M21" s="11">
        <v>3.0193102825199793E-2</v>
      </c>
      <c r="N21" s="11">
        <v>0</v>
      </c>
      <c r="O21" s="11">
        <v>0.25308625013853026</v>
      </c>
      <c r="P21" s="11">
        <v>0.27114893293067854</v>
      </c>
      <c r="Q21" s="11">
        <v>0</v>
      </c>
      <c r="R21" s="11">
        <v>0</v>
      </c>
      <c r="S21" s="11">
        <v>5.6011566223661546E-3</v>
      </c>
    </row>
    <row r="22" spans="1:19" x14ac:dyDescent="0.25">
      <c r="A22" s="3">
        <v>18</v>
      </c>
      <c r="B22" s="8">
        <v>47.905000000000001</v>
      </c>
      <c r="C22" s="8">
        <v>0.58299999999999996</v>
      </c>
      <c r="D22" s="8">
        <v>30.356000000000002</v>
      </c>
      <c r="E22" s="8">
        <v>1.677</v>
      </c>
      <c r="F22" s="8">
        <v>1.4E-2</v>
      </c>
      <c r="G22" s="8">
        <v>2.516</v>
      </c>
      <c r="H22" s="8">
        <v>0</v>
      </c>
      <c r="I22" s="8">
        <v>2.0710000000000002</v>
      </c>
      <c r="J22" s="8">
        <v>9.2129999999999992</v>
      </c>
      <c r="K22" s="8">
        <f t="shared" si="0"/>
        <v>94.334999999999994</v>
      </c>
      <c r="L22" s="11">
        <v>0.43831364415431145</v>
      </c>
      <c r="M22" s="11">
        <v>2.9506639297076833E-2</v>
      </c>
      <c r="N22" s="11">
        <v>0</v>
      </c>
      <c r="O22" s="11">
        <v>0.25362731201314559</v>
      </c>
      <c r="P22" s="11">
        <v>0.27024483340735483</v>
      </c>
      <c r="Q22" s="11">
        <v>0</v>
      </c>
      <c r="R22" s="11">
        <v>0</v>
      </c>
      <c r="S22" s="11">
        <v>8.3075711281113129E-3</v>
      </c>
    </row>
    <row r="23" spans="1:19" x14ac:dyDescent="0.25">
      <c r="A23" s="3">
        <v>19</v>
      </c>
      <c r="B23" s="8">
        <v>47.798999999999999</v>
      </c>
      <c r="C23" s="8">
        <v>0.59899999999999998</v>
      </c>
      <c r="D23" s="8">
        <v>30.331</v>
      </c>
      <c r="E23" s="8">
        <v>1.492</v>
      </c>
      <c r="F23" s="8">
        <v>8.0000000000000002E-3</v>
      </c>
      <c r="G23" s="8">
        <v>2.5270000000000001</v>
      </c>
      <c r="H23" s="8">
        <v>0</v>
      </c>
      <c r="I23" s="8">
        <v>2.0670000000000002</v>
      </c>
      <c r="J23" s="8">
        <v>9.14</v>
      </c>
      <c r="K23" s="8">
        <f t="shared" si="0"/>
        <v>93.963000000000008</v>
      </c>
      <c r="L23" s="11">
        <v>0.43517998186957807</v>
      </c>
      <c r="M23" s="11">
        <v>3.0401566667438755E-2</v>
      </c>
      <c r="N23" s="11">
        <v>0</v>
      </c>
      <c r="O23" s="11">
        <v>0.25642266770652622</v>
      </c>
      <c r="P23" s="11">
        <v>0.27048035429866335</v>
      </c>
      <c r="Q23" s="11">
        <v>0</v>
      </c>
      <c r="R23" s="11">
        <v>0</v>
      </c>
      <c r="S23" s="11">
        <v>7.5154294577934877E-3</v>
      </c>
    </row>
    <row r="24" spans="1:19" x14ac:dyDescent="0.25">
      <c r="A24" s="3">
        <v>20</v>
      </c>
      <c r="B24" s="8">
        <v>48.232999999999997</v>
      </c>
      <c r="C24" s="8">
        <v>0.58199999999999996</v>
      </c>
      <c r="D24" s="8">
        <v>30.056000000000001</v>
      </c>
      <c r="E24" s="8">
        <v>1.597</v>
      </c>
      <c r="F24" s="8">
        <v>2.5999999999999999E-2</v>
      </c>
      <c r="G24" s="8">
        <v>2.508</v>
      </c>
      <c r="H24" s="8">
        <v>0</v>
      </c>
      <c r="I24" s="8">
        <v>1.9710000000000001</v>
      </c>
      <c r="J24" s="8">
        <v>9.3279999999999994</v>
      </c>
      <c r="K24" s="8">
        <f t="shared" si="0"/>
        <v>94.300999999999988</v>
      </c>
      <c r="L24" s="11">
        <v>0.43597833459775415</v>
      </c>
      <c r="M24" s="11">
        <v>2.9457528648535916E-2</v>
      </c>
      <c r="N24" s="11">
        <v>0</v>
      </c>
      <c r="O24" s="11">
        <v>0.27581880961924687</v>
      </c>
      <c r="P24" s="11">
        <v>0.25720893804158007</v>
      </c>
      <c r="Q24" s="11">
        <v>0</v>
      </c>
      <c r="R24" s="11">
        <v>0</v>
      </c>
      <c r="S24" s="11">
        <v>1.536389092883006E-3</v>
      </c>
    </row>
    <row r="25" spans="1:19" x14ac:dyDescent="0.25">
      <c r="A25" s="3">
        <v>21</v>
      </c>
      <c r="B25" s="8">
        <v>47.289000000000001</v>
      </c>
      <c r="C25" s="8">
        <v>0.59699999999999998</v>
      </c>
      <c r="D25" s="8">
        <v>30.161000000000001</v>
      </c>
      <c r="E25" s="8">
        <v>1.5289999999999999</v>
      </c>
      <c r="F25" s="8">
        <v>6.0000000000000001E-3</v>
      </c>
      <c r="G25" s="8">
        <v>2.4809999999999999</v>
      </c>
      <c r="H25" s="8">
        <v>0</v>
      </c>
      <c r="I25" s="8">
        <v>1.9830000000000001</v>
      </c>
      <c r="J25" s="8">
        <v>9.0220000000000002</v>
      </c>
      <c r="K25" s="8">
        <f t="shared" si="0"/>
        <v>93.067999999999998</v>
      </c>
      <c r="L25" s="11">
        <v>0.44176778083355828</v>
      </c>
      <c r="M25" s="11">
        <v>3.0586822236962071E-2</v>
      </c>
      <c r="N25" s="11">
        <v>0</v>
      </c>
      <c r="O25" s="11">
        <v>0.2523929934200364</v>
      </c>
      <c r="P25" s="11">
        <v>0.26194423825031921</v>
      </c>
      <c r="Q25" s="11">
        <v>0</v>
      </c>
      <c r="R25" s="11">
        <v>0</v>
      </c>
      <c r="S25" s="11">
        <v>1.3308165259124038E-2</v>
      </c>
    </row>
    <row r="26" spans="1:19" x14ac:dyDescent="0.25">
      <c r="A26" s="3">
        <v>22</v>
      </c>
      <c r="B26" s="8">
        <v>47.801000000000002</v>
      </c>
      <c r="C26" s="8">
        <v>0.60099999999999998</v>
      </c>
      <c r="D26" s="8">
        <v>30.16</v>
      </c>
      <c r="E26" s="8">
        <v>1.764</v>
      </c>
      <c r="F26" s="8">
        <v>0</v>
      </c>
      <c r="G26" s="8">
        <v>2.5209999999999999</v>
      </c>
      <c r="H26" s="8">
        <v>0</v>
      </c>
      <c r="I26" s="8">
        <v>2.0350000000000001</v>
      </c>
      <c r="J26" s="8">
        <v>9.2070000000000007</v>
      </c>
      <c r="K26" s="8">
        <f t="shared" si="0"/>
        <v>94.088999999999999</v>
      </c>
      <c r="L26" s="11">
        <v>0.43330570986833228</v>
      </c>
      <c r="M26" s="11">
        <v>3.0516920205790041E-2</v>
      </c>
      <c r="N26" s="11">
        <v>0</v>
      </c>
      <c r="O26" s="11">
        <v>0.25813740469293278</v>
      </c>
      <c r="P26" s="11">
        <v>0.26641382114653739</v>
      </c>
      <c r="Q26" s="11">
        <v>0</v>
      </c>
      <c r="R26" s="11">
        <v>0</v>
      </c>
      <c r="S26" s="11">
        <v>1.1626144086407386E-2</v>
      </c>
    </row>
    <row r="27" spans="1:19" x14ac:dyDescent="0.25">
      <c r="A27" s="3">
        <v>23</v>
      </c>
      <c r="B27" s="8">
        <v>47.914000000000001</v>
      </c>
      <c r="C27" s="8">
        <v>0.61299999999999999</v>
      </c>
      <c r="D27" s="8">
        <v>30.08</v>
      </c>
      <c r="E27" s="8">
        <v>2.06</v>
      </c>
      <c r="F27" s="8">
        <v>1.7000000000000001E-2</v>
      </c>
      <c r="G27" s="8">
        <v>2.2429999999999999</v>
      </c>
      <c r="H27" s="8">
        <v>0</v>
      </c>
      <c r="I27" s="8">
        <v>1.476</v>
      </c>
      <c r="J27" s="8">
        <v>9.4670000000000005</v>
      </c>
      <c r="K27" s="8">
        <f t="shared" si="0"/>
        <v>93.86999999999999</v>
      </c>
      <c r="L27" s="11">
        <v>0.48202577229092292</v>
      </c>
      <c r="M27" s="11">
        <v>3.120824487092359E-2</v>
      </c>
      <c r="N27" s="11">
        <v>0</v>
      </c>
      <c r="O27" s="11">
        <v>0.2749819559918556</v>
      </c>
      <c r="P27" s="11">
        <v>0.19374091025820186</v>
      </c>
      <c r="Q27" s="11">
        <v>0</v>
      </c>
      <c r="R27" s="11">
        <v>0</v>
      </c>
      <c r="S27" s="11">
        <v>1.8043116588096098E-2</v>
      </c>
    </row>
    <row r="28" spans="1:19" x14ac:dyDescent="0.25">
      <c r="A28" s="3">
        <v>24</v>
      </c>
      <c r="B28" s="8">
        <v>48.067</v>
      </c>
      <c r="C28" s="8">
        <v>0.57099999999999995</v>
      </c>
      <c r="D28" s="8">
        <v>30.145</v>
      </c>
      <c r="E28" s="8">
        <v>2.1579999999999999</v>
      </c>
      <c r="F28" s="8">
        <v>1.0999999999999999E-2</v>
      </c>
      <c r="G28" s="8">
        <v>2.2879999999999998</v>
      </c>
      <c r="H28" s="8">
        <v>0</v>
      </c>
      <c r="I28" s="8">
        <v>1.5980000000000001</v>
      </c>
      <c r="J28" s="8">
        <v>9.6780000000000008</v>
      </c>
      <c r="K28" s="8">
        <f t="shared" si="0"/>
        <v>94.515999999999991</v>
      </c>
      <c r="L28" s="11">
        <v>0.48360311215366825</v>
      </c>
      <c r="M28" s="11">
        <v>2.8926618952724133E-2</v>
      </c>
      <c r="N28" s="11">
        <v>0</v>
      </c>
      <c r="O28" s="11">
        <v>0.26700856092802527</v>
      </c>
      <c r="P28" s="11">
        <v>0.20872018421356492</v>
      </c>
      <c r="Q28" s="11">
        <v>0</v>
      </c>
      <c r="R28" s="11">
        <v>0</v>
      </c>
      <c r="S28" s="11">
        <v>1.1741523752017535E-2</v>
      </c>
    </row>
    <row r="29" spans="1:19" x14ac:dyDescent="0.25"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9" x14ac:dyDescent="0.25">
      <c r="A30" s="9" t="s">
        <v>6</v>
      </c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9" x14ac:dyDescent="0.25">
      <c r="A31" s="3">
        <v>1</v>
      </c>
      <c r="B31" s="8">
        <v>48.249000000000002</v>
      </c>
      <c r="C31" s="8">
        <v>0.25700000000000001</v>
      </c>
      <c r="D31" s="8">
        <v>27.771000000000001</v>
      </c>
      <c r="E31" s="8">
        <v>3.5680000000000001</v>
      </c>
      <c r="F31" s="8">
        <v>0</v>
      </c>
      <c r="G31" s="8">
        <v>2.395</v>
      </c>
      <c r="H31" s="8">
        <v>4.3999999999999997E-2</v>
      </c>
      <c r="I31" s="8">
        <v>0.60699999999999998</v>
      </c>
      <c r="J31" s="8">
        <v>10.414999999999999</v>
      </c>
      <c r="K31" s="8">
        <f t="shared" ref="K31:K48" si="1">SUM(B31:J31)</f>
        <v>93.305999999999983</v>
      </c>
      <c r="L31" s="11">
        <v>0.52687816226918471</v>
      </c>
      <c r="M31" s="11">
        <v>1.3302199052339233E-2</v>
      </c>
      <c r="N31" s="11">
        <v>0</v>
      </c>
      <c r="O31" s="11">
        <v>0.33621330866830734</v>
      </c>
      <c r="P31" s="11">
        <v>8.1003748755145599E-2</v>
      </c>
      <c r="Q31" s="11">
        <v>3.2447399331688147E-3</v>
      </c>
      <c r="R31" s="11">
        <v>1.2495984102484665E-3</v>
      </c>
      <c r="S31" s="11">
        <v>3.810824291160575E-2</v>
      </c>
    </row>
    <row r="32" spans="1:19" x14ac:dyDescent="0.25">
      <c r="A32" s="3">
        <v>2</v>
      </c>
      <c r="B32" s="8">
        <v>48.819000000000003</v>
      </c>
      <c r="C32" s="8">
        <v>0.27</v>
      </c>
      <c r="D32" s="8">
        <v>26.92</v>
      </c>
      <c r="E32" s="8">
        <v>3.8759999999999999</v>
      </c>
      <c r="F32" s="8">
        <v>2.4E-2</v>
      </c>
      <c r="G32" s="8">
        <v>2.3130000000000002</v>
      </c>
      <c r="H32" s="8">
        <v>0.05</v>
      </c>
      <c r="I32" s="8">
        <v>0.66700000000000004</v>
      </c>
      <c r="J32" s="8">
        <v>10.19</v>
      </c>
      <c r="K32" s="8">
        <f t="shared" si="1"/>
        <v>93.129000000000019</v>
      </c>
      <c r="L32" s="11">
        <v>0.48099678018852976</v>
      </c>
      <c r="M32" s="11">
        <v>1.3998932375661216E-2</v>
      </c>
      <c r="N32" s="11">
        <v>0</v>
      </c>
      <c r="O32" s="11">
        <v>0.37270676438107081</v>
      </c>
      <c r="P32" s="11">
        <v>8.9162675798556176E-2</v>
      </c>
      <c r="Q32" s="11">
        <v>3.6934995807415393E-3</v>
      </c>
      <c r="R32" s="11">
        <v>1.0870727903353377E-2</v>
      </c>
      <c r="S32" s="11">
        <v>2.8570619772087191E-2</v>
      </c>
    </row>
    <row r="33" spans="1:19" x14ac:dyDescent="0.25">
      <c r="A33" s="3">
        <v>3</v>
      </c>
      <c r="B33" s="8">
        <v>46.968000000000004</v>
      </c>
      <c r="C33" s="8">
        <v>0.29399999999999998</v>
      </c>
      <c r="D33" s="8">
        <v>28.323</v>
      </c>
      <c r="E33" s="8">
        <v>4.5149999999999997</v>
      </c>
      <c r="F33" s="8">
        <v>2.7E-2</v>
      </c>
      <c r="G33" s="8">
        <v>2.1139999999999999</v>
      </c>
      <c r="H33" s="8">
        <v>7.5999999999999998E-2</v>
      </c>
      <c r="I33" s="8">
        <v>0.66800000000000004</v>
      </c>
      <c r="J33" s="8">
        <v>10.173</v>
      </c>
      <c r="K33" s="8">
        <f t="shared" si="1"/>
        <v>93.158000000000015</v>
      </c>
      <c r="L33" s="11">
        <v>0.54316464247102336</v>
      </c>
      <c r="M33" s="11">
        <v>1.533240134761967E-2</v>
      </c>
      <c r="N33" s="11">
        <v>0</v>
      </c>
      <c r="O33" s="11">
        <v>0.27365189857394823</v>
      </c>
      <c r="P33" s="11">
        <v>8.9818421639229012E-2</v>
      </c>
      <c r="Q33" s="11">
        <v>5.6469421567876326E-3</v>
      </c>
      <c r="R33" s="11">
        <v>4.5254999329522533E-3</v>
      </c>
      <c r="S33" s="11">
        <v>6.7860193878440001E-2</v>
      </c>
    </row>
    <row r="34" spans="1:19" x14ac:dyDescent="0.25">
      <c r="A34" s="3">
        <v>6</v>
      </c>
      <c r="B34" s="8">
        <v>48.14</v>
      </c>
      <c r="C34" s="8">
        <v>0.3</v>
      </c>
      <c r="D34" s="8">
        <v>28.041</v>
      </c>
      <c r="E34" s="8">
        <v>3.895</v>
      </c>
      <c r="F34" s="8">
        <v>0</v>
      </c>
      <c r="G34" s="8">
        <v>2.15</v>
      </c>
      <c r="H34" s="8">
        <v>1.4999999999999999E-2</v>
      </c>
      <c r="I34" s="8">
        <v>0.55600000000000005</v>
      </c>
      <c r="J34" s="8">
        <v>10.349</v>
      </c>
      <c r="K34" s="8">
        <f t="shared" si="1"/>
        <v>93.445999999999998</v>
      </c>
      <c r="L34" s="11">
        <v>0.53932174144367473</v>
      </c>
      <c r="M34" s="11">
        <v>1.5513725878190431E-2</v>
      </c>
      <c r="N34" s="11">
        <v>0</v>
      </c>
      <c r="O34" s="11">
        <v>0.31013184362402091</v>
      </c>
      <c r="P34" s="11">
        <v>7.4130300082057662E-2</v>
      </c>
      <c r="Q34" s="11">
        <v>1.1051545497957908E-3</v>
      </c>
      <c r="R34" s="11">
        <v>1.6884918268998156E-2</v>
      </c>
      <c r="S34" s="11">
        <v>4.2912316153262076E-2</v>
      </c>
    </row>
    <row r="35" spans="1:19" x14ac:dyDescent="0.25">
      <c r="A35" s="3">
        <v>8</v>
      </c>
      <c r="B35" s="8">
        <v>47.075000000000003</v>
      </c>
      <c r="C35" s="8">
        <v>0.32400000000000001</v>
      </c>
      <c r="D35" s="8">
        <v>28.632000000000001</v>
      </c>
      <c r="E35" s="8">
        <v>3.298</v>
      </c>
      <c r="F35" s="8">
        <v>0</v>
      </c>
      <c r="G35" s="8">
        <v>2.04</v>
      </c>
      <c r="H35" s="8">
        <v>1.4E-2</v>
      </c>
      <c r="I35" s="8">
        <v>0.53600000000000003</v>
      </c>
      <c r="J35" s="8">
        <v>10.537000000000001</v>
      </c>
      <c r="K35" s="8">
        <f t="shared" si="1"/>
        <v>92.456000000000017</v>
      </c>
      <c r="L35" s="11">
        <v>0.58806883450756642</v>
      </c>
      <c r="M35" s="11">
        <v>1.6924803637231513E-2</v>
      </c>
      <c r="N35" s="11">
        <v>0</v>
      </c>
      <c r="O35" s="11">
        <v>0.28797017391570012</v>
      </c>
      <c r="P35" s="11">
        <v>7.2188750722864223E-2</v>
      </c>
      <c r="Q35" s="11">
        <v>1.0419420429720778E-3</v>
      </c>
      <c r="R35" s="11">
        <v>0</v>
      </c>
      <c r="S35" s="11">
        <v>3.3805495173665712E-2</v>
      </c>
    </row>
    <row r="36" spans="1:19" x14ac:dyDescent="0.25">
      <c r="A36" s="3">
        <v>9</v>
      </c>
      <c r="B36" s="8">
        <v>48.875999999999998</v>
      </c>
      <c r="C36" s="8">
        <v>0.26</v>
      </c>
      <c r="D36" s="8">
        <v>26.411000000000001</v>
      </c>
      <c r="E36" s="8">
        <v>4.4130000000000003</v>
      </c>
      <c r="F36" s="8">
        <v>1.0999999999999999E-2</v>
      </c>
      <c r="G36" s="8">
        <v>2.2200000000000002</v>
      </c>
      <c r="H36" s="8">
        <v>1.2999999999999999E-2</v>
      </c>
      <c r="I36" s="8">
        <v>0.373</v>
      </c>
      <c r="J36" s="8">
        <v>10.502000000000001</v>
      </c>
      <c r="K36" s="8">
        <f t="shared" si="1"/>
        <v>93.078999999999994</v>
      </c>
      <c r="L36" s="11">
        <v>0.50208473318217517</v>
      </c>
      <c r="M36" s="11">
        <v>1.3533647081445504E-2</v>
      </c>
      <c r="N36" s="11">
        <v>0</v>
      </c>
      <c r="O36" s="11">
        <v>0.37599280431011939</v>
      </c>
      <c r="P36" s="11">
        <v>5.0058339446091532E-2</v>
      </c>
      <c r="Q36" s="11">
        <v>9.6409926054041048E-4</v>
      </c>
      <c r="R36" s="11">
        <v>2.1617179729021115E-2</v>
      </c>
      <c r="S36" s="11">
        <v>3.5749196990606968E-2</v>
      </c>
    </row>
    <row r="37" spans="1:19" x14ac:dyDescent="0.25">
      <c r="A37" s="3">
        <v>10</v>
      </c>
      <c r="B37" s="8">
        <v>47.286999999999999</v>
      </c>
      <c r="C37" s="8">
        <v>0.43099999999999999</v>
      </c>
      <c r="D37" s="8">
        <v>28.707000000000001</v>
      </c>
      <c r="E37" s="8">
        <v>3.468</v>
      </c>
      <c r="F37" s="8">
        <v>1.2E-2</v>
      </c>
      <c r="G37" s="8">
        <v>2.024</v>
      </c>
      <c r="H37" s="8">
        <v>2.9000000000000001E-2</v>
      </c>
      <c r="I37" s="8">
        <v>0.49099999999999999</v>
      </c>
      <c r="J37" s="8">
        <v>10.661</v>
      </c>
      <c r="K37" s="8">
        <f t="shared" si="1"/>
        <v>93.11</v>
      </c>
      <c r="L37" s="11">
        <v>0.58217866368310844</v>
      </c>
      <c r="M37" s="11">
        <v>2.239323194714243E-2</v>
      </c>
      <c r="N37" s="11">
        <v>0</v>
      </c>
      <c r="O37" s="11">
        <v>0.29162560660253289</v>
      </c>
      <c r="P37" s="11">
        <v>6.5772917812010487E-2</v>
      </c>
      <c r="Q37" s="11">
        <v>2.1467150673370318E-3</v>
      </c>
      <c r="R37" s="11">
        <v>0</v>
      </c>
      <c r="S37" s="11">
        <v>3.5882864887868848E-2</v>
      </c>
    </row>
    <row r="38" spans="1:19" x14ac:dyDescent="0.25">
      <c r="A38" s="3">
        <v>11</v>
      </c>
      <c r="B38" s="8">
        <v>47.686</v>
      </c>
      <c r="C38" s="8">
        <v>0.30599999999999999</v>
      </c>
      <c r="D38" s="8">
        <v>28.141999999999999</v>
      </c>
      <c r="E38" s="8">
        <v>3.3420000000000001</v>
      </c>
      <c r="F38" s="8">
        <v>1.9E-2</v>
      </c>
      <c r="G38" s="8">
        <v>2.1040000000000001</v>
      </c>
      <c r="H38" s="8">
        <v>1.0999999999999999E-2</v>
      </c>
      <c r="I38" s="8">
        <v>0.59799999999999998</v>
      </c>
      <c r="J38" s="8">
        <v>10.497999999999999</v>
      </c>
      <c r="K38" s="8">
        <f t="shared" si="1"/>
        <v>92.706000000000003</v>
      </c>
      <c r="L38" s="11">
        <v>0.5579936238928328</v>
      </c>
      <c r="M38" s="11">
        <v>1.5935658965211746E-2</v>
      </c>
      <c r="N38" s="11">
        <v>0</v>
      </c>
      <c r="O38" s="11">
        <v>0.31906871404880421</v>
      </c>
      <c r="P38" s="11">
        <v>8.0292668616033944E-2</v>
      </c>
      <c r="Q38" s="11">
        <v>8.1616540806522797E-4</v>
      </c>
      <c r="R38" s="11">
        <v>0</v>
      </c>
      <c r="S38" s="11">
        <v>2.5893169069052036E-2</v>
      </c>
    </row>
    <row r="39" spans="1:19" x14ac:dyDescent="0.25">
      <c r="A39" s="3">
        <v>12</v>
      </c>
      <c r="B39" s="8">
        <v>48.143999999999998</v>
      </c>
      <c r="C39" s="8">
        <v>0.24399999999999999</v>
      </c>
      <c r="D39" s="8">
        <v>27.620999999999999</v>
      </c>
      <c r="E39" s="8">
        <v>3.798</v>
      </c>
      <c r="F39" s="8">
        <v>7.0000000000000001E-3</v>
      </c>
      <c r="G39" s="8">
        <v>2.294</v>
      </c>
      <c r="H39" s="8">
        <v>1.4E-2</v>
      </c>
      <c r="I39" s="8">
        <v>0.46</v>
      </c>
      <c r="J39" s="8">
        <v>10.523999999999999</v>
      </c>
      <c r="K39" s="8">
        <f t="shared" si="1"/>
        <v>93.105999999999995</v>
      </c>
      <c r="L39" s="11">
        <v>0.54439276855988905</v>
      </c>
      <c r="M39" s="11">
        <v>1.2672603657766828E-2</v>
      </c>
      <c r="N39" s="11">
        <v>0</v>
      </c>
      <c r="O39" s="11">
        <v>0.3286253861571673</v>
      </c>
      <c r="P39" s="11">
        <v>6.1597057391835124E-2</v>
      </c>
      <c r="Q39" s="11">
        <v>1.0359551647290055E-3</v>
      </c>
      <c r="R39" s="11">
        <v>1.0127559421849265E-2</v>
      </c>
      <c r="S39" s="11">
        <v>4.1548669646763514E-2</v>
      </c>
    </row>
    <row r="40" spans="1:19" x14ac:dyDescent="0.25">
      <c r="A40" s="3">
        <v>13</v>
      </c>
      <c r="B40" s="8">
        <v>47.335000000000001</v>
      </c>
      <c r="C40" s="8">
        <v>0.33</v>
      </c>
      <c r="D40" s="8">
        <v>28.716999999999999</v>
      </c>
      <c r="E40" s="8">
        <v>3.141</v>
      </c>
      <c r="F40" s="8">
        <v>0</v>
      </c>
      <c r="G40" s="8">
        <v>2.08</v>
      </c>
      <c r="H40" s="8">
        <v>0</v>
      </c>
      <c r="I40" s="8">
        <v>0.40699999999999997</v>
      </c>
      <c r="J40" s="8">
        <v>10.637</v>
      </c>
      <c r="K40" s="8">
        <f t="shared" si="1"/>
        <v>92.647000000000006</v>
      </c>
      <c r="L40" s="11">
        <v>0.5987733388873453</v>
      </c>
      <c r="M40" s="11">
        <v>1.7182866380310559E-2</v>
      </c>
      <c r="N40" s="11">
        <v>0</v>
      </c>
      <c r="O40" s="11">
        <v>0.28891089132123149</v>
      </c>
      <c r="P40" s="11">
        <v>5.4638930536560541E-2</v>
      </c>
      <c r="Q40" s="11">
        <v>0</v>
      </c>
      <c r="R40" s="11">
        <v>5.7765402244500663E-3</v>
      </c>
      <c r="S40" s="11">
        <v>3.4717432650102076E-2</v>
      </c>
    </row>
    <row r="41" spans="1:19" x14ac:dyDescent="0.25">
      <c r="A41" s="3">
        <v>14</v>
      </c>
      <c r="B41" s="8">
        <v>46.933999999999997</v>
      </c>
      <c r="C41" s="8">
        <v>0.36099999999999999</v>
      </c>
      <c r="D41" s="8">
        <v>30.216999999999999</v>
      </c>
      <c r="E41" s="8">
        <v>3.1139999999999999</v>
      </c>
      <c r="F41" s="8">
        <v>0</v>
      </c>
      <c r="G41" s="8">
        <v>1.774</v>
      </c>
      <c r="H41" s="8">
        <v>0</v>
      </c>
      <c r="I41" s="8">
        <v>0.94399999999999995</v>
      </c>
      <c r="J41" s="8">
        <v>10.132999999999999</v>
      </c>
      <c r="K41" s="8">
        <f t="shared" si="1"/>
        <v>93.477000000000004</v>
      </c>
      <c r="L41" s="11">
        <v>0.58244781754584407</v>
      </c>
      <c r="M41" s="11">
        <v>1.8610592578392052E-2</v>
      </c>
      <c r="N41" s="11">
        <v>0</v>
      </c>
      <c r="O41" s="11">
        <v>0.23611995716907797</v>
      </c>
      <c r="P41" s="11">
        <v>0.12547323694766338</v>
      </c>
      <c r="Q41" s="11">
        <v>0</v>
      </c>
      <c r="R41" s="11">
        <v>0</v>
      </c>
      <c r="S41" s="11">
        <v>3.7348395759022601E-2</v>
      </c>
    </row>
    <row r="42" spans="1:19" x14ac:dyDescent="0.25">
      <c r="A42" s="3">
        <v>15</v>
      </c>
      <c r="B42" s="8">
        <v>48.755000000000003</v>
      </c>
      <c r="C42" s="8">
        <v>0.251</v>
      </c>
      <c r="D42" s="8">
        <v>27.733000000000001</v>
      </c>
      <c r="E42" s="8">
        <v>3.4849999999999999</v>
      </c>
      <c r="F42" s="8">
        <v>0</v>
      </c>
      <c r="G42" s="8">
        <v>2.278</v>
      </c>
      <c r="H42" s="8">
        <v>0</v>
      </c>
      <c r="I42" s="8">
        <v>0.57099999999999995</v>
      </c>
      <c r="J42" s="8">
        <v>10.496</v>
      </c>
      <c r="K42" s="8">
        <f t="shared" si="1"/>
        <v>93.569000000000003</v>
      </c>
      <c r="L42" s="11">
        <v>0.52877266271346224</v>
      </c>
      <c r="M42" s="11">
        <v>1.2937741113724038E-2</v>
      </c>
      <c r="N42" s="11">
        <v>0</v>
      </c>
      <c r="O42" s="11">
        <v>0.34843243631602916</v>
      </c>
      <c r="P42" s="11">
        <v>7.5883429674623068E-2</v>
      </c>
      <c r="Q42" s="11">
        <v>0</v>
      </c>
      <c r="R42" s="11">
        <v>6.3260193158207745E-3</v>
      </c>
      <c r="S42" s="11">
        <v>2.764771086634088E-2</v>
      </c>
    </row>
    <row r="43" spans="1:19" x14ac:dyDescent="0.25">
      <c r="A43" s="3">
        <v>16</v>
      </c>
      <c r="B43" s="8">
        <v>44.720999999999997</v>
      </c>
      <c r="C43" s="8">
        <v>0.35399999999999998</v>
      </c>
      <c r="D43" s="8">
        <v>29.199000000000002</v>
      </c>
      <c r="E43" s="8">
        <v>5.3419999999999996</v>
      </c>
      <c r="F43" s="8">
        <v>3.2000000000000001E-2</v>
      </c>
      <c r="G43" s="8">
        <v>2.399</v>
      </c>
      <c r="H43" s="8">
        <v>4.0000000000000001E-3</v>
      </c>
      <c r="I43" s="8">
        <v>0.33200000000000002</v>
      </c>
      <c r="J43" s="8">
        <v>10.08</v>
      </c>
      <c r="K43" s="8">
        <f t="shared" si="1"/>
        <v>92.462999999999994</v>
      </c>
      <c r="L43" s="11">
        <v>0.62254810853832421</v>
      </c>
      <c r="M43" s="11">
        <v>1.872046153955445E-2</v>
      </c>
      <c r="N43" s="11">
        <v>0</v>
      </c>
      <c r="O43" s="11">
        <v>0.1137618728259103</v>
      </c>
      <c r="P43" s="11">
        <v>4.5266558908866009E-2</v>
      </c>
      <c r="Q43" s="11">
        <v>3.0137705126211448E-4</v>
      </c>
      <c r="R43" s="11">
        <v>5.013973489970068E-2</v>
      </c>
      <c r="S43" s="11">
        <v>0.14926188623638215</v>
      </c>
    </row>
    <row r="44" spans="1:19" x14ac:dyDescent="0.25">
      <c r="A44" s="3">
        <v>17</v>
      </c>
      <c r="B44" s="8">
        <v>48.091999999999999</v>
      </c>
      <c r="C44" s="8">
        <v>0.253</v>
      </c>
      <c r="D44" s="8">
        <v>27.561</v>
      </c>
      <c r="E44" s="8">
        <v>3.7919999999999998</v>
      </c>
      <c r="F44" s="8">
        <v>0</v>
      </c>
      <c r="G44" s="8">
        <v>2.4590000000000001</v>
      </c>
      <c r="H44" s="8">
        <v>2.4E-2</v>
      </c>
      <c r="I44" s="8">
        <v>0.46899999999999997</v>
      </c>
      <c r="J44" s="8">
        <v>10.388999999999999</v>
      </c>
      <c r="K44" s="8">
        <f t="shared" si="1"/>
        <v>93.039000000000001</v>
      </c>
      <c r="L44" s="11">
        <v>0.53569082562246051</v>
      </c>
      <c r="M44" s="11">
        <v>1.3140090525308065E-2</v>
      </c>
      <c r="N44" s="11">
        <v>0</v>
      </c>
      <c r="O44" s="11">
        <v>0.31631008379793657</v>
      </c>
      <c r="P44" s="11">
        <v>6.28024789592177E-2</v>
      </c>
      <c r="Q44" s="11">
        <v>1.7759305412778316E-3</v>
      </c>
      <c r="R44" s="11">
        <v>2.0072809923548936E-2</v>
      </c>
      <c r="S44" s="11">
        <v>5.0207780630250554E-2</v>
      </c>
    </row>
    <row r="45" spans="1:19" x14ac:dyDescent="0.25">
      <c r="A45" s="3">
        <v>18</v>
      </c>
      <c r="B45" s="8">
        <v>49.27</v>
      </c>
      <c r="C45" s="8">
        <v>0.218</v>
      </c>
      <c r="D45" s="8">
        <v>26.695</v>
      </c>
      <c r="E45" s="8">
        <v>3.3580000000000001</v>
      </c>
      <c r="F45" s="8">
        <v>0.03</v>
      </c>
      <c r="G45" s="8">
        <v>2.6440000000000001</v>
      </c>
      <c r="H45" s="8">
        <v>0</v>
      </c>
      <c r="I45" s="8">
        <v>0.39200000000000002</v>
      </c>
      <c r="J45" s="8">
        <v>10.64</v>
      </c>
      <c r="K45" s="8">
        <f t="shared" si="1"/>
        <v>93.247000000000014</v>
      </c>
      <c r="L45" s="11">
        <v>0.51304965080348108</v>
      </c>
      <c r="M45" s="11">
        <v>1.1269726691174131E-2</v>
      </c>
      <c r="N45" s="11">
        <v>0</v>
      </c>
      <c r="O45" s="11">
        <v>0.38365650497817522</v>
      </c>
      <c r="P45" s="11">
        <v>5.2247927149479116E-2</v>
      </c>
      <c r="Q45" s="11">
        <v>0</v>
      </c>
      <c r="R45" s="11">
        <v>1.4640569940394421E-2</v>
      </c>
      <c r="S45" s="11">
        <v>2.5135620437295891E-2</v>
      </c>
    </row>
    <row r="46" spans="1:19" x14ac:dyDescent="0.25">
      <c r="A46" s="3">
        <v>19</v>
      </c>
      <c r="B46" s="8">
        <v>49.131999999999998</v>
      </c>
      <c r="C46" s="8">
        <v>0.217</v>
      </c>
      <c r="D46" s="8">
        <v>26.672000000000001</v>
      </c>
      <c r="E46" s="8">
        <v>3.9420000000000002</v>
      </c>
      <c r="F46" s="8">
        <v>0</v>
      </c>
      <c r="G46" s="8">
        <v>2.5169999999999999</v>
      </c>
      <c r="H46" s="8">
        <v>1.4999999999999999E-2</v>
      </c>
      <c r="I46" s="8">
        <v>0.58199999999999996</v>
      </c>
      <c r="J46" s="8">
        <v>10.215999999999999</v>
      </c>
      <c r="K46" s="8">
        <f t="shared" si="1"/>
        <v>93.292999999999978</v>
      </c>
      <c r="L46" s="11">
        <v>0.47887201518955758</v>
      </c>
      <c r="M46" s="11">
        <v>1.1226374852143275E-2</v>
      </c>
      <c r="N46" s="11">
        <v>0</v>
      </c>
      <c r="O46" s="11">
        <v>0.36771418515118748</v>
      </c>
      <c r="P46" s="11">
        <v>7.7629877009731729E-2</v>
      </c>
      <c r="Q46" s="11">
        <v>1.1056252866180876E-3</v>
      </c>
      <c r="R46" s="11">
        <v>2.4670731946284746E-2</v>
      </c>
      <c r="S46" s="11">
        <v>3.8781190564477264E-2</v>
      </c>
    </row>
    <row r="47" spans="1:19" x14ac:dyDescent="0.25">
      <c r="A47" s="3">
        <v>20</v>
      </c>
      <c r="B47" s="8">
        <v>48.664999999999999</v>
      </c>
      <c r="C47" s="8">
        <v>0.25600000000000001</v>
      </c>
      <c r="D47" s="8">
        <v>26.805</v>
      </c>
      <c r="E47" s="8">
        <v>3.8969999999999998</v>
      </c>
      <c r="F47" s="8">
        <v>0</v>
      </c>
      <c r="G47" s="8">
        <v>2.3929999999999998</v>
      </c>
      <c r="H47" s="8">
        <v>2.4E-2</v>
      </c>
      <c r="I47" s="8">
        <v>0.45600000000000002</v>
      </c>
      <c r="J47" s="8">
        <v>10.436999999999999</v>
      </c>
      <c r="K47" s="8">
        <f t="shared" si="1"/>
        <v>92.933000000000007</v>
      </c>
      <c r="L47" s="11">
        <v>0.50717059842683276</v>
      </c>
      <c r="M47" s="11">
        <v>1.3314012403058411E-2</v>
      </c>
      <c r="N47" s="11">
        <v>0</v>
      </c>
      <c r="O47" s="11">
        <v>0.36446523210762444</v>
      </c>
      <c r="P47" s="11">
        <v>6.1144858246204831E-2</v>
      </c>
      <c r="Q47" s="11">
        <v>1.7783495602710455E-3</v>
      </c>
      <c r="R47" s="11">
        <v>1.6246282246804428E-2</v>
      </c>
      <c r="S47" s="11">
        <v>3.5880667009204004E-2</v>
      </c>
    </row>
    <row r="48" spans="1:19" x14ac:dyDescent="0.25">
      <c r="A48" s="3">
        <v>21</v>
      </c>
      <c r="B48" s="8">
        <v>48.975999999999999</v>
      </c>
      <c r="C48" s="8">
        <v>0.23200000000000001</v>
      </c>
      <c r="D48" s="8">
        <v>26.175999999999998</v>
      </c>
      <c r="E48" s="8">
        <v>4.6550000000000002</v>
      </c>
      <c r="F48" s="8">
        <v>0</v>
      </c>
      <c r="G48" s="8">
        <v>2.306</v>
      </c>
      <c r="H48" s="8">
        <v>0</v>
      </c>
      <c r="I48" s="8">
        <v>0.38100000000000001</v>
      </c>
      <c r="J48" s="8">
        <v>10.539</v>
      </c>
      <c r="K48" s="8">
        <f t="shared" si="1"/>
        <v>93.265000000000001</v>
      </c>
      <c r="L48" s="11">
        <v>0.49460958016628731</v>
      </c>
      <c r="M48" s="11">
        <v>1.2070014716834599E-2</v>
      </c>
      <c r="N48" s="11">
        <v>0</v>
      </c>
      <c r="O48" s="11">
        <v>0.38163265617492004</v>
      </c>
      <c r="P48" s="11">
        <v>5.1105883235009232E-2</v>
      </c>
      <c r="Q48" s="11">
        <v>0</v>
      </c>
      <c r="R48" s="11">
        <v>1.8741431291626864E-2</v>
      </c>
      <c r="S48" s="11">
        <v>4.1840434415322036E-2</v>
      </c>
    </row>
    <row r="49" spans="1:19" x14ac:dyDescent="0.25"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9" x14ac:dyDescent="0.25">
      <c r="A50" s="9" t="s">
        <v>5</v>
      </c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9" x14ac:dyDescent="0.25">
      <c r="A51" s="3">
        <v>1</v>
      </c>
      <c r="B51" s="8">
        <v>48.451000000000001</v>
      </c>
      <c r="C51" s="8">
        <v>0.27400000000000002</v>
      </c>
      <c r="D51" s="8">
        <v>27.657</v>
      </c>
      <c r="E51" s="8">
        <v>3.08</v>
      </c>
      <c r="F51" s="8">
        <v>2.4E-2</v>
      </c>
      <c r="G51" s="8">
        <v>2.5350000000000001</v>
      </c>
      <c r="H51" s="8">
        <v>0</v>
      </c>
      <c r="I51" s="8">
        <v>0.59799999999999998</v>
      </c>
      <c r="J51" s="8">
        <v>10.153</v>
      </c>
      <c r="K51" s="8">
        <f t="shared" ref="K51:K71" si="2">SUM(B51:J51)</f>
        <v>92.772000000000006</v>
      </c>
      <c r="L51" s="11">
        <v>0.51651642065714554</v>
      </c>
      <c r="M51" s="11">
        <v>1.4197947518288892E-2</v>
      </c>
      <c r="N51" s="11">
        <v>0</v>
      </c>
      <c r="O51" s="11">
        <v>0.3251251289258752</v>
      </c>
      <c r="P51" s="11">
        <v>7.9891816462550239E-2</v>
      </c>
      <c r="Q51" s="11">
        <v>0</v>
      </c>
      <c r="R51" s="11">
        <v>2.7616013060031364E-2</v>
      </c>
      <c r="S51" s="11">
        <v>3.665267337610878E-2</v>
      </c>
    </row>
    <row r="52" spans="1:19" x14ac:dyDescent="0.25">
      <c r="A52" s="3">
        <v>2</v>
      </c>
      <c r="B52" s="8">
        <v>49</v>
      </c>
      <c r="C52" s="8">
        <v>0.221</v>
      </c>
      <c r="D52" s="8">
        <v>27.390999999999998</v>
      </c>
      <c r="E52" s="8">
        <v>3.3839999999999999</v>
      </c>
      <c r="F52" s="8">
        <v>2.7E-2</v>
      </c>
      <c r="G52" s="8">
        <v>2.6139999999999999</v>
      </c>
      <c r="H52" s="8">
        <v>0</v>
      </c>
      <c r="I52" s="8">
        <v>0.51900000000000002</v>
      </c>
      <c r="J52" s="8">
        <v>10.263999999999999</v>
      </c>
      <c r="K52" s="8">
        <f t="shared" si="2"/>
        <v>93.42</v>
      </c>
      <c r="L52" s="11">
        <v>0.51249644783415005</v>
      </c>
      <c r="M52" s="11">
        <v>1.1383387426993798E-2</v>
      </c>
      <c r="N52" s="11">
        <v>0</v>
      </c>
      <c r="O52" s="11">
        <v>0.33343275902490488</v>
      </c>
      <c r="P52" s="11">
        <v>6.8924354768843246E-2</v>
      </c>
      <c r="Q52" s="11">
        <v>0</v>
      </c>
      <c r="R52" s="11">
        <v>3.4202724090204084E-2</v>
      </c>
      <c r="S52" s="11">
        <v>3.9560326854903849E-2</v>
      </c>
    </row>
    <row r="53" spans="1:19" x14ac:dyDescent="0.25">
      <c r="A53" s="3">
        <v>4</v>
      </c>
      <c r="B53" s="8">
        <v>48.506</v>
      </c>
      <c r="C53" s="8">
        <v>0.24199999999999999</v>
      </c>
      <c r="D53" s="8">
        <v>27.591000000000001</v>
      </c>
      <c r="E53" s="8">
        <v>2.8210000000000002</v>
      </c>
      <c r="F53" s="8">
        <v>6.3E-2</v>
      </c>
      <c r="G53" s="8">
        <v>2.5369999999999999</v>
      </c>
      <c r="H53" s="8">
        <v>0</v>
      </c>
      <c r="I53" s="8">
        <v>0.51200000000000001</v>
      </c>
      <c r="J53" s="8">
        <v>10.218999999999999</v>
      </c>
      <c r="K53" s="8">
        <f t="shared" si="2"/>
        <v>92.491</v>
      </c>
      <c r="L53" s="11">
        <v>0.53032401627858028</v>
      </c>
      <c r="M53" s="11">
        <v>1.2559894871361089E-2</v>
      </c>
      <c r="N53" s="11">
        <v>0</v>
      </c>
      <c r="O53" s="11">
        <v>0.32849665833429775</v>
      </c>
      <c r="P53" s="11">
        <v>6.851200972114363E-2</v>
      </c>
      <c r="Q53" s="11">
        <v>0</v>
      </c>
      <c r="R53" s="11">
        <v>3.1754134960006009E-2</v>
      </c>
      <c r="S53" s="11">
        <v>2.8353285834611164E-2</v>
      </c>
    </row>
    <row r="54" spans="1:19" x14ac:dyDescent="0.25">
      <c r="A54" s="3">
        <v>5</v>
      </c>
      <c r="B54" s="8">
        <v>48.48</v>
      </c>
      <c r="C54" s="8">
        <v>0.308</v>
      </c>
      <c r="D54" s="8">
        <v>28.417000000000002</v>
      </c>
      <c r="E54" s="8">
        <v>2.54</v>
      </c>
      <c r="F54" s="8">
        <v>4.1000000000000002E-2</v>
      </c>
      <c r="G54" s="8">
        <v>2.5379999999999998</v>
      </c>
      <c r="H54" s="8">
        <v>0</v>
      </c>
      <c r="I54" s="8">
        <v>0.66600000000000004</v>
      </c>
      <c r="J54" s="8">
        <v>10.199999999999999</v>
      </c>
      <c r="K54" s="8">
        <f t="shared" si="2"/>
        <v>93.19</v>
      </c>
      <c r="L54" s="11">
        <v>0.53528060855819959</v>
      </c>
      <c r="M54" s="11">
        <v>1.5845822237150888E-2</v>
      </c>
      <c r="N54" s="11">
        <v>0</v>
      </c>
      <c r="O54" s="11">
        <v>0.31110913878644331</v>
      </c>
      <c r="P54" s="11">
        <v>8.8341424957724457E-2</v>
      </c>
      <c r="Q54" s="11">
        <v>0</v>
      </c>
      <c r="R54" s="11">
        <v>2.1434654176611723E-2</v>
      </c>
      <c r="S54" s="11">
        <v>2.7988351283870117E-2</v>
      </c>
    </row>
    <row r="55" spans="1:19" x14ac:dyDescent="0.25">
      <c r="A55" s="3">
        <v>6</v>
      </c>
      <c r="B55" s="8">
        <v>48.942999999999998</v>
      </c>
      <c r="C55" s="8">
        <v>0.25800000000000001</v>
      </c>
      <c r="D55" s="8">
        <v>27.706</v>
      </c>
      <c r="E55" s="8">
        <v>2.8740000000000001</v>
      </c>
      <c r="F55" s="8">
        <v>4.0000000000000001E-3</v>
      </c>
      <c r="G55" s="8">
        <v>2.5960000000000001</v>
      </c>
      <c r="H55" s="8">
        <v>0</v>
      </c>
      <c r="I55" s="8">
        <v>0.58799999999999997</v>
      </c>
      <c r="J55" s="8">
        <v>10.217000000000001</v>
      </c>
      <c r="K55" s="8">
        <f t="shared" si="2"/>
        <v>93.185999999999993</v>
      </c>
      <c r="L55" s="11">
        <v>0.51387017339731889</v>
      </c>
      <c r="M55" s="11">
        <v>1.3285249429436928E-2</v>
      </c>
      <c r="N55" s="11">
        <v>0</v>
      </c>
      <c r="O55" s="11">
        <v>0.33520058164770522</v>
      </c>
      <c r="P55" s="11">
        <v>7.8064474531483297E-2</v>
      </c>
      <c r="Q55" s="11">
        <v>0</v>
      </c>
      <c r="R55" s="11">
        <v>2.9435113800207136E-2</v>
      </c>
      <c r="S55" s="11">
        <v>3.0144407193848366E-2</v>
      </c>
    </row>
    <row r="56" spans="1:19" x14ac:dyDescent="0.25">
      <c r="A56" s="3">
        <v>7</v>
      </c>
      <c r="B56" s="8">
        <v>47.988999999999997</v>
      </c>
      <c r="C56" s="8">
        <v>0.33100000000000002</v>
      </c>
      <c r="D56" s="8">
        <v>28.975000000000001</v>
      </c>
      <c r="E56" s="8">
        <v>2.879</v>
      </c>
      <c r="F56" s="8">
        <v>0.02</v>
      </c>
      <c r="G56" s="8">
        <v>2.39</v>
      </c>
      <c r="H56" s="8">
        <v>0</v>
      </c>
      <c r="I56" s="8">
        <v>0.72399999999999998</v>
      </c>
      <c r="J56" s="8">
        <v>10.050000000000001</v>
      </c>
      <c r="K56" s="8">
        <f t="shared" si="2"/>
        <v>93.358000000000004</v>
      </c>
      <c r="L56" s="11">
        <v>0.54318565549018571</v>
      </c>
      <c r="M56" s="11">
        <v>1.7026847529701638E-2</v>
      </c>
      <c r="N56" s="11">
        <v>0</v>
      </c>
      <c r="O56" s="11">
        <v>0.27273436508575055</v>
      </c>
      <c r="P56" s="11">
        <v>9.6022039794581016E-2</v>
      </c>
      <c r="Q56" s="11">
        <v>0</v>
      </c>
      <c r="R56" s="11">
        <v>2.6962316621721438E-2</v>
      </c>
      <c r="S56" s="11">
        <v>4.4068775478059763E-2</v>
      </c>
    </row>
    <row r="57" spans="1:19" x14ac:dyDescent="0.25">
      <c r="A57" s="3">
        <v>8</v>
      </c>
      <c r="B57" s="8">
        <v>48.4</v>
      </c>
      <c r="C57" s="8">
        <v>0.24199999999999999</v>
      </c>
      <c r="D57" s="8">
        <v>27.402999999999999</v>
      </c>
      <c r="E57" s="8">
        <v>2.976</v>
      </c>
      <c r="F57" s="8">
        <v>1.4999999999999999E-2</v>
      </c>
      <c r="G57" s="8">
        <v>2.6419999999999999</v>
      </c>
      <c r="H57" s="8">
        <v>0</v>
      </c>
      <c r="I57" s="8">
        <v>0.435</v>
      </c>
      <c r="J57" s="8">
        <v>10.122999999999999</v>
      </c>
      <c r="K57" s="8">
        <f t="shared" si="2"/>
        <v>92.23599999999999</v>
      </c>
      <c r="L57" s="11">
        <v>0.52445254712073708</v>
      </c>
      <c r="M57" s="11">
        <v>1.2594918197325135E-2</v>
      </c>
      <c r="N57" s="11">
        <v>0</v>
      </c>
      <c r="O57" s="11">
        <v>0.31442239035110775</v>
      </c>
      <c r="P57" s="11">
        <v>5.8370760284142051E-2</v>
      </c>
      <c r="Q57" s="11">
        <v>0</v>
      </c>
      <c r="R57" s="11">
        <v>4.7862380484731459E-2</v>
      </c>
      <c r="S57" s="11">
        <v>4.2297003561956537E-2</v>
      </c>
    </row>
    <row r="58" spans="1:19" x14ac:dyDescent="0.25">
      <c r="A58" s="3">
        <v>9</v>
      </c>
      <c r="B58" s="8">
        <v>48.795999999999999</v>
      </c>
      <c r="C58" s="8">
        <v>0.25600000000000001</v>
      </c>
      <c r="D58" s="8">
        <v>27.309000000000001</v>
      </c>
      <c r="E58" s="8">
        <v>3.3180000000000001</v>
      </c>
      <c r="F58" s="8">
        <v>1E-3</v>
      </c>
      <c r="G58" s="8">
        <v>2.657</v>
      </c>
      <c r="H58" s="8">
        <v>0</v>
      </c>
      <c r="I58" s="8">
        <v>0.41799999999999998</v>
      </c>
      <c r="J58" s="8">
        <v>10.239000000000001</v>
      </c>
      <c r="K58" s="8">
        <f t="shared" si="2"/>
        <v>92.994000000000014</v>
      </c>
      <c r="L58" s="11">
        <v>0.51540904561918977</v>
      </c>
      <c r="M58" s="11">
        <v>1.3240697328585261E-2</v>
      </c>
      <c r="N58" s="11">
        <v>0</v>
      </c>
      <c r="O58" s="11">
        <v>0.32346444273453889</v>
      </c>
      <c r="P58" s="11">
        <v>5.5740810909139078E-2</v>
      </c>
      <c r="Q58" s="11">
        <v>0</v>
      </c>
      <c r="R58" s="11">
        <v>4.5872185207818439E-2</v>
      </c>
      <c r="S58" s="11">
        <v>4.6272818200728594E-2</v>
      </c>
    </row>
    <row r="59" spans="1:19" x14ac:dyDescent="0.25">
      <c r="A59" s="3">
        <v>10</v>
      </c>
      <c r="B59" s="8">
        <v>48.213999999999999</v>
      </c>
      <c r="C59" s="8">
        <v>0.32800000000000001</v>
      </c>
      <c r="D59" s="8">
        <v>27.957000000000001</v>
      </c>
      <c r="E59" s="8">
        <v>2.7250000000000001</v>
      </c>
      <c r="F59" s="8">
        <v>0.01</v>
      </c>
      <c r="G59" s="8">
        <v>2.605</v>
      </c>
      <c r="H59" s="8">
        <v>0</v>
      </c>
      <c r="I59" s="8">
        <v>0.52800000000000002</v>
      </c>
      <c r="J59" s="8">
        <v>10.237</v>
      </c>
      <c r="K59" s="8">
        <f t="shared" si="2"/>
        <v>92.603999999999999</v>
      </c>
      <c r="L59" s="11">
        <v>0.53422999155906825</v>
      </c>
      <c r="M59" s="11">
        <v>1.7004721240179665E-2</v>
      </c>
      <c r="N59" s="11">
        <v>0</v>
      </c>
      <c r="O59" s="11">
        <v>0.31181504329053467</v>
      </c>
      <c r="P59" s="11">
        <v>7.0575782766904155E-2</v>
      </c>
      <c r="Q59" s="11">
        <v>0</v>
      </c>
      <c r="R59" s="11">
        <v>2.909073457578315E-2</v>
      </c>
      <c r="S59" s="11">
        <v>3.7283726567530096E-2</v>
      </c>
    </row>
    <row r="60" spans="1:19" x14ac:dyDescent="0.25">
      <c r="A60" s="3">
        <v>11</v>
      </c>
      <c r="B60" s="8">
        <v>48.454000000000001</v>
      </c>
      <c r="C60" s="8">
        <v>0.316</v>
      </c>
      <c r="D60" s="8">
        <v>28.225999999999999</v>
      </c>
      <c r="E60" s="8">
        <v>2.88</v>
      </c>
      <c r="F60" s="8">
        <v>4.0000000000000001E-3</v>
      </c>
      <c r="G60" s="8">
        <v>2.5</v>
      </c>
      <c r="H60" s="8">
        <v>6.0000000000000001E-3</v>
      </c>
      <c r="I60" s="8">
        <v>0.52200000000000002</v>
      </c>
      <c r="J60" s="8">
        <v>10.007</v>
      </c>
      <c r="K60" s="8">
        <f t="shared" si="2"/>
        <v>92.91500000000002</v>
      </c>
      <c r="L60" s="11">
        <v>0.52987652531939955</v>
      </c>
      <c r="M60" s="11">
        <v>1.6301764751863346E-2</v>
      </c>
      <c r="N60" s="11">
        <v>0</v>
      </c>
      <c r="O60" s="11">
        <v>0.28634088346055347</v>
      </c>
      <c r="P60" s="11">
        <v>6.9429517948622801E-2</v>
      </c>
      <c r="Q60" s="11">
        <v>4.4099705339447243E-4</v>
      </c>
      <c r="R60" s="11">
        <v>5.4366745110015526E-2</v>
      </c>
      <c r="S60" s="11">
        <v>4.3243566356150787E-2</v>
      </c>
    </row>
    <row r="61" spans="1:19" x14ac:dyDescent="0.25">
      <c r="A61" s="3">
        <v>12</v>
      </c>
      <c r="B61" s="8">
        <v>48.667000000000002</v>
      </c>
      <c r="C61" s="8">
        <v>0.28699999999999998</v>
      </c>
      <c r="D61" s="8">
        <v>28.370999999999999</v>
      </c>
      <c r="E61" s="8">
        <v>2.5089999999999999</v>
      </c>
      <c r="F61" s="8">
        <v>0</v>
      </c>
      <c r="G61" s="8">
        <v>2.5939999999999999</v>
      </c>
      <c r="H61" s="8">
        <v>0</v>
      </c>
      <c r="I61" s="8">
        <v>0.73</v>
      </c>
      <c r="J61" s="8">
        <v>10.134</v>
      </c>
      <c r="K61" s="8">
        <f t="shared" si="2"/>
        <v>93.292000000000002</v>
      </c>
      <c r="L61" s="11">
        <v>0.52038556811185188</v>
      </c>
      <c r="M61" s="11">
        <v>1.4740284105253453E-2</v>
      </c>
      <c r="N61" s="11">
        <v>0</v>
      </c>
      <c r="O61" s="11">
        <v>0.31818596743620597</v>
      </c>
      <c r="P61" s="11">
        <v>9.6665816932702306E-2</v>
      </c>
      <c r="Q61" s="11">
        <v>0</v>
      </c>
      <c r="R61" s="11">
        <v>2.0376515172756848E-2</v>
      </c>
      <c r="S61" s="11">
        <v>2.9645848241229622E-2</v>
      </c>
    </row>
    <row r="62" spans="1:19" x14ac:dyDescent="0.25">
      <c r="A62" s="3">
        <v>13</v>
      </c>
      <c r="B62" s="8">
        <v>47.668999999999997</v>
      </c>
      <c r="C62" s="8">
        <v>0.33200000000000002</v>
      </c>
      <c r="D62" s="8">
        <v>28.568000000000001</v>
      </c>
      <c r="E62" s="8">
        <v>2.6779999999999999</v>
      </c>
      <c r="F62" s="8">
        <v>0</v>
      </c>
      <c r="G62" s="8">
        <v>2.3159999999999998</v>
      </c>
      <c r="H62" s="8">
        <v>0</v>
      </c>
      <c r="I62" s="8">
        <v>0.80900000000000005</v>
      </c>
      <c r="J62" s="8">
        <v>10.090999999999999</v>
      </c>
      <c r="K62" s="8">
        <f t="shared" si="2"/>
        <v>92.462999999999994</v>
      </c>
      <c r="L62" s="11">
        <v>0.538996526877771</v>
      </c>
      <c r="M62" s="11">
        <v>1.723936112737285E-2</v>
      </c>
      <c r="N62" s="11">
        <v>0</v>
      </c>
      <c r="O62" s="11">
        <v>0.30597967612945109</v>
      </c>
      <c r="P62" s="11">
        <v>0.1083072959435397</v>
      </c>
      <c r="Q62" s="11">
        <v>0</v>
      </c>
      <c r="R62" s="11">
        <v>2.7939145546984623E-3</v>
      </c>
      <c r="S62" s="11">
        <v>2.6683225367166941E-2</v>
      </c>
    </row>
    <row r="63" spans="1:19" x14ac:dyDescent="0.25">
      <c r="A63" s="3">
        <v>14</v>
      </c>
      <c r="B63" s="8">
        <v>45.622</v>
      </c>
      <c r="C63" s="8">
        <v>0.39</v>
      </c>
      <c r="D63" s="8">
        <v>32.372999999999998</v>
      </c>
      <c r="E63" s="8">
        <v>2.4580000000000002</v>
      </c>
      <c r="F63" s="8">
        <v>1.0999999999999999E-2</v>
      </c>
      <c r="G63" s="8">
        <v>1.44</v>
      </c>
      <c r="H63" s="8">
        <v>0</v>
      </c>
      <c r="I63" s="8">
        <v>0.94</v>
      </c>
      <c r="J63" s="8">
        <v>10.422000000000001</v>
      </c>
      <c r="K63" s="8">
        <f t="shared" si="2"/>
        <v>93.655999999999977</v>
      </c>
      <c r="L63" s="11">
        <v>0.67767806619651705</v>
      </c>
      <c r="M63" s="11">
        <v>2.0058825667470446E-2</v>
      </c>
      <c r="N63" s="11">
        <v>0</v>
      </c>
      <c r="O63" s="11">
        <v>0.1403452951928843</v>
      </c>
      <c r="P63" s="11">
        <v>0.124650739240407</v>
      </c>
      <c r="Q63" s="11">
        <v>0</v>
      </c>
      <c r="R63" s="11">
        <v>0</v>
      </c>
      <c r="S63" s="11">
        <v>3.7267073702721198E-2</v>
      </c>
    </row>
    <row r="64" spans="1:19" x14ac:dyDescent="0.25">
      <c r="A64" s="3">
        <v>15</v>
      </c>
      <c r="B64" s="8">
        <v>45.448</v>
      </c>
      <c r="C64" s="8">
        <v>0.375</v>
      </c>
      <c r="D64" s="8">
        <v>32.238999999999997</v>
      </c>
      <c r="E64" s="8">
        <v>2.464</v>
      </c>
      <c r="F64" s="8">
        <v>2.5999999999999999E-2</v>
      </c>
      <c r="G64" s="8">
        <v>1.448</v>
      </c>
      <c r="H64" s="8">
        <v>0</v>
      </c>
      <c r="I64" s="8">
        <v>0.88400000000000001</v>
      </c>
      <c r="J64" s="8">
        <v>10.236000000000001</v>
      </c>
      <c r="K64" s="8">
        <f t="shared" si="2"/>
        <v>93.11999999999999</v>
      </c>
      <c r="L64" s="11">
        <v>0.67919441635330069</v>
      </c>
      <c r="M64" s="11">
        <v>1.9373942022421466E-2</v>
      </c>
      <c r="N64" s="11">
        <v>0</v>
      </c>
      <c r="O64" s="11">
        <v>0.14171798476667274</v>
      </c>
      <c r="P64" s="11">
        <v>0.11775113473259714</v>
      </c>
      <c r="Q64" s="11">
        <v>0</v>
      </c>
      <c r="R64" s="11">
        <v>0</v>
      </c>
      <c r="S64" s="11">
        <v>4.1962522125007951E-2</v>
      </c>
    </row>
    <row r="65" spans="1:19" x14ac:dyDescent="0.25">
      <c r="A65" s="3">
        <v>16</v>
      </c>
      <c r="B65" s="8">
        <v>46.003999999999998</v>
      </c>
      <c r="C65" s="8">
        <v>0.40600000000000003</v>
      </c>
      <c r="D65" s="8">
        <v>31.536000000000001</v>
      </c>
      <c r="E65" s="8">
        <v>2.4910000000000001</v>
      </c>
      <c r="F65" s="8">
        <v>0</v>
      </c>
      <c r="G65" s="8">
        <v>1.694</v>
      </c>
      <c r="H65" s="8">
        <v>2E-3</v>
      </c>
      <c r="I65" s="8">
        <v>0.89900000000000002</v>
      </c>
      <c r="J65" s="8">
        <v>10.255000000000001</v>
      </c>
      <c r="K65" s="8">
        <f t="shared" si="2"/>
        <v>93.286999999999992</v>
      </c>
      <c r="L65" s="11">
        <v>0.64311509024221281</v>
      </c>
      <c r="M65" s="11">
        <v>2.0936948799982032E-2</v>
      </c>
      <c r="N65" s="11">
        <v>0</v>
      </c>
      <c r="O65" s="11">
        <v>0.1758139464988453</v>
      </c>
      <c r="P65" s="11">
        <v>0.11952896448876743</v>
      </c>
      <c r="Q65" s="11">
        <v>1.469448099001646E-4</v>
      </c>
      <c r="R65" s="11">
        <v>0</v>
      </c>
      <c r="S65" s="11">
        <v>4.0458105160292135E-2</v>
      </c>
    </row>
    <row r="66" spans="1:19" x14ac:dyDescent="0.25">
      <c r="A66" s="3">
        <v>17</v>
      </c>
      <c r="B66" s="8">
        <v>46.829000000000001</v>
      </c>
      <c r="C66" s="8">
        <v>0.36599999999999999</v>
      </c>
      <c r="D66" s="8">
        <v>30.216999999999999</v>
      </c>
      <c r="E66" s="8">
        <v>2.976</v>
      </c>
      <c r="F66" s="8">
        <v>3.0000000000000001E-3</v>
      </c>
      <c r="G66" s="8">
        <v>2.093</v>
      </c>
      <c r="H66" s="8">
        <v>7.0000000000000001E-3</v>
      </c>
      <c r="I66" s="8">
        <v>0.70399999999999996</v>
      </c>
      <c r="J66" s="8">
        <v>10.061999999999999</v>
      </c>
      <c r="K66" s="8">
        <f t="shared" si="2"/>
        <v>93.257000000000005</v>
      </c>
      <c r="L66" s="11">
        <v>0.59703296918096582</v>
      </c>
      <c r="M66" s="11">
        <v>1.8878837831539607E-2</v>
      </c>
      <c r="N66" s="11">
        <v>0</v>
      </c>
      <c r="O66" s="11">
        <v>0.20609524183049638</v>
      </c>
      <c r="P66" s="11">
        <v>9.3625238625412277E-2</v>
      </c>
      <c r="Q66" s="11">
        <v>5.1443334203013209E-4</v>
      </c>
      <c r="R66" s="11">
        <v>2.5392465751721303E-2</v>
      </c>
      <c r="S66" s="11">
        <v>5.8460813437834602E-2</v>
      </c>
    </row>
    <row r="67" spans="1:19" x14ac:dyDescent="0.25">
      <c r="A67" s="3">
        <v>18</v>
      </c>
      <c r="B67" s="8">
        <v>48.968000000000004</v>
      </c>
      <c r="C67" s="8">
        <v>0.253</v>
      </c>
      <c r="D67" s="8">
        <v>27.606999999999999</v>
      </c>
      <c r="E67" s="8">
        <v>3.173</v>
      </c>
      <c r="F67" s="8">
        <v>0</v>
      </c>
      <c r="G67" s="8">
        <v>2.5289999999999999</v>
      </c>
      <c r="H67" s="8">
        <v>1E-3</v>
      </c>
      <c r="I67" s="8">
        <v>0.52700000000000002</v>
      </c>
      <c r="J67" s="8">
        <v>10.005000000000001</v>
      </c>
      <c r="K67" s="8">
        <f t="shared" si="2"/>
        <v>93.063000000000002</v>
      </c>
      <c r="L67" s="11">
        <v>0.50479319421674873</v>
      </c>
      <c r="M67" s="11">
        <v>1.3044384452809803E-2</v>
      </c>
      <c r="N67" s="11">
        <v>0</v>
      </c>
      <c r="O67" s="11">
        <v>0.31567643930665379</v>
      </c>
      <c r="P67" s="11">
        <v>7.0055105611038823E-2</v>
      </c>
      <c r="Q67" s="11">
        <v>7.3458146709164091E-5</v>
      </c>
      <c r="R67" s="11">
        <v>5.4776467430601224E-2</v>
      </c>
      <c r="S67" s="11">
        <v>4.1580950835438557E-2</v>
      </c>
    </row>
    <row r="68" spans="1:19" x14ac:dyDescent="0.25">
      <c r="A68" s="3">
        <v>19</v>
      </c>
      <c r="B68" s="8">
        <v>48.756</v>
      </c>
      <c r="C68" s="8">
        <v>0.27600000000000002</v>
      </c>
      <c r="D68" s="8">
        <v>27.937000000000001</v>
      </c>
      <c r="E68" s="8">
        <v>3.089</v>
      </c>
      <c r="F68" s="8">
        <v>1.4999999999999999E-2</v>
      </c>
      <c r="G68" s="8">
        <v>2.4740000000000002</v>
      </c>
      <c r="H68" s="8">
        <v>0</v>
      </c>
      <c r="I68" s="8">
        <v>0.496</v>
      </c>
      <c r="J68" s="8">
        <v>10.210000000000001</v>
      </c>
      <c r="K68" s="8">
        <f t="shared" si="2"/>
        <v>93.253000000000014</v>
      </c>
      <c r="L68" s="11">
        <v>0.52844203779198951</v>
      </c>
      <c r="M68" s="11">
        <v>1.4215085088600048E-2</v>
      </c>
      <c r="N68" s="11">
        <v>0</v>
      </c>
      <c r="O68" s="11">
        <v>0.31139415569826545</v>
      </c>
      <c r="P68" s="11">
        <v>6.5864009645928506E-2</v>
      </c>
      <c r="Q68" s="11">
        <v>0</v>
      </c>
      <c r="R68" s="11">
        <v>4.2061442164237683E-2</v>
      </c>
      <c r="S68" s="11">
        <v>3.8023269610978794E-2</v>
      </c>
    </row>
    <row r="69" spans="1:19" x14ac:dyDescent="0.25">
      <c r="A69" s="3">
        <v>20</v>
      </c>
      <c r="B69" s="8">
        <v>48.021999999999998</v>
      </c>
      <c r="C69" s="8">
        <v>0.316</v>
      </c>
      <c r="D69" s="8">
        <v>28.731000000000002</v>
      </c>
      <c r="E69" s="8">
        <v>2.6139999999999999</v>
      </c>
      <c r="F69" s="8">
        <v>4.0000000000000001E-3</v>
      </c>
      <c r="G69" s="8">
        <v>2.3570000000000002</v>
      </c>
      <c r="H69" s="8">
        <v>0</v>
      </c>
      <c r="I69" s="8">
        <v>0.71799999999999997</v>
      </c>
      <c r="J69" s="8">
        <v>10.175000000000001</v>
      </c>
      <c r="K69" s="8">
        <f t="shared" si="2"/>
        <v>92.937000000000012</v>
      </c>
      <c r="L69" s="11">
        <v>0.5442950947024241</v>
      </c>
      <c r="M69" s="11">
        <v>1.6316811881256468E-2</v>
      </c>
      <c r="N69" s="11">
        <v>0</v>
      </c>
      <c r="O69" s="11">
        <v>0.3005612658457002</v>
      </c>
      <c r="P69" s="11">
        <v>9.5586987810471591E-2</v>
      </c>
      <c r="Q69" s="11">
        <v>0</v>
      </c>
      <c r="R69" s="11">
        <v>1.3125817796952655E-2</v>
      </c>
      <c r="S69" s="11">
        <v>3.0114021963195015E-2</v>
      </c>
    </row>
    <row r="70" spans="1:19" x14ac:dyDescent="0.25">
      <c r="A70" s="3">
        <v>21</v>
      </c>
      <c r="B70" s="8">
        <v>45.829000000000001</v>
      </c>
      <c r="C70" s="8">
        <v>0.36</v>
      </c>
      <c r="D70" s="8">
        <v>30.782</v>
      </c>
      <c r="E70" s="8">
        <v>2.6230000000000002</v>
      </c>
      <c r="F70" s="8">
        <v>1.4E-2</v>
      </c>
      <c r="G70" s="8">
        <v>1.8069999999999999</v>
      </c>
      <c r="H70" s="8">
        <v>5.0000000000000001E-3</v>
      </c>
      <c r="I70" s="8">
        <v>0.91200000000000003</v>
      </c>
      <c r="J70" s="8">
        <v>9.84</v>
      </c>
      <c r="K70" s="8">
        <f t="shared" si="2"/>
        <v>92.172000000000011</v>
      </c>
      <c r="L70" s="11">
        <v>0.61317482390133038</v>
      </c>
      <c r="M70" s="11">
        <v>1.8766112551549557E-2</v>
      </c>
      <c r="N70" s="11">
        <v>0</v>
      </c>
      <c r="O70" s="11">
        <v>0.18905839397837287</v>
      </c>
      <c r="P70" s="11">
        <v>0.12257242044750991</v>
      </c>
      <c r="Q70" s="11">
        <v>3.7134597293543423E-4</v>
      </c>
      <c r="R70" s="11">
        <v>6.8905755850528928E-3</v>
      </c>
      <c r="S70" s="11">
        <v>4.9166327563249013E-2</v>
      </c>
    </row>
    <row r="71" spans="1:19" x14ac:dyDescent="0.25">
      <c r="A71" s="3">
        <v>22</v>
      </c>
      <c r="B71" s="8">
        <v>48.09</v>
      </c>
      <c r="C71" s="8">
        <v>0.30599999999999999</v>
      </c>
      <c r="D71" s="8">
        <v>28.385000000000002</v>
      </c>
      <c r="E71" s="8">
        <v>2.7</v>
      </c>
      <c r="F71" s="8">
        <v>5.0000000000000001E-3</v>
      </c>
      <c r="G71" s="8">
        <v>2.3929999999999998</v>
      </c>
      <c r="H71" s="8">
        <v>0</v>
      </c>
      <c r="I71" s="8">
        <v>0.69299999999999995</v>
      </c>
      <c r="J71" s="8">
        <v>10.173999999999999</v>
      </c>
      <c r="K71" s="8">
        <f t="shared" si="2"/>
        <v>92.746000000000009</v>
      </c>
      <c r="L71" s="11">
        <v>0.53622164616149959</v>
      </c>
      <c r="M71" s="11">
        <v>1.5838932655245237E-2</v>
      </c>
      <c r="N71" s="11">
        <v>0</v>
      </c>
      <c r="O71" s="11">
        <v>0.31177227264647067</v>
      </c>
      <c r="P71" s="11">
        <v>9.2483408697789274E-2</v>
      </c>
      <c r="Q71" s="11">
        <v>0</v>
      </c>
      <c r="R71" s="11">
        <v>1.4146838914858906E-2</v>
      </c>
      <c r="S71" s="11">
        <v>2.9536900924136411E-2</v>
      </c>
    </row>
    <row r="72" spans="1:19" x14ac:dyDescent="0.25">
      <c r="B72" s="8"/>
      <c r="C72" s="8"/>
      <c r="D72" s="8"/>
      <c r="E72" s="8"/>
      <c r="F72" s="8"/>
      <c r="G72" s="8"/>
      <c r="H72" s="8"/>
      <c r="I72" s="8"/>
      <c r="J72" s="8"/>
      <c r="K72" s="8"/>
    </row>
    <row r="73" spans="1:19" x14ac:dyDescent="0.25">
      <c r="A73" s="9" t="s">
        <v>4</v>
      </c>
      <c r="B73" s="8"/>
      <c r="C73" s="8"/>
      <c r="D73" s="8"/>
      <c r="E73" s="8"/>
      <c r="F73" s="8"/>
      <c r="G73" s="8"/>
      <c r="H73" s="8"/>
      <c r="I73" s="8"/>
      <c r="J73" s="8"/>
      <c r="K73" s="8"/>
    </row>
    <row r="74" spans="1:19" x14ac:dyDescent="0.25">
      <c r="A74" s="3">
        <v>1</v>
      </c>
      <c r="B74" s="8">
        <v>50.283999999999999</v>
      </c>
      <c r="C74" s="8">
        <v>0.98</v>
      </c>
      <c r="D74" s="8">
        <v>22.683</v>
      </c>
      <c r="E74" s="8">
        <v>4.7779999999999996</v>
      </c>
      <c r="F74" s="8">
        <v>0.13500000000000001</v>
      </c>
      <c r="G74" s="8">
        <v>2.855</v>
      </c>
      <c r="H74" s="8">
        <v>0</v>
      </c>
      <c r="I74" s="8">
        <v>0.02</v>
      </c>
      <c r="J74" s="8">
        <v>11.259</v>
      </c>
      <c r="K74" s="8">
        <f t="shared" ref="K74:K96" si="3">SUM(B74:J74)</f>
        <v>92.994000000000014</v>
      </c>
      <c r="L74" s="11">
        <v>0.38754924853957279</v>
      </c>
      <c r="M74" s="11">
        <v>5.1398046019364894E-2</v>
      </c>
      <c r="N74" s="11">
        <v>0</v>
      </c>
      <c r="O74" s="11">
        <v>0.55834826988681274</v>
      </c>
      <c r="P74" s="11">
        <v>2.7044355542494782E-3</v>
      </c>
      <c r="Q74" s="11">
        <v>0</v>
      </c>
      <c r="R74" s="11">
        <v>0</v>
      </c>
      <c r="S74" s="11">
        <v>0</v>
      </c>
    </row>
    <row r="75" spans="1:19" x14ac:dyDescent="0.25">
      <c r="A75" s="3">
        <v>2</v>
      </c>
      <c r="B75" s="8">
        <v>50.095999999999997</v>
      </c>
      <c r="C75" s="8">
        <v>1.002</v>
      </c>
      <c r="D75" s="8">
        <v>22.402000000000001</v>
      </c>
      <c r="E75" s="8">
        <v>4.9640000000000004</v>
      </c>
      <c r="F75" s="8">
        <v>0.11899999999999999</v>
      </c>
      <c r="G75" s="8">
        <v>2.8210000000000002</v>
      </c>
      <c r="H75" s="8">
        <v>4.0000000000000001E-3</v>
      </c>
      <c r="I75" s="8">
        <v>3.9E-2</v>
      </c>
      <c r="J75" s="8">
        <v>11.246</v>
      </c>
      <c r="K75" s="8">
        <f t="shared" si="3"/>
        <v>92.692999999999998</v>
      </c>
      <c r="L75" s="11">
        <v>0.37803994670441904</v>
      </c>
      <c r="M75" s="11">
        <v>5.2801842638762482E-2</v>
      </c>
      <c r="N75" s="11">
        <v>0</v>
      </c>
      <c r="O75" s="11">
        <v>0.5635591613763542</v>
      </c>
      <c r="P75" s="11">
        <v>5.2987334355422914E-3</v>
      </c>
      <c r="Q75" s="11">
        <v>3.0031584492195689E-4</v>
      </c>
      <c r="R75" s="11">
        <v>0</v>
      </c>
      <c r="S75" s="11">
        <v>0</v>
      </c>
    </row>
    <row r="76" spans="1:19" x14ac:dyDescent="0.25">
      <c r="A76" s="3">
        <v>3</v>
      </c>
      <c r="B76" s="8">
        <v>50.448999999999998</v>
      </c>
      <c r="C76" s="8">
        <v>0.98199999999999998</v>
      </c>
      <c r="D76" s="8">
        <v>22.68</v>
      </c>
      <c r="E76" s="8">
        <v>5.0049999999999999</v>
      </c>
      <c r="F76" s="8">
        <v>0.112</v>
      </c>
      <c r="G76" s="8">
        <v>2.8530000000000002</v>
      </c>
      <c r="H76" s="8">
        <v>0</v>
      </c>
      <c r="I76" s="8">
        <v>1.6E-2</v>
      </c>
      <c r="J76" s="8">
        <v>11.294</v>
      </c>
      <c r="K76" s="8">
        <f t="shared" si="3"/>
        <v>93.390999999999977</v>
      </c>
      <c r="L76" s="11">
        <v>0.38417636961704238</v>
      </c>
      <c r="M76" s="11">
        <v>5.1339916364603021E-2</v>
      </c>
      <c r="N76" s="11">
        <v>0</v>
      </c>
      <c r="O76" s="11">
        <v>0.55866064488278666</v>
      </c>
      <c r="P76" s="11">
        <v>2.1567001059487503E-3</v>
      </c>
      <c r="Q76" s="11">
        <v>0</v>
      </c>
      <c r="R76" s="11">
        <v>0</v>
      </c>
      <c r="S76" s="11">
        <v>3.6663690296192541E-3</v>
      </c>
    </row>
    <row r="77" spans="1:19" x14ac:dyDescent="0.25">
      <c r="A77" s="3">
        <v>4</v>
      </c>
      <c r="B77" s="8">
        <v>50.597000000000001</v>
      </c>
      <c r="C77" s="8">
        <v>0.97899999999999998</v>
      </c>
      <c r="D77" s="8">
        <v>22.762</v>
      </c>
      <c r="E77" s="8">
        <v>4.9020000000000001</v>
      </c>
      <c r="F77" s="8">
        <v>0.13</v>
      </c>
      <c r="G77" s="8">
        <v>2.7850000000000001</v>
      </c>
      <c r="H77" s="8">
        <v>0</v>
      </c>
      <c r="I77" s="8">
        <v>1.4999999999999999E-2</v>
      </c>
      <c r="J77" s="8">
        <v>11.177</v>
      </c>
      <c r="K77" s="8">
        <f t="shared" si="3"/>
        <v>93.34699999999998</v>
      </c>
      <c r="L77" s="11">
        <v>0.38419803237999489</v>
      </c>
      <c r="M77" s="11">
        <v>5.1095515495230476E-2</v>
      </c>
      <c r="N77" s="11">
        <v>0</v>
      </c>
      <c r="O77" s="11">
        <v>0.55430800746034115</v>
      </c>
      <c r="P77" s="11">
        <v>2.0184475111123491E-3</v>
      </c>
      <c r="Q77" s="11">
        <v>0</v>
      </c>
      <c r="R77" s="11">
        <v>8.3799971533210504E-3</v>
      </c>
      <c r="S77" s="11">
        <v>0</v>
      </c>
    </row>
    <row r="78" spans="1:19" x14ac:dyDescent="0.25">
      <c r="A78" s="3">
        <v>5</v>
      </c>
      <c r="B78" s="8">
        <v>49.817999999999998</v>
      </c>
      <c r="C78" s="8">
        <v>1.085</v>
      </c>
      <c r="D78" s="8">
        <v>22.891999999999999</v>
      </c>
      <c r="E78" s="8">
        <v>4.8259999999999996</v>
      </c>
      <c r="F78" s="8">
        <v>0.14099999999999999</v>
      </c>
      <c r="G78" s="8">
        <v>2.661</v>
      </c>
      <c r="H78" s="8">
        <v>0</v>
      </c>
      <c r="I78" s="8">
        <v>1.6E-2</v>
      </c>
      <c r="J78" s="8">
        <v>11.329000000000001</v>
      </c>
      <c r="K78" s="8">
        <f t="shared" si="3"/>
        <v>92.768000000000001</v>
      </c>
      <c r="L78" s="11">
        <v>0.39539527981536166</v>
      </c>
      <c r="M78" s="11">
        <v>5.7129738196836553E-2</v>
      </c>
      <c r="N78" s="11">
        <v>0</v>
      </c>
      <c r="O78" s="11">
        <v>0.5453028881361377</v>
      </c>
      <c r="P78" s="11">
        <v>2.1720938516641124E-3</v>
      </c>
      <c r="Q78" s="11">
        <v>0</v>
      </c>
      <c r="R78" s="11">
        <v>0</v>
      </c>
      <c r="S78" s="11">
        <v>0</v>
      </c>
    </row>
    <row r="79" spans="1:19" x14ac:dyDescent="0.25">
      <c r="A79" s="3">
        <v>6</v>
      </c>
      <c r="B79" s="8">
        <v>49.847999999999999</v>
      </c>
      <c r="C79" s="8">
        <v>1.083</v>
      </c>
      <c r="D79" s="8">
        <v>23.163</v>
      </c>
      <c r="E79" s="8">
        <v>4.8949999999999996</v>
      </c>
      <c r="F79" s="8">
        <v>0.14299999999999999</v>
      </c>
      <c r="G79" s="8">
        <v>2.722</v>
      </c>
      <c r="H79" s="8">
        <v>0</v>
      </c>
      <c r="I79" s="8">
        <v>8.0000000000000002E-3</v>
      </c>
      <c r="J79" s="8">
        <v>11.223000000000001</v>
      </c>
      <c r="K79" s="8">
        <f t="shared" si="3"/>
        <v>93.08499999999998</v>
      </c>
      <c r="L79" s="11">
        <v>0.40448313983194412</v>
      </c>
      <c r="M79" s="11">
        <v>5.6791298684458126E-2</v>
      </c>
      <c r="N79" s="11">
        <v>0</v>
      </c>
      <c r="O79" s="11">
        <v>0.53226077974308261</v>
      </c>
      <c r="P79" s="11">
        <v>1.0816068732792741E-3</v>
      </c>
      <c r="Q79" s="11">
        <v>0</v>
      </c>
      <c r="R79" s="11">
        <v>5.3503916108821326E-4</v>
      </c>
      <c r="S79" s="11">
        <v>4.848135706147616E-3</v>
      </c>
    </row>
    <row r="80" spans="1:19" x14ac:dyDescent="0.25">
      <c r="A80" s="3">
        <v>7</v>
      </c>
      <c r="B80" s="8">
        <v>50.2</v>
      </c>
      <c r="C80" s="8">
        <v>1.0229999999999999</v>
      </c>
      <c r="D80" s="8">
        <v>23.01</v>
      </c>
      <c r="E80" s="8">
        <v>4.7089999999999996</v>
      </c>
      <c r="F80" s="8">
        <v>0.113</v>
      </c>
      <c r="G80" s="8">
        <v>2.7829999999999999</v>
      </c>
      <c r="H80" s="8">
        <v>0</v>
      </c>
      <c r="I80" s="8">
        <v>3.2000000000000001E-2</v>
      </c>
      <c r="J80" s="8">
        <v>11.117000000000001</v>
      </c>
      <c r="K80" s="8">
        <f t="shared" si="3"/>
        <v>92.987000000000009</v>
      </c>
      <c r="L80" s="11">
        <v>0.38933018368523048</v>
      </c>
      <c r="M80" s="11">
        <v>5.3585505275129765E-2</v>
      </c>
      <c r="N80" s="11">
        <v>0</v>
      </c>
      <c r="O80" s="11">
        <v>0.54243483211661725</v>
      </c>
      <c r="P80" s="11">
        <v>4.3216320009167586E-3</v>
      </c>
      <c r="Q80" s="11">
        <v>0</v>
      </c>
      <c r="R80" s="11">
        <v>7.8208095445899684E-3</v>
      </c>
      <c r="S80" s="11">
        <v>2.5070373775157861E-3</v>
      </c>
    </row>
    <row r="81" spans="1:19" x14ac:dyDescent="0.25">
      <c r="A81" s="3">
        <v>8</v>
      </c>
      <c r="B81" s="8">
        <v>49.656999999999996</v>
      </c>
      <c r="C81" s="8">
        <v>1.0920000000000001</v>
      </c>
      <c r="D81" s="8">
        <v>23.283000000000001</v>
      </c>
      <c r="E81" s="8">
        <v>4.3310000000000004</v>
      </c>
      <c r="F81" s="8">
        <v>6.3E-2</v>
      </c>
      <c r="G81" s="8">
        <v>2.8879999999999999</v>
      </c>
      <c r="H81" s="8">
        <v>0</v>
      </c>
      <c r="I81" s="8">
        <v>2.5999999999999999E-2</v>
      </c>
      <c r="J81" s="8">
        <v>11.349</v>
      </c>
      <c r="K81" s="8">
        <f t="shared" si="3"/>
        <v>92.689000000000007</v>
      </c>
      <c r="L81" s="11">
        <v>0.41083856983025746</v>
      </c>
      <c r="M81" s="11">
        <v>5.7396154602844425E-2</v>
      </c>
      <c r="N81" s="11">
        <v>0</v>
      </c>
      <c r="O81" s="11">
        <v>0.52811862498899309</v>
      </c>
      <c r="P81" s="11">
        <v>3.5233810506030607E-3</v>
      </c>
      <c r="Q81" s="11">
        <v>0</v>
      </c>
      <c r="R81" s="11">
        <v>0</v>
      </c>
      <c r="S81" s="11">
        <v>1.2326952730212781E-4</v>
      </c>
    </row>
    <row r="82" spans="1:19" x14ac:dyDescent="0.25">
      <c r="A82" s="3">
        <v>9</v>
      </c>
      <c r="B82" s="8">
        <v>49.44</v>
      </c>
      <c r="C82" s="8">
        <v>1.081</v>
      </c>
      <c r="D82" s="8">
        <v>23.388999999999999</v>
      </c>
      <c r="E82" s="8">
        <v>4.5430000000000001</v>
      </c>
      <c r="F82" s="8">
        <v>6.6000000000000003E-2</v>
      </c>
      <c r="G82" s="8">
        <v>2.8719999999999999</v>
      </c>
      <c r="H82" s="8">
        <v>0</v>
      </c>
      <c r="I82" s="8">
        <v>5.8999999999999997E-2</v>
      </c>
      <c r="J82" s="8">
        <v>11.196</v>
      </c>
      <c r="K82" s="8">
        <f t="shared" si="3"/>
        <v>92.646000000000001</v>
      </c>
      <c r="L82" s="11">
        <v>0.40793270452156799</v>
      </c>
      <c r="M82" s="11">
        <v>5.6883493992522592E-2</v>
      </c>
      <c r="N82" s="11">
        <v>0</v>
      </c>
      <c r="O82" s="11">
        <v>0.51642291297124943</v>
      </c>
      <c r="P82" s="11">
        <v>8.0045825932414487E-3</v>
      </c>
      <c r="Q82" s="11">
        <v>0</v>
      </c>
      <c r="R82" s="11">
        <v>0</v>
      </c>
      <c r="S82" s="11">
        <v>1.075630592141863E-2</v>
      </c>
    </row>
    <row r="83" spans="1:19" x14ac:dyDescent="0.25">
      <c r="A83" s="3">
        <v>10</v>
      </c>
      <c r="B83" s="8">
        <v>50.131999999999998</v>
      </c>
      <c r="C83" s="8">
        <v>1.022</v>
      </c>
      <c r="D83" s="8">
        <v>23.341999999999999</v>
      </c>
      <c r="E83" s="8">
        <v>4.468</v>
      </c>
      <c r="F83" s="8">
        <v>4.5999999999999999E-2</v>
      </c>
      <c r="G83" s="8">
        <v>2.89</v>
      </c>
      <c r="H83" s="8">
        <v>2E-3</v>
      </c>
      <c r="I83" s="8">
        <v>9.9000000000000005E-2</v>
      </c>
      <c r="J83" s="8">
        <v>11.252000000000001</v>
      </c>
      <c r="K83" s="8">
        <f t="shared" si="3"/>
        <v>93.253</v>
      </c>
      <c r="L83" s="11">
        <v>0.39592805592774788</v>
      </c>
      <c r="M83" s="11">
        <v>5.3362871022351675E-2</v>
      </c>
      <c r="N83" s="11">
        <v>0</v>
      </c>
      <c r="O83" s="11">
        <v>0.53433973174860983</v>
      </c>
      <c r="P83" s="11">
        <v>1.3327527709319954E-2</v>
      </c>
      <c r="Q83" s="11">
        <v>1.4878364205403119E-4</v>
      </c>
      <c r="R83" s="11">
        <v>0</v>
      </c>
      <c r="S83" s="11">
        <v>2.8930299499165812E-3</v>
      </c>
    </row>
    <row r="84" spans="1:19" x14ac:dyDescent="0.25">
      <c r="A84" s="3">
        <v>11</v>
      </c>
      <c r="B84" s="8">
        <v>49.558</v>
      </c>
      <c r="C84" s="8">
        <v>0.97899999999999998</v>
      </c>
      <c r="D84" s="8">
        <v>23.581</v>
      </c>
      <c r="E84" s="8">
        <v>4.4550000000000001</v>
      </c>
      <c r="F84" s="8">
        <v>0</v>
      </c>
      <c r="G84" s="8">
        <v>2.9319999999999999</v>
      </c>
      <c r="H84" s="8">
        <v>2E-3</v>
      </c>
      <c r="I84" s="8">
        <v>0.124</v>
      </c>
      <c r="J84" s="8">
        <v>11.045</v>
      </c>
      <c r="K84" s="8">
        <f t="shared" si="3"/>
        <v>92.675999999999988</v>
      </c>
      <c r="L84" s="11">
        <v>0.40223112815030854</v>
      </c>
      <c r="M84" s="11">
        <v>5.1404878986205799E-2</v>
      </c>
      <c r="N84" s="11">
        <v>0</v>
      </c>
      <c r="O84" s="11">
        <v>0.5118618185227013</v>
      </c>
      <c r="P84" s="11">
        <v>1.6786858991887546E-2</v>
      </c>
      <c r="Q84" s="11">
        <v>1.4961961856712185E-4</v>
      </c>
      <c r="R84" s="11">
        <v>0</v>
      </c>
      <c r="S84" s="11">
        <v>1.7565695730329622E-2</v>
      </c>
    </row>
    <row r="85" spans="1:19" x14ac:dyDescent="0.25">
      <c r="A85" s="3">
        <v>12</v>
      </c>
      <c r="B85" s="8">
        <v>50.48</v>
      </c>
      <c r="C85" s="8">
        <v>1.0629999999999999</v>
      </c>
      <c r="D85" s="8">
        <v>23.282</v>
      </c>
      <c r="E85" s="8">
        <v>4.8689999999999998</v>
      </c>
      <c r="F85" s="8">
        <v>0.111</v>
      </c>
      <c r="G85" s="8">
        <v>2.7709999999999999</v>
      </c>
      <c r="H85" s="8">
        <v>0</v>
      </c>
      <c r="I85" s="8">
        <v>2.5999999999999999E-2</v>
      </c>
      <c r="J85" s="8">
        <v>11.153</v>
      </c>
      <c r="K85" s="8">
        <f t="shared" si="3"/>
        <v>93.75500000000001</v>
      </c>
      <c r="L85" s="11">
        <v>0.39008232149300981</v>
      </c>
      <c r="M85" s="11">
        <v>5.5245906002265428E-2</v>
      </c>
      <c r="N85" s="11">
        <v>0</v>
      </c>
      <c r="O85" s="11">
        <v>0.53076136500371462</v>
      </c>
      <c r="P85" s="11">
        <v>3.4839048997998751E-3</v>
      </c>
      <c r="Q85" s="11">
        <v>0</v>
      </c>
      <c r="R85" s="11">
        <v>1.3199060316959055E-2</v>
      </c>
      <c r="S85" s="11">
        <v>7.2274422842513175E-3</v>
      </c>
    </row>
    <row r="86" spans="1:19" x14ac:dyDescent="0.25">
      <c r="A86" s="3">
        <v>13</v>
      </c>
      <c r="B86" s="8">
        <v>50.231000000000002</v>
      </c>
      <c r="C86" s="8">
        <v>1.1020000000000001</v>
      </c>
      <c r="D86" s="8">
        <v>23.32</v>
      </c>
      <c r="E86" s="8">
        <v>4.8319999999999999</v>
      </c>
      <c r="F86" s="8">
        <v>0.11799999999999999</v>
      </c>
      <c r="G86" s="8">
        <v>2.754</v>
      </c>
      <c r="H86" s="8">
        <v>0</v>
      </c>
      <c r="I86" s="8">
        <v>4.7E-2</v>
      </c>
      <c r="J86" s="8">
        <v>11.074999999999999</v>
      </c>
      <c r="K86" s="8">
        <f t="shared" si="3"/>
        <v>93.478999999999985</v>
      </c>
      <c r="L86" s="11">
        <v>0.38847057272028934</v>
      </c>
      <c r="M86" s="11">
        <v>5.7439709713950605E-2</v>
      </c>
      <c r="N86" s="11">
        <v>0</v>
      </c>
      <c r="O86" s="11">
        <v>0.52466435997815308</v>
      </c>
      <c r="P86" s="11">
        <v>6.3161815947358774E-3</v>
      </c>
      <c r="Q86" s="11">
        <v>0</v>
      </c>
      <c r="R86" s="11">
        <v>1.4398143101646221E-2</v>
      </c>
      <c r="S86" s="11">
        <v>8.7110328912247681E-3</v>
      </c>
    </row>
    <row r="87" spans="1:19" x14ac:dyDescent="0.25">
      <c r="A87" s="3">
        <v>14</v>
      </c>
      <c r="B87" s="8">
        <v>49.631</v>
      </c>
      <c r="C87" s="8">
        <v>1.1100000000000001</v>
      </c>
      <c r="D87" s="8">
        <v>23.388000000000002</v>
      </c>
      <c r="E87" s="8">
        <v>4.6180000000000003</v>
      </c>
      <c r="F87" s="8">
        <v>0.11</v>
      </c>
      <c r="G87" s="8">
        <v>2.7450000000000001</v>
      </c>
      <c r="H87" s="8">
        <v>3.9E-2</v>
      </c>
      <c r="I87" s="8">
        <v>8.5999999999999993E-2</v>
      </c>
      <c r="J87" s="8">
        <v>11.207000000000001</v>
      </c>
      <c r="K87" s="8">
        <f t="shared" si="3"/>
        <v>92.933999999999997</v>
      </c>
      <c r="L87" s="11">
        <v>0.40118810589829901</v>
      </c>
      <c r="M87" s="11">
        <v>5.8256971312859548E-2</v>
      </c>
      <c r="N87" s="11">
        <v>0</v>
      </c>
      <c r="O87" s="11">
        <v>0.52500826600361705</v>
      </c>
      <c r="P87" s="11">
        <v>1.1637226386309636E-2</v>
      </c>
      <c r="Q87" s="11">
        <v>2.916261263056402E-3</v>
      </c>
      <c r="R87" s="11">
        <v>0</v>
      </c>
      <c r="S87" s="11">
        <v>9.9316913585845157E-4</v>
      </c>
    </row>
    <row r="88" spans="1:19" x14ac:dyDescent="0.25">
      <c r="A88" s="3">
        <v>15</v>
      </c>
      <c r="B88" s="8">
        <v>50.387999999999998</v>
      </c>
      <c r="C88" s="8">
        <v>0.99199999999999999</v>
      </c>
      <c r="D88" s="8">
        <v>22.837</v>
      </c>
      <c r="E88" s="8">
        <v>5.0229999999999997</v>
      </c>
      <c r="F88" s="8">
        <v>0.104</v>
      </c>
      <c r="G88" s="8">
        <v>2.97</v>
      </c>
      <c r="H88" s="8">
        <v>0</v>
      </c>
      <c r="I88" s="8">
        <v>3.9E-2</v>
      </c>
      <c r="J88" s="8">
        <v>11.000999999999999</v>
      </c>
      <c r="K88" s="8">
        <f t="shared" si="3"/>
        <v>93.353999999999999</v>
      </c>
      <c r="L88" s="11">
        <v>0.37793277879067316</v>
      </c>
      <c r="M88" s="11">
        <v>5.1776737150145774E-2</v>
      </c>
      <c r="N88" s="11">
        <v>0</v>
      </c>
      <c r="O88" s="11">
        <v>0.52836677746628369</v>
      </c>
      <c r="P88" s="11">
        <v>5.2482404182525354E-3</v>
      </c>
      <c r="Q88" s="11">
        <v>0</v>
      </c>
      <c r="R88" s="11">
        <v>2.0681695903439157E-2</v>
      </c>
      <c r="S88" s="11">
        <v>1.5993770271205854E-2</v>
      </c>
    </row>
    <row r="89" spans="1:19" x14ac:dyDescent="0.25">
      <c r="A89" s="3">
        <v>16</v>
      </c>
      <c r="B89" s="8">
        <v>50.265000000000001</v>
      </c>
      <c r="C89" s="8">
        <v>1.008</v>
      </c>
      <c r="D89" s="8">
        <v>22.838000000000001</v>
      </c>
      <c r="E89" s="8">
        <v>5.0410000000000004</v>
      </c>
      <c r="F89" s="8">
        <v>0.129</v>
      </c>
      <c r="G89" s="8">
        <v>2.8849999999999998</v>
      </c>
      <c r="H89" s="8">
        <v>0</v>
      </c>
      <c r="I89" s="8">
        <v>3.7999999999999999E-2</v>
      </c>
      <c r="J89" s="8">
        <v>11.036</v>
      </c>
      <c r="K89" s="8">
        <f t="shared" si="3"/>
        <v>93.240000000000009</v>
      </c>
      <c r="L89" s="11">
        <v>0.3818483648195955</v>
      </c>
      <c r="M89" s="11">
        <v>5.2712995411862487E-2</v>
      </c>
      <c r="N89" s="11">
        <v>0</v>
      </c>
      <c r="O89" s="11">
        <v>0.53232627011979705</v>
      </c>
      <c r="P89" s="11">
        <v>5.1235015051050185E-3</v>
      </c>
      <c r="Q89" s="11">
        <v>0</v>
      </c>
      <c r="R89" s="11">
        <v>1.5828733375972126E-2</v>
      </c>
      <c r="S89" s="11">
        <v>1.2160134767667863E-2</v>
      </c>
    </row>
    <row r="90" spans="1:19" x14ac:dyDescent="0.25">
      <c r="A90" s="3">
        <v>17</v>
      </c>
      <c r="B90" s="8">
        <v>50.564</v>
      </c>
      <c r="C90" s="8">
        <v>1.0009999999999999</v>
      </c>
      <c r="D90" s="8">
        <v>22.823</v>
      </c>
      <c r="E90" s="8">
        <v>4.47</v>
      </c>
      <c r="F90" s="8">
        <v>4.5999999999999999E-2</v>
      </c>
      <c r="G90" s="8">
        <v>3.1179999999999999</v>
      </c>
      <c r="H90" s="8">
        <v>0</v>
      </c>
      <c r="I90" s="8">
        <v>1.7999999999999999E-2</v>
      </c>
      <c r="J90" s="8">
        <v>10.984999999999999</v>
      </c>
      <c r="K90" s="8">
        <f t="shared" si="3"/>
        <v>93.025000000000006</v>
      </c>
      <c r="L90" s="11">
        <v>0.36951755504970557</v>
      </c>
      <c r="M90" s="11">
        <v>5.2264562692410761E-2</v>
      </c>
      <c r="N90" s="11">
        <v>0</v>
      </c>
      <c r="O90" s="11">
        <v>0.53837915787924984</v>
      </c>
      <c r="P90" s="11">
        <v>2.4231028951187551E-3</v>
      </c>
      <c r="Q90" s="11">
        <v>0</v>
      </c>
      <c r="R90" s="11">
        <v>2.4587002553337123E-2</v>
      </c>
      <c r="S90" s="11">
        <v>1.282861893017806E-2</v>
      </c>
    </row>
    <row r="91" spans="1:19" x14ac:dyDescent="0.25">
      <c r="A91" s="3">
        <v>18</v>
      </c>
      <c r="B91" s="8">
        <v>50.078000000000003</v>
      </c>
      <c r="C91" s="8">
        <v>0.996</v>
      </c>
      <c r="D91" s="8">
        <v>22.984999999999999</v>
      </c>
      <c r="E91" s="8">
        <v>4.0810000000000004</v>
      </c>
      <c r="F91" s="8">
        <v>1.7000000000000001E-2</v>
      </c>
      <c r="G91" s="8">
        <v>3.1869999999999998</v>
      </c>
      <c r="H91" s="8">
        <v>0</v>
      </c>
      <c r="I91" s="8">
        <v>0.14000000000000001</v>
      </c>
      <c r="J91" s="8">
        <v>10.757</v>
      </c>
      <c r="K91" s="8">
        <f t="shared" si="3"/>
        <v>92.241</v>
      </c>
      <c r="L91" s="11">
        <v>0.36601952363121137</v>
      </c>
      <c r="M91" s="11">
        <v>5.2315928576435577E-2</v>
      </c>
      <c r="N91" s="11">
        <v>0</v>
      </c>
      <c r="O91" s="11">
        <v>0.52764179896929497</v>
      </c>
      <c r="P91" s="11">
        <v>1.8959581351019147E-2</v>
      </c>
      <c r="Q91" s="11">
        <v>0</v>
      </c>
      <c r="R91" s="11">
        <v>2.2521269844462566E-2</v>
      </c>
      <c r="S91" s="11">
        <v>1.2541897627576404E-2</v>
      </c>
    </row>
    <row r="92" spans="1:19" x14ac:dyDescent="0.25">
      <c r="A92" s="3">
        <v>19</v>
      </c>
      <c r="B92" s="8">
        <v>50.920999999999999</v>
      </c>
      <c r="C92" s="8">
        <v>0.92600000000000005</v>
      </c>
      <c r="D92" s="8">
        <v>22.544</v>
      </c>
      <c r="E92" s="8">
        <v>4.6989999999999998</v>
      </c>
      <c r="F92" s="8">
        <v>5.2999999999999999E-2</v>
      </c>
      <c r="G92" s="8">
        <v>3.117</v>
      </c>
      <c r="H92" s="8">
        <v>0</v>
      </c>
      <c r="I92" s="8">
        <v>0.06</v>
      </c>
      <c r="J92" s="8">
        <v>10.725</v>
      </c>
      <c r="K92" s="8">
        <f t="shared" si="3"/>
        <v>93.045000000000002</v>
      </c>
      <c r="L92" s="11">
        <v>0.34811429818834311</v>
      </c>
      <c r="M92" s="11">
        <v>4.8286404850516385E-2</v>
      </c>
      <c r="N92" s="11">
        <v>0</v>
      </c>
      <c r="O92" s="11">
        <v>0.53602856779049024</v>
      </c>
      <c r="P92" s="11">
        <v>8.0666133910941226E-3</v>
      </c>
      <c r="Q92" s="11">
        <v>0</v>
      </c>
      <c r="R92" s="11">
        <v>4.3195572904853097E-2</v>
      </c>
      <c r="S92" s="11">
        <v>1.6308542874702958E-2</v>
      </c>
    </row>
    <row r="93" spans="1:19" x14ac:dyDescent="0.25">
      <c r="A93" s="3">
        <v>20</v>
      </c>
      <c r="B93" s="8">
        <v>50.79</v>
      </c>
      <c r="C93" s="8">
        <v>0.91</v>
      </c>
      <c r="D93" s="8">
        <v>22.385999999999999</v>
      </c>
      <c r="E93" s="8">
        <v>5.2169999999999996</v>
      </c>
      <c r="F93" s="8">
        <v>7.4999999999999997E-2</v>
      </c>
      <c r="G93" s="8">
        <v>2.99</v>
      </c>
      <c r="H93" s="8">
        <v>0</v>
      </c>
      <c r="I93" s="8">
        <v>6.4000000000000001E-2</v>
      </c>
      <c r="J93" s="8">
        <v>10.805999999999999</v>
      </c>
      <c r="K93" s="8">
        <f t="shared" si="3"/>
        <v>93.237999999999985</v>
      </c>
      <c r="L93" s="11">
        <v>0.34765413842978798</v>
      </c>
      <c r="M93" s="11">
        <v>4.7533805284256228E-2</v>
      </c>
      <c r="N93" s="11">
        <v>0</v>
      </c>
      <c r="O93" s="11">
        <v>0.54162178674862282</v>
      </c>
      <c r="P93" s="11">
        <v>8.6192062362724069E-3</v>
      </c>
      <c r="Q93" s="11">
        <v>0</v>
      </c>
      <c r="R93" s="11">
        <v>3.3831415292103983E-2</v>
      </c>
      <c r="S93" s="11">
        <v>2.0739648008956557E-2</v>
      </c>
    </row>
    <row r="94" spans="1:19" x14ac:dyDescent="0.25">
      <c r="A94" s="3">
        <v>21</v>
      </c>
      <c r="B94" s="8">
        <v>49.982999999999997</v>
      </c>
      <c r="C94" s="8">
        <v>0.96599999999999997</v>
      </c>
      <c r="D94" s="8">
        <v>22.32</v>
      </c>
      <c r="E94" s="8">
        <v>4.9950000000000001</v>
      </c>
      <c r="F94" s="8">
        <v>8.3000000000000004E-2</v>
      </c>
      <c r="G94" s="8">
        <v>2.8740000000000001</v>
      </c>
      <c r="H94" s="8">
        <v>8.0000000000000002E-3</v>
      </c>
      <c r="I94" s="8">
        <v>5.5E-2</v>
      </c>
      <c r="J94" s="8">
        <v>11.17</v>
      </c>
      <c r="K94" s="8">
        <f t="shared" si="3"/>
        <v>92.454000000000008</v>
      </c>
      <c r="L94" s="11">
        <v>0.37682164129744578</v>
      </c>
      <c r="M94" s="11">
        <v>5.1012916195943475E-2</v>
      </c>
      <c r="N94" s="11">
        <v>0</v>
      </c>
      <c r="O94" s="11">
        <v>0.56159444168551209</v>
      </c>
      <c r="P94" s="11">
        <v>7.4884480636659093E-3</v>
      </c>
      <c r="Q94" s="11">
        <v>6.0190771491338809E-4</v>
      </c>
      <c r="R94" s="11">
        <v>0</v>
      </c>
      <c r="S94" s="11">
        <v>2.4806450425192139E-3</v>
      </c>
    </row>
    <row r="95" spans="1:19" x14ac:dyDescent="0.25">
      <c r="A95" s="3">
        <v>22</v>
      </c>
      <c r="B95" s="8">
        <v>50.207999999999998</v>
      </c>
      <c r="C95" s="8">
        <v>1.006</v>
      </c>
      <c r="D95" s="8">
        <v>23.021000000000001</v>
      </c>
      <c r="E95" s="8">
        <v>4.5330000000000004</v>
      </c>
      <c r="F95" s="8">
        <v>9.1999999999999998E-2</v>
      </c>
      <c r="G95" s="8">
        <v>2.8929999999999998</v>
      </c>
      <c r="H95" s="8">
        <v>0</v>
      </c>
      <c r="I95" s="8">
        <v>7.5999999999999998E-2</v>
      </c>
      <c r="J95" s="8">
        <v>11.016</v>
      </c>
      <c r="K95" s="8">
        <f t="shared" si="3"/>
        <v>92.844999999999999</v>
      </c>
      <c r="L95" s="11">
        <v>0.38260300359911337</v>
      </c>
      <c r="M95" s="11">
        <v>5.2696505665588256E-2</v>
      </c>
      <c r="N95" s="11">
        <v>0</v>
      </c>
      <c r="O95" s="11">
        <v>0.53919586436750677</v>
      </c>
      <c r="P95" s="11">
        <v>1.0264162932338004E-2</v>
      </c>
      <c r="Q95" s="11">
        <v>0</v>
      </c>
      <c r="R95" s="11">
        <v>1.0825782139130324E-2</v>
      </c>
      <c r="S95" s="11">
        <v>4.4146812963230531E-3</v>
      </c>
    </row>
    <row r="96" spans="1:19" x14ac:dyDescent="0.25">
      <c r="A96" s="3">
        <v>23</v>
      </c>
      <c r="B96" s="8">
        <v>50.127000000000002</v>
      </c>
      <c r="C96" s="8">
        <v>1.1259999999999999</v>
      </c>
      <c r="D96" s="8">
        <v>23.539000000000001</v>
      </c>
      <c r="E96" s="8">
        <v>4.5709999999999997</v>
      </c>
      <c r="F96" s="8">
        <v>2.9000000000000001E-2</v>
      </c>
      <c r="G96" s="8">
        <v>2.9319999999999999</v>
      </c>
      <c r="H96" s="8">
        <v>4.0000000000000001E-3</v>
      </c>
      <c r="I96" s="8">
        <v>6.5000000000000002E-2</v>
      </c>
      <c r="J96" s="8">
        <v>11.054</v>
      </c>
      <c r="K96" s="8">
        <f t="shared" si="3"/>
        <v>93.447000000000003</v>
      </c>
      <c r="L96" s="11">
        <v>0.38782231766152359</v>
      </c>
      <c r="M96" s="11">
        <v>5.8612283873539082E-2</v>
      </c>
      <c r="N96" s="11">
        <v>0</v>
      </c>
      <c r="O96" s="11">
        <v>0.51382674008099838</v>
      </c>
      <c r="P96" s="11">
        <v>8.723478969519834E-3</v>
      </c>
      <c r="Q96" s="11">
        <v>2.9665190626319751E-4</v>
      </c>
      <c r="R96" s="11">
        <v>1.4856435145107663E-2</v>
      </c>
      <c r="S96" s="11">
        <v>1.5862092363048141E-2</v>
      </c>
    </row>
    <row r="97" spans="1:19" x14ac:dyDescent="0.25"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1:19" x14ac:dyDescent="0.25">
      <c r="A98" s="9" t="s">
        <v>3</v>
      </c>
      <c r="B98" s="8"/>
      <c r="C98" s="8"/>
      <c r="D98" s="8"/>
      <c r="E98" s="8"/>
      <c r="F98" s="8"/>
      <c r="G98" s="8"/>
      <c r="H98" s="8"/>
      <c r="I98" s="8"/>
      <c r="J98" s="8"/>
      <c r="K98" s="8"/>
    </row>
    <row r="99" spans="1:19" x14ac:dyDescent="0.25">
      <c r="A99" s="3">
        <v>1</v>
      </c>
      <c r="B99" s="8">
        <v>47.768999999999998</v>
      </c>
      <c r="C99" s="8">
        <v>0.27500000000000002</v>
      </c>
      <c r="D99" s="8">
        <v>30.387</v>
      </c>
      <c r="E99" s="8">
        <v>1.742</v>
      </c>
      <c r="F99" s="8">
        <v>2.3E-2</v>
      </c>
      <c r="G99" s="8">
        <v>2.4470000000000001</v>
      </c>
      <c r="H99" s="8">
        <v>2.4E-2</v>
      </c>
      <c r="I99" s="8">
        <v>1.2869999999999999</v>
      </c>
      <c r="J99" s="8">
        <v>9.8059999999999992</v>
      </c>
      <c r="K99" s="8">
        <f t="shared" ref="K99:K117" si="4">SUM(B99:J99)</f>
        <v>93.76</v>
      </c>
      <c r="L99" s="11">
        <v>0.53919927185281968</v>
      </c>
      <c r="M99" s="11">
        <v>1.4012773647095952E-2</v>
      </c>
      <c r="N99" s="11">
        <v>0</v>
      </c>
      <c r="O99" s="11">
        <v>0.25256220686552355</v>
      </c>
      <c r="P99" s="11">
        <v>0.16908149057305855</v>
      </c>
      <c r="Q99" s="11">
        <v>1.7423666624490637E-3</v>
      </c>
      <c r="R99" s="11">
        <v>0</v>
      </c>
      <c r="S99" s="11">
        <v>2.3401890399052938E-2</v>
      </c>
    </row>
    <row r="100" spans="1:19" x14ac:dyDescent="0.25">
      <c r="A100" s="3">
        <v>2</v>
      </c>
      <c r="B100" s="8">
        <v>47.793999999999997</v>
      </c>
      <c r="C100" s="8">
        <v>0.31</v>
      </c>
      <c r="D100" s="8">
        <v>30.66</v>
      </c>
      <c r="E100" s="8">
        <v>1.712</v>
      </c>
      <c r="F100" s="8">
        <v>0</v>
      </c>
      <c r="G100" s="8">
        <v>2.399</v>
      </c>
      <c r="H100" s="8">
        <v>0</v>
      </c>
      <c r="I100" s="8">
        <v>1.361</v>
      </c>
      <c r="J100" s="8">
        <v>9.81</v>
      </c>
      <c r="K100" s="8">
        <f t="shared" si="4"/>
        <v>94.046000000000006</v>
      </c>
      <c r="L100" s="11">
        <v>0.53938835938309937</v>
      </c>
      <c r="M100" s="11">
        <v>1.5745592750730491E-2</v>
      </c>
      <c r="N100" s="11">
        <v>0</v>
      </c>
      <c r="O100" s="11">
        <v>0.24386767554957411</v>
      </c>
      <c r="P100" s="11">
        <v>0.17823030645301094</v>
      </c>
      <c r="Q100" s="11">
        <v>0</v>
      </c>
      <c r="R100" s="11">
        <v>0</v>
      </c>
      <c r="S100" s="11">
        <v>2.276806586358493E-2</v>
      </c>
    </row>
    <row r="101" spans="1:19" x14ac:dyDescent="0.25">
      <c r="A101" s="3">
        <v>3</v>
      </c>
      <c r="B101" s="8">
        <v>47.768000000000001</v>
      </c>
      <c r="C101" s="8">
        <v>0.30299999999999999</v>
      </c>
      <c r="D101" s="8">
        <v>30.48</v>
      </c>
      <c r="E101" s="8">
        <v>2.254</v>
      </c>
      <c r="F101" s="8">
        <v>0</v>
      </c>
      <c r="G101" s="8">
        <v>2.0209999999999999</v>
      </c>
      <c r="H101" s="8">
        <v>0</v>
      </c>
      <c r="I101" s="8">
        <v>1.0960000000000001</v>
      </c>
      <c r="J101" s="8">
        <v>9.6869999999999994</v>
      </c>
      <c r="K101" s="8">
        <f t="shared" si="4"/>
        <v>93.609000000000009</v>
      </c>
      <c r="L101" s="11">
        <v>0.55139852623440155</v>
      </c>
      <c r="M101" s="11">
        <v>1.5470351544762079E-2</v>
      </c>
      <c r="N101" s="11">
        <v>0</v>
      </c>
      <c r="O101" s="11">
        <v>0.24198585631717642</v>
      </c>
      <c r="P101" s="11">
        <v>0.1442760408817586</v>
      </c>
      <c r="Q101" s="11">
        <v>0</v>
      </c>
      <c r="R101" s="11">
        <v>1.6685479179207929E-2</v>
      </c>
      <c r="S101" s="11">
        <v>3.0183745842693455E-2</v>
      </c>
    </row>
    <row r="102" spans="1:19" x14ac:dyDescent="0.25">
      <c r="A102" s="13">
        <v>4</v>
      </c>
      <c r="B102" s="14">
        <v>47.661999999999999</v>
      </c>
      <c r="C102" s="14">
        <v>0.26800000000000002</v>
      </c>
      <c r="D102" s="14">
        <v>30.734000000000002</v>
      </c>
      <c r="E102" s="14">
        <v>2.1320000000000001</v>
      </c>
      <c r="F102" s="14">
        <v>0</v>
      </c>
      <c r="G102" s="14">
        <v>1.7529999999999999</v>
      </c>
      <c r="H102" s="14">
        <v>0</v>
      </c>
      <c r="I102" s="14">
        <v>0.85799999999999998</v>
      </c>
      <c r="J102" s="14">
        <v>9.891</v>
      </c>
      <c r="K102" s="14">
        <f t="shared" si="4"/>
        <v>93.298000000000016</v>
      </c>
      <c r="L102" s="15">
        <v>0.59195251633195223</v>
      </c>
      <c r="M102" s="15">
        <v>1.3718721064719884E-2</v>
      </c>
      <c r="N102" s="15">
        <v>0</v>
      </c>
      <c r="O102" s="15">
        <v>0.23024914936037877</v>
      </c>
      <c r="P102" s="15">
        <v>0.11323800975118557</v>
      </c>
      <c r="Q102" s="15">
        <v>2.7839333468638761E-2</v>
      </c>
      <c r="R102" s="15">
        <v>0</v>
      </c>
      <c r="S102" s="15">
        <v>2.3002270023124716E-2</v>
      </c>
    </row>
    <row r="103" spans="1:19" x14ac:dyDescent="0.25">
      <c r="A103" s="3">
        <v>7</v>
      </c>
      <c r="B103" s="8">
        <v>47.854999999999997</v>
      </c>
      <c r="C103" s="8">
        <v>0.26400000000000001</v>
      </c>
      <c r="D103" s="8">
        <v>29.908999999999999</v>
      </c>
      <c r="E103" s="8">
        <v>2.242</v>
      </c>
      <c r="F103" s="8">
        <v>8.0000000000000002E-3</v>
      </c>
      <c r="G103" s="8">
        <v>2.16</v>
      </c>
      <c r="H103" s="8">
        <v>0</v>
      </c>
      <c r="I103" s="8">
        <v>1.163</v>
      </c>
      <c r="J103" s="8">
        <v>9.8759999999999994</v>
      </c>
      <c r="K103" s="8">
        <f t="shared" si="4"/>
        <v>93.47699999999999</v>
      </c>
      <c r="L103" s="11">
        <v>0.53957504054026684</v>
      </c>
      <c r="M103" s="11">
        <v>1.352123352975956E-2</v>
      </c>
      <c r="N103" s="11">
        <v>0</v>
      </c>
      <c r="O103" s="11">
        <v>0.27278086969537552</v>
      </c>
      <c r="P103" s="11">
        <v>0.15357418155603561</v>
      </c>
      <c r="Q103" s="11">
        <v>0</v>
      </c>
      <c r="R103" s="11">
        <v>0</v>
      </c>
      <c r="S103" s="11">
        <v>2.0548674678562584E-2</v>
      </c>
    </row>
    <row r="104" spans="1:19" x14ac:dyDescent="0.25">
      <c r="A104" s="3">
        <v>8</v>
      </c>
      <c r="B104" s="8">
        <v>47.698999999999998</v>
      </c>
      <c r="C104" s="8">
        <v>0.28399999999999997</v>
      </c>
      <c r="D104" s="8">
        <v>30.14</v>
      </c>
      <c r="E104" s="8">
        <v>2.226</v>
      </c>
      <c r="F104" s="8">
        <v>2.4E-2</v>
      </c>
      <c r="G104" s="8">
        <v>1.958</v>
      </c>
      <c r="H104" s="8">
        <v>7.0000000000000001E-3</v>
      </c>
      <c r="I104" s="8">
        <v>0.93600000000000005</v>
      </c>
      <c r="J104" s="8">
        <v>9.7750000000000004</v>
      </c>
      <c r="K104" s="8">
        <f t="shared" si="4"/>
        <v>93.049000000000007</v>
      </c>
      <c r="L104" s="11">
        <v>0.56394775474301706</v>
      </c>
      <c r="M104" s="11">
        <v>1.4585194594309755E-2</v>
      </c>
      <c r="N104" s="11">
        <v>0</v>
      </c>
      <c r="O104" s="11">
        <v>0.24864967600062071</v>
      </c>
      <c r="P104" s="11">
        <v>0.12393553459930132</v>
      </c>
      <c r="Q104" s="11">
        <v>5.1218732404932545E-4</v>
      </c>
      <c r="R104" s="11">
        <v>2.3932617878565945E-2</v>
      </c>
      <c r="S104" s="11">
        <v>2.4437034860135931E-2</v>
      </c>
    </row>
    <row r="105" spans="1:19" x14ac:dyDescent="0.25">
      <c r="A105" s="3">
        <v>9</v>
      </c>
      <c r="B105" s="8">
        <v>47.875999999999998</v>
      </c>
      <c r="C105" s="8">
        <v>0.28599999999999998</v>
      </c>
      <c r="D105" s="8">
        <v>29.776</v>
      </c>
      <c r="E105" s="8">
        <v>1.93</v>
      </c>
      <c r="F105" s="8">
        <v>0</v>
      </c>
      <c r="G105" s="8">
        <v>2.5</v>
      </c>
      <c r="H105" s="8">
        <v>2.5000000000000001E-2</v>
      </c>
      <c r="I105" s="8">
        <v>1.1439999999999999</v>
      </c>
      <c r="J105" s="8">
        <v>9.7319999999999993</v>
      </c>
      <c r="K105" s="8">
        <f t="shared" si="4"/>
        <v>93.26900000000002</v>
      </c>
      <c r="L105" s="11">
        <v>0.52586454156848217</v>
      </c>
      <c r="M105" s="11">
        <v>1.4648398516223821E-2</v>
      </c>
      <c r="N105" s="11">
        <v>0</v>
      </c>
      <c r="O105" s="11">
        <v>0.2757370033642213</v>
      </c>
      <c r="P105" s="11">
        <v>0.15106931010669927</v>
      </c>
      <c r="Q105" s="11">
        <v>1.8243200047331489E-3</v>
      </c>
      <c r="R105" s="11">
        <v>1.5136431591173392E-3</v>
      </c>
      <c r="S105" s="11">
        <v>2.9342783280522866E-2</v>
      </c>
    </row>
    <row r="106" spans="1:19" x14ac:dyDescent="0.25">
      <c r="A106" s="3">
        <v>10</v>
      </c>
      <c r="B106" s="8">
        <v>48.430999999999997</v>
      </c>
      <c r="C106" s="8">
        <v>0.28699999999999998</v>
      </c>
      <c r="D106" s="8">
        <v>29.413</v>
      </c>
      <c r="E106" s="8">
        <v>2.2919999999999998</v>
      </c>
      <c r="F106" s="8">
        <v>0</v>
      </c>
      <c r="G106" s="8">
        <v>2.4129999999999998</v>
      </c>
      <c r="H106" s="8">
        <v>0</v>
      </c>
      <c r="I106" s="8">
        <v>0.99099999999999999</v>
      </c>
      <c r="J106" s="8">
        <v>9.8010000000000002</v>
      </c>
      <c r="K106" s="8">
        <f t="shared" si="4"/>
        <v>93.628</v>
      </c>
      <c r="L106" s="11">
        <v>0.52221462179456979</v>
      </c>
      <c r="M106" s="11">
        <v>1.4651849714046093E-2</v>
      </c>
      <c r="N106" s="11">
        <v>0</v>
      </c>
      <c r="O106" s="11">
        <v>0.28177189464954644</v>
      </c>
      <c r="P106" s="11">
        <v>0.13043985912621064</v>
      </c>
      <c r="Q106" s="11">
        <v>0</v>
      </c>
      <c r="R106" s="11">
        <v>2.0739419731915287E-2</v>
      </c>
      <c r="S106" s="11">
        <v>3.018235498371169E-2</v>
      </c>
    </row>
    <row r="107" spans="1:19" x14ac:dyDescent="0.25">
      <c r="A107" s="3">
        <v>11</v>
      </c>
      <c r="B107" s="8">
        <v>48.304000000000002</v>
      </c>
      <c r="C107" s="8">
        <v>0.32100000000000001</v>
      </c>
      <c r="D107" s="8">
        <v>29.600999999999999</v>
      </c>
      <c r="E107" s="8">
        <v>1.69</v>
      </c>
      <c r="F107" s="8">
        <v>4.0000000000000001E-3</v>
      </c>
      <c r="G107" s="8">
        <v>2.6419999999999999</v>
      </c>
      <c r="H107" s="8">
        <v>2E-3</v>
      </c>
      <c r="I107" s="8">
        <v>1.036</v>
      </c>
      <c r="J107" s="8">
        <v>9.7840000000000007</v>
      </c>
      <c r="K107" s="8">
        <f t="shared" si="4"/>
        <v>93.384</v>
      </c>
      <c r="L107" s="11">
        <v>0.52346616205006313</v>
      </c>
      <c r="M107" s="11">
        <v>1.6388526431521642E-2</v>
      </c>
      <c r="N107" s="11">
        <v>0</v>
      </c>
      <c r="O107" s="11">
        <v>0.2798673018673159</v>
      </c>
      <c r="P107" s="11">
        <v>0.13637059546085653</v>
      </c>
      <c r="Q107" s="11">
        <v>1.4547948917230711E-4</v>
      </c>
      <c r="R107" s="11">
        <v>1.6088056001242645E-2</v>
      </c>
      <c r="S107" s="11">
        <v>2.7673878699827625E-2</v>
      </c>
    </row>
    <row r="108" spans="1:19" x14ac:dyDescent="0.25">
      <c r="A108" s="3">
        <v>12</v>
      </c>
      <c r="B108" s="8">
        <v>47.668999999999997</v>
      </c>
      <c r="C108" s="8">
        <v>0.28100000000000003</v>
      </c>
      <c r="D108" s="8">
        <v>29.834</v>
      </c>
      <c r="E108" s="8">
        <v>2.2869999999999999</v>
      </c>
      <c r="F108" s="8">
        <v>1E-3</v>
      </c>
      <c r="G108" s="8">
        <v>2.024</v>
      </c>
      <c r="H108" s="8">
        <v>0</v>
      </c>
      <c r="I108" s="8">
        <v>0.93500000000000005</v>
      </c>
      <c r="J108" s="8">
        <v>9.7319999999999993</v>
      </c>
      <c r="K108" s="8">
        <f t="shared" si="4"/>
        <v>92.763000000000005</v>
      </c>
      <c r="L108" s="11">
        <v>0.55334964049033519</v>
      </c>
      <c r="M108" s="11">
        <v>1.4478239791241332E-2</v>
      </c>
      <c r="N108" s="11">
        <v>0</v>
      </c>
      <c r="O108" s="11">
        <v>0.25539141196388726</v>
      </c>
      <c r="P108" s="11">
        <v>0.12420731226286288</v>
      </c>
      <c r="Q108" s="11">
        <v>0</v>
      </c>
      <c r="R108" s="11">
        <v>2.5151180103902049E-2</v>
      </c>
      <c r="S108" s="11">
        <v>2.7422215387771232E-2</v>
      </c>
    </row>
    <row r="109" spans="1:19" x14ac:dyDescent="0.25">
      <c r="A109" s="3">
        <v>13</v>
      </c>
      <c r="B109" s="8">
        <v>47.981000000000002</v>
      </c>
      <c r="C109" s="8">
        <v>0.35599999999999998</v>
      </c>
      <c r="D109" s="8">
        <v>29.96</v>
      </c>
      <c r="E109" s="8">
        <v>1.96</v>
      </c>
      <c r="F109" s="8">
        <v>2.8000000000000001E-2</v>
      </c>
      <c r="G109" s="8">
        <v>2.4420000000000002</v>
      </c>
      <c r="H109" s="8">
        <v>0.03</v>
      </c>
      <c r="I109" s="8">
        <v>1.4410000000000001</v>
      </c>
      <c r="J109" s="8">
        <v>9.6080000000000005</v>
      </c>
      <c r="K109" s="8">
        <f t="shared" si="4"/>
        <v>93.806000000000012</v>
      </c>
      <c r="L109" s="11">
        <v>0.49833724756250442</v>
      </c>
      <c r="M109" s="11">
        <v>1.8141887701421815E-2</v>
      </c>
      <c r="N109" s="11">
        <v>0</v>
      </c>
      <c r="O109" s="11">
        <v>0.27179956752348189</v>
      </c>
      <c r="P109" s="11">
        <v>0.18933136462031927</v>
      </c>
      <c r="Q109" s="11">
        <v>2.1781642681521639E-3</v>
      </c>
      <c r="R109" s="11">
        <v>0</v>
      </c>
      <c r="S109" s="11">
        <v>2.0211768324120527E-2</v>
      </c>
    </row>
    <row r="110" spans="1:19" x14ac:dyDescent="0.25">
      <c r="A110" s="3">
        <v>14</v>
      </c>
      <c r="B110" s="8">
        <v>48.145000000000003</v>
      </c>
      <c r="C110" s="8">
        <v>0.34499999999999997</v>
      </c>
      <c r="D110" s="8">
        <v>29.925000000000001</v>
      </c>
      <c r="E110" s="8">
        <v>1.921</v>
      </c>
      <c r="F110" s="8">
        <v>3.9E-2</v>
      </c>
      <c r="G110" s="8">
        <v>2.5019999999999998</v>
      </c>
      <c r="H110" s="8">
        <v>1.9E-2</v>
      </c>
      <c r="I110" s="8">
        <v>1.335</v>
      </c>
      <c r="J110" s="8">
        <v>9.5489999999999995</v>
      </c>
      <c r="K110" s="8">
        <f t="shared" si="4"/>
        <v>93.78</v>
      </c>
      <c r="L110" s="11">
        <v>0.50183032399438121</v>
      </c>
      <c r="M110" s="11">
        <v>1.7563627456463442E-2</v>
      </c>
      <c r="N110" s="11">
        <v>0</v>
      </c>
      <c r="O110" s="11">
        <v>0.2782509500490522</v>
      </c>
      <c r="P110" s="11">
        <v>0.17522759296070686</v>
      </c>
      <c r="Q110" s="11">
        <v>1.378115511012318E-3</v>
      </c>
      <c r="R110" s="11">
        <v>0</v>
      </c>
      <c r="S110" s="11">
        <v>2.5749390028384056E-2</v>
      </c>
    </row>
    <row r="111" spans="1:19" x14ac:dyDescent="0.25">
      <c r="A111" s="3">
        <v>15</v>
      </c>
      <c r="B111" s="8">
        <v>48.100999999999999</v>
      </c>
      <c r="C111" s="8">
        <v>0.34899999999999998</v>
      </c>
      <c r="D111" s="8">
        <v>29.823</v>
      </c>
      <c r="E111" s="8">
        <v>1.994</v>
      </c>
      <c r="F111" s="8">
        <v>1E-3</v>
      </c>
      <c r="G111" s="8">
        <v>2.391</v>
      </c>
      <c r="H111" s="8">
        <v>0.03</v>
      </c>
      <c r="I111" s="8">
        <v>1.369</v>
      </c>
      <c r="J111" s="8">
        <v>9.6549999999999994</v>
      </c>
      <c r="K111" s="8">
        <f t="shared" si="4"/>
        <v>93.713000000000008</v>
      </c>
      <c r="L111" s="11">
        <v>0.49969525548156402</v>
      </c>
      <c r="M111" s="11">
        <v>1.7798420711684637E-2</v>
      </c>
      <c r="N111" s="11">
        <v>0</v>
      </c>
      <c r="O111" s="11">
        <v>0.28201907357482336</v>
      </c>
      <c r="P111" s="11">
        <v>0.18000542636514055</v>
      </c>
      <c r="Q111" s="11">
        <v>2.1797876830838918E-3</v>
      </c>
      <c r="R111" s="11">
        <v>0</v>
      </c>
      <c r="S111" s="11">
        <v>1.8302036183703407E-2</v>
      </c>
    </row>
    <row r="112" spans="1:19" x14ac:dyDescent="0.25">
      <c r="A112" s="3">
        <v>16</v>
      </c>
      <c r="B112" s="8">
        <v>47.784999999999997</v>
      </c>
      <c r="C112" s="8">
        <v>0.35899999999999999</v>
      </c>
      <c r="D112" s="8">
        <v>29.428999999999998</v>
      </c>
      <c r="E112" s="8">
        <v>2.2309999999999999</v>
      </c>
      <c r="F112" s="8">
        <v>0</v>
      </c>
      <c r="G112" s="8">
        <v>2.1360000000000001</v>
      </c>
      <c r="H112" s="8">
        <v>0.03</v>
      </c>
      <c r="I112" s="8">
        <v>1.0580000000000001</v>
      </c>
      <c r="J112" s="8">
        <v>9.6489999999999991</v>
      </c>
      <c r="K112" s="8">
        <f t="shared" si="4"/>
        <v>92.676999999999992</v>
      </c>
      <c r="L112" s="11">
        <v>0.52245780810516629</v>
      </c>
      <c r="M112" s="11">
        <v>1.8510134440389715E-2</v>
      </c>
      <c r="N112" s="11">
        <v>0</v>
      </c>
      <c r="O112" s="11">
        <v>0.28386155303465255</v>
      </c>
      <c r="P112" s="11">
        <v>0.14064584289735255</v>
      </c>
      <c r="Q112" s="11">
        <v>2.2038055756249172E-3</v>
      </c>
      <c r="R112" s="11">
        <v>1.3169767059071491E-2</v>
      </c>
      <c r="S112" s="11">
        <v>1.9151088887742418E-2</v>
      </c>
    </row>
    <row r="113" spans="1:19" x14ac:dyDescent="0.25">
      <c r="A113" s="3">
        <v>17</v>
      </c>
      <c r="B113" s="8">
        <v>47.715000000000003</v>
      </c>
      <c r="C113" s="8">
        <v>0.37</v>
      </c>
      <c r="D113" s="8">
        <v>29.704999999999998</v>
      </c>
      <c r="E113" s="8">
        <v>2.0289999999999999</v>
      </c>
      <c r="F113" s="8">
        <v>0</v>
      </c>
      <c r="G113" s="8">
        <v>2.4089999999999998</v>
      </c>
      <c r="H113" s="8">
        <v>3.9E-2</v>
      </c>
      <c r="I113" s="8">
        <v>1.28</v>
      </c>
      <c r="J113" s="8">
        <v>9.7669999999999995</v>
      </c>
      <c r="K113" s="8">
        <f t="shared" si="4"/>
        <v>93.313999999999993</v>
      </c>
      <c r="L113" s="11">
        <v>0.51389271385989599</v>
      </c>
      <c r="M113" s="11">
        <v>1.8971310986029825E-2</v>
      </c>
      <c r="N113" s="11">
        <v>0</v>
      </c>
      <c r="O113" s="11">
        <v>0.27516292803296394</v>
      </c>
      <c r="P113" s="11">
        <v>0.16921220967041539</v>
      </c>
      <c r="Q113" s="11">
        <v>2.8490306700380799E-3</v>
      </c>
      <c r="R113" s="11">
        <v>0</v>
      </c>
      <c r="S113" s="11">
        <v>1.991180678065696E-2</v>
      </c>
    </row>
    <row r="114" spans="1:19" x14ac:dyDescent="0.25">
      <c r="A114" s="3">
        <v>21</v>
      </c>
      <c r="B114" s="8">
        <v>47.984999999999999</v>
      </c>
      <c r="C114" s="8">
        <v>0.27400000000000002</v>
      </c>
      <c r="D114" s="8">
        <v>29.323</v>
      </c>
      <c r="E114" s="8">
        <v>1.6180000000000001</v>
      </c>
      <c r="F114" s="8">
        <v>2.7E-2</v>
      </c>
      <c r="G114" s="8">
        <v>2.621</v>
      </c>
      <c r="H114" s="8">
        <v>3.0000000000000001E-3</v>
      </c>
      <c r="I114" s="8">
        <v>1.0509999999999999</v>
      </c>
      <c r="J114" s="8">
        <v>9.5540000000000003</v>
      </c>
      <c r="K114" s="8">
        <f t="shared" si="4"/>
        <v>92.455999999999989</v>
      </c>
      <c r="L114" s="11">
        <v>0.51819518011838162</v>
      </c>
      <c r="M114" s="11">
        <v>1.4111176974062388E-2</v>
      </c>
      <c r="N114" s="11">
        <v>0</v>
      </c>
      <c r="O114" s="11">
        <v>0.2750360135193336</v>
      </c>
      <c r="P114" s="11">
        <v>0.13955374635305443</v>
      </c>
      <c r="Q114" s="11">
        <v>2.2012573989174E-4</v>
      </c>
      <c r="R114" s="11">
        <v>2.5521276447015274E-2</v>
      </c>
      <c r="S114" s="11">
        <v>2.7362480848260873E-2</v>
      </c>
    </row>
    <row r="115" spans="1:19" x14ac:dyDescent="0.25">
      <c r="A115" s="3">
        <v>22</v>
      </c>
      <c r="B115" s="8">
        <v>47.725000000000001</v>
      </c>
      <c r="C115" s="8">
        <v>0.26</v>
      </c>
      <c r="D115" s="8">
        <v>30.091999999999999</v>
      </c>
      <c r="E115" s="8">
        <v>1.6120000000000001</v>
      </c>
      <c r="F115" s="8">
        <v>0</v>
      </c>
      <c r="G115" s="8">
        <v>2.4630000000000001</v>
      </c>
      <c r="H115" s="8">
        <v>1.7999999999999999E-2</v>
      </c>
      <c r="I115" s="8">
        <v>1.1679999999999999</v>
      </c>
      <c r="J115" s="8">
        <v>9.5069999999999997</v>
      </c>
      <c r="K115" s="8">
        <f t="shared" si="4"/>
        <v>92.844999999999999</v>
      </c>
      <c r="L115" s="11">
        <v>0.53122336582956442</v>
      </c>
      <c r="M115" s="11">
        <v>1.3335825707498009E-2</v>
      </c>
      <c r="N115" s="11">
        <v>0</v>
      </c>
      <c r="O115" s="11">
        <v>0.25280973796511363</v>
      </c>
      <c r="P115" s="11">
        <v>0.15445981616096177</v>
      </c>
      <c r="Q115" s="11">
        <v>1.3153943322865814E-3</v>
      </c>
      <c r="R115" s="11">
        <v>1.6997064142128513E-2</v>
      </c>
      <c r="S115" s="11">
        <v>2.9858795862446996E-2</v>
      </c>
    </row>
    <row r="116" spans="1:19" x14ac:dyDescent="0.25">
      <c r="A116" s="3">
        <v>23</v>
      </c>
      <c r="B116" s="8">
        <v>47.905000000000001</v>
      </c>
      <c r="C116" s="8">
        <v>0.28999999999999998</v>
      </c>
      <c r="D116" s="8">
        <v>29.97</v>
      </c>
      <c r="E116" s="8">
        <v>1.5680000000000001</v>
      </c>
      <c r="F116" s="8">
        <v>0</v>
      </c>
      <c r="G116" s="8">
        <v>2.456</v>
      </c>
      <c r="H116" s="8">
        <v>0</v>
      </c>
      <c r="I116" s="8">
        <v>1.3</v>
      </c>
      <c r="J116" s="8">
        <v>9.5500000000000007</v>
      </c>
      <c r="K116" s="8">
        <f t="shared" si="4"/>
        <v>93.038999999999987</v>
      </c>
      <c r="L116" s="11">
        <v>0.51662190186281376</v>
      </c>
      <c r="M116" s="11">
        <v>1.4848949524996905E-2</v>
      </c>
      <c r="N116" s="11">
        <v>0</v>
      </c>
      <c r="O116" s="11">
        <v>0.2766527049145513</v>
      </c>
      <c r="P116" s="11">
        <v>0.17161972168456927</v>
      </c>
      <c r="Q116" s="11">
        <v>0</v>
      </c>
      <c r="R116" s="11">
        <v>0</v>
      </c>
      <c r="S116" s="11">
        <v>2.0256722013068718E-2</v>
      </c>
    </row>
    <row r="117" spans="1:19" x14ac:dyDescent="0.25">
      <c r="A117" s="3">
        <v>24</v>
      </c>
      <c r="B117" s="8">
        <v>48.314</v>
      </c>
      <c r="C117" s="8">
        <v>0.29599999999999999</v>
      </c>
      <c r="D117" s="8">
        <v>29.96</v>
      </c>
      <c r="E117" s="8">
        <v>1.6259999999999999</v>
      </c>
      <c r="F117" s="8">
        <v>0</v>
      </c>
      <c r="G117" s="8">
        <v>2.5129999999999999</v>
      </c>
      <c r="H117" s="8">
        <v>1.2999999999999999E-2</v>
      </c>
      <c r="I117" s="8">
        <v>1.3140000000000001</v>
      </c>
      <c r="J117" s="8">
        <v>9.36</v>
      </c>
      <c r="K117" s="8">
        <f t="shared" si="4"/>
        <v>93.396000000000001</v>
      </c>
      <c r="L117" s="11">
        <v>0.49791591300680971</v>
      </c>
      <c r="M117" s="11">
        <v>1.5076924229199658E-2</v>
      </c>
      <c r="N117" s="11">
        <v>0</v>
      </c>
      <c r="O117" s="11">
        <v>0.27075952381642043</v>
      </c>
      <c r="P117" s="11">
        <v>0.17256094655609505</v>
      </c>
      <c r="Q117" s="11">
        <v>9.4341177340663584E-4</v>
      </c>
      <c r="R117" s="11">
        <v>1.771282640927517E-2</v>
      </c>
      <c r="S117" s="11">
        <v>2.5030454208793351E-2</v>
      </c>
    </row>
    <row r="118" spans="1:19" x14ac:dyDescent="0.25">
      <c r="B118" s="8"/>
      <c r="C118" s="8"/>
      <c r="D118" s="8"/>
      <c r="E118" s="8"/>
      <c r="F118" s="8"/>
      <c r="G118" s="8"/>
      <c r="H118" s="8"/>
      <c r="I118" s="8"/>
      <c r="J118" s="8"/>
      <c r="K118" s="8"/>
    </row>
    <row r="119" spans="1:19" x14ac:dyDescent="0.25">
      <c r="A119" s="9" t="s">
        <v>2</v>
      </c>
      <c r="B119" s="8"/>
      <c r="C119" s="8"/>
      <c r="D119" s="8"/>
      <c r="E119" s="8"/>
      <c r="F119" s="8"/>
      <c r="G119" s="8"/>
      <c r="H119" s="8"/>
      <c r="I119" s="8"/>
      <c r="J119" s="8"/>
      <c r="K119" s="8"/>
    </row>
    <row r="120" spans="1:19" x14ac:dyDescent="0.25">
      <c r="A120" s="3">
        <v>1</v>
      </c>
      <c r="B120" s="8">
        <v>46.546999999999997</v>
      </c>
      <c r="C120" s="8">
        <v>0.67</v>
      </c>
      <c r="D120" s="8">
        <v>31.346</v>
      </c>
      <c r="E120" s="8">
        <v>2.27</v>
      </c>
      <c r="F120" s="8">
        <v>0</v>
      </c>
      <c r="G120" s="8">
        <v>1.47</v>
      </c>
      <c r="H120" s="8">
        <v>0</v>
      </c>
      <c r="I120" s="8">
        <v>1.1599999999999999</v>
      </c>
      <c r="J120" s="8">
        <v>10.260999999999999</v>
      </c>
      <c r="K120" s="8">
        <f t="shared" ref="K120:K140" si="5">SUM(B120:J120)</f>
        <v>93.72399999999999</v>
      </c>
      <c r="L120" s="11">
        <v>0.59547708342750405</v>
      </c>
      <c r="M120" s="11">
        <v>3.4364198492850002E-2</v>
      </c>
      <c r="N120" s="11">
        <v>0</v>
      </c>
      <c r="O120" s="11">
        <v>0.20906179028170357</v>
      </c>
      <c r="P120" s="11">
        <v>0.15339652219310215</v>
      </c>
      <c r="Q120" s="11">
        <v>0</v>
      </c>
      <c r="R120" s="11">
        <v>0</v>
      </c>
      <c r="S120" s="11">
        <v>7.7004056048401992E-3</v>
      </c>
    </row>
    <row r="121" spans="1:19" x14ac:dyDescent="0.25">
      <c r="A121" s="3">
        <v>2</v>
      </c>
      <c r="B121" s="8">
        <v>46.37</v>
      </c>
      <c r="C121" s="8">
        <v>0.58499999999999996</v>
      </c>
      <c r="D121" s="8">
        <v>31.555</v>
      </c>
      <c r="E121" s="8">
        <v>2.1040000000000001</v>
      </c>
      <c r="F121" s="8">
        <v>4.0000000000000001E-3</v>
      </c>
      <c r="G121" s="8">
        <v>1.4019999999999999</v>
      </c>
      <c r="H121" s="8">
        <v>0</v>
      </c>
      <c r="I121" s="8">
        <v>1.0780000000000001</v>
      </c>
      <c r="J121" s="8">
        <v>10.236000000000001</v>
      </c>
      <c r="K121" s="8">
        <f t="shared" si="5"/>
        <v>93.334000000000003</v>
      </c>
      <c r="L121" s="11">
        <v>0.61750729793172177</v>
      </c>
      <c r="M121" s="11">
        <v>3.0086712566175455E-2</v>
      </c>
      <c r="N121" s="11">
        <v>0</v>
      </c>
      <c r="O121" s="11">
        <v>0.20137130569804085</v>
      </c>
      <c r="P121" s="11">
        <v>0.14294327883461522</v>
      </c>
      <c r="Q121" s="11">
        <v>0</v>
      </c>
      <c r="R121" s="11">
        <v>0</v>
      </c>
      <c r="S121" s="11">
        <v>8.0914049694467138E-3</v>
      </c>
    </row>
    <row r="122" spans="1:19" x14ac:dyDescent="0.25">
      <c r="A122" s="3">
        <v>3</v>
      </c>
      <c r="B122" s="8">
        <v>46.856999999999999</v>
      </c>
      <c r="C122" s="8">
        <v>0.39600000000000002</v>
      </c>
      <c r="D122" s="8">
        <v>30.811</v>
      </c>
      <c r="E122" s="8">
        <v>2.706</v>
      </c>
      <c r="F122" s="8">
        <v>0.01</v>
      </c>
      <c r="G122" s="8">
        <v>1.62</v>
      </c>
      <c r="H122" s="8">
        <v>0</v>
      </c>
      <c r="I122" s="8">
        <v>0.89200000000000002</v>
      </c>
      <c r="J122" s="8">
        <v>10.345000000000001</v>
      </c>
      <c r="K122" s="8">
        <f t="shared" si="5"/>
        <v>93.637</v>
      </c>
      <c r="L122" s="11">
        <v>0.6137024926150314</v>
      </c>
      <c r="M122" s="11">
        <v>2.0354091588585994E-2</v>
      </c>
      <c r="N122" s="11">
        <v>0</v>
      </c>
      <c r="O122" s="11">
        <v>0.22300991236367085</v>
      </c>
      <c r="P122" s="11">
        <v>0.11820817185270471</v>
      </c>
      <c r="Q122" s="11">
        <v>0</v>
      </c>
      <c r="R122" s="11">
        <v>0</v>
      </c>
      <c r="S122" s="11">
        <v>2.4725331580007115E-2</v>
      </c>
    </row>
    <row r="123" spans="1:19" x14ac:dyDescent="0.25">
      <c r="A123" s="3">
        <v>4</v>
      </c>
      <c r="B123" s="8">
        <v>46.154000000000003</v>
      </c>
      <c r="C123" s="8">
        <v>0.58699999999999997</v>
      </c>
      <c r="D123" s="8">
        <v>31.513999999999999</v>
      </c>
      <c r="E123" s="8">
        <v>2.2559999999999998</v>
      </c>
      <c r="F123" s="8">
        <v>0</v>
      </c>
      <c r="G123" s="8">
        <v>1.403</v>
      </c>
      <c r="H123" s="8">
        <v>0</v>
      </c>
      <c r="I123" s="8">
        <v>0.94099999999999995</v>
      </c>
      <c r="J123" s="8">
        <v>10.254</v>
      </c>
      <c r="K123" s="8">
        <f t="shared" si="5"/>
        <v>93.109000000000023</v>
      </c>
      <c r="L123" s="11">
        <v>0.6299379987601923</v>
      </c>
      <c r="M123" s="11">
        <v>3.0284858483951238E-2</v>
      </c>
      <c r="N123" s="11">
        <v>0</v>
      </c>
      <c r="O123" s="11">
        <v>0.1967597154492069</v>
      </c>
      <c r="P123" s="11">
        <v>0.12517084346752622</v>
      </c>
      <c r="Q123" s="11">
        <v>0</v>
      </c>
      <c r="R123" s="11">
        <v>0</v>
      </c>
      <c r="S123" s="11">
        <v>1.7846583839123298E-2</v>
      </c>
    </row>
    <row r="124" spans="1:19" x14ac:dyDescent="0.25">
      <c r="A124" s="3">
        <v>5</v>
      </c>
      <c r="B124" s="8">
        <v>46.576000000000001</v>
      </c>
      <c r="C124" s="8">
        <v>0.621</v>
      </c>
      <c r="D124" s="8">
        <v>31.571000000000002</v>
      </c>
      <c r="E124" s="8">
        <v>2.1070000000000002</v>
      </c>
      <c r="F124" s="8">
        <v>0</v>
      </c>
      <c r="G124" s="8">
        <v>1.4330000000000001</v>
      </c>
      <c r="H124" s="8">
        <v>0</v>
      </c>
      <c r="I124" s="8">
        <v>1.2529999999999999</v>
      </c>
      <c r="J124" s="8">
        <v>10.257999999999999</v>
      </c>
      <c r="K124" s="8">
        <f t="shared" si="5"/>
        <v>93.819000000000003</v>
      </c>
      <c r="L124" s="11">
        <v>0.59774466983479191</v>
      </c>
      <c r="M124" s="11">
        <v>3.1796856199810326E-2</v>
      </c>
      <c r="N124" s="11">
        <v>0</v>
      </c>
      <c r="O124" s="11">
        <v>0.20307271515056091</v>
      </c>
      <c r="P124" s="11">
        <v>0.16541304696129783</v>
      </c>
      <c r="Q124" s="11">
        <v>0</v>
      </c>
      <c r="R124" s="11">
        <v>0</v>
      </c>
      <c r="S124" s="11">
        <v>1.9727118535390886E-3</v>
      </c>
    </row>
    <row r="125" spans="1:19" x14ac:dyDescent="0.25">
      <c r="A125" s="3">
        <v>6</v>
      </c>
      <c r="B125" s="8">
        <v>46.279000000000003</v>
      </c>
      <c r="C125" s="8">
        <v>0.65500000000000003</v>
      </c>
      <c r="D125" s="8">
        <v>31.35</v>
      </c>
      <c r="E125" s="8">
        <v>2.0539999999999998</v>
      </c>
      <c r="F125" s="8">
        <v>0</v>
      </c>
      <c r="G125" s="8">
        <v>1.403</v>
      </c>
      <c r="H125" s="8">
        <v>0</v>
      </c>
      <c r="I125" s="8">
        <v>1.1819999999999999</v>
      </c>
      <c r="J125" s="8">
        <v>9.9659999999999993</v>
      </c>
      <c r="K125" s="8">
        <f t="shared" si="5"/>
        <v>92.88900000000001</v>
      </c>
      <c r="L125" s="11">
        <v>0.59197818717310557</v>
      </c>
      <c r="M125" s="11">
        <v>3.3804208401553626E-2</v>
      </c>
      <c r="N125" s="11">
        <v>0</v>
      </c>
      <c r="O125" s="11">
        <v>0.2098933818209332</v>
      </c>
      <c r="P125" s="11">
        <v>0.15727983864899223</v>
      </c>
      <c r="Q125" s="11">
        <v>0</v>
      </c>
      <c r="R125" s="11">
        <v>0</v>
      </c>
      <c r="S125" s="11">
        <v>7.0443839554155119E-3</v>
      </c>
    </row>
    <row r="126" spans="1:19" x14ac:dyDescent="0.25">
      <c r="A126" s="3">
        <v>7</v>
      </c>
      <c r="B126" s="8">
        <v>45.723999999999997</v>
      </c>
      <c r="C126" s="8">
        <v>0.48299999999999998</v>
      </c>
      <c r="D126" s="8">
        <v>31.466000000000001</v>
      </c>
      <c r="E126" s="8">
        <v>2.8730000000000002</v>
      </c>
      <c r="F126" s="8">
        <v>8.9999999999999993E-3</v>
      </c>
      <c r="G126" s="8">
        <v>1.504</v>
      </c>
      <c r="H126" s="8">
        <v>0</v>
      </c>
      <c r="I126" s="8">
        <v>0.747</v>
      </c>
      <c r="J126" s="8">
        <v>10.563000000000001</v>
      </c>
      <c r="K126" s="8">
        <f t="shared" si="5"/>
        <v>93.369000000000014</v>
      </c>
      <c r="L126" s="11">
        <v>0.66465169695262971</v>
      </c>
      <c r="M126" s="11">
        <v>2.4984373439463015E-2</v>
      </c>
      <c r="N126" s="11">
        <v>0</v>
      </c>
      <c r="O126" s="11">
        <v>0.17015925642026786</v>
      </c>
      <c r="P126" s="11">
        <v>9.962493284353327E-2</v>
      </c>
      <c r="Q126" s="11">
        <v>0</v>
      </c>
      <c r="R126" s="11">
        <v>0</v>
      </c>
      <c r="S126" s="11">
        <v>4.0579740344106163E-2</v>
      </c>
    </row>
    <row r="127" spans="1:19" x14ac:dyDescent="0.25">
      <c r="A127" s="3">
        <v>8</v>
      </c>
      <c r="B127" s="8">
        <v>46.814999999999998</v>
      </c>
      <c r="C127" s="8">
        <v>0.46200000000000002</v>
      </c>
      <c r="D127" s="8">
        <v>30.254999999999999</v>
      </c>
      <c r="E127" s="8">
        <v>2.5649999999999999</v>
      </c>
      <c r="F127" s="8">
        <v>5.0000000000000001E-3</v>
      </c>
      <c r="G127" s="8">
        <v>1.7310000000000001</v>
      </c>
      <c r="H127" s="8">
        <v>0</v>
      </c>
      <c r="I127" s="8">
        <v>0.85899999999999999</v>
      </c>
      <c r="J127" s="8">
        <v>10.188000000000001</v>
      </c>
      <c r="K127" s="8">
        <f t="shared" si="5"/>
        <v>92.879999999999981</v>
      </c>
      <c r="L127" s="11">
        <v>0.59293018633943151</v>
      </c>
      <c r="M127" s="11">
        <v>2.3904619887551933E-2</v>
      </c>
      <c r="N127" s="11">
        <v>0</v>
      </c>
      <c r="O127" s="11">
        <v>0.24500415581590265</v>
      </c>
      <c r="P127" s="11">
        <v>0.11459327686013919</v>
      </c>
      <c r="Q127" s="11">
        <v>0</v>
      </c>
      <c r="R127" s="11">
        <v>0</v>
      </c>
      <c r="S127" s="11">
        <v>2.3567761096974671E-2</v>
      </c>
    </row>
    <row r="128" spans="1:19" x14ac:dyDescent="0.25">
      <c r="A128" s="3">
        <v>9</v>
      </c>
      <c r="B128" s="8">
        <v>46.381999999999998</v>
      </c>
      <c r="C128" s="8">
        <v>0.63800000000000001</v>
      </c>
      <c r="D128" s="8">
        <v>31.193999999999999</v>
      </c>
      <c r="E128" s="8">
        <v>2.35</v>
      </c>
      <c r="F128" s="8">
        <v>1.7999999999999999E-2</v>
      </c>
      <c r="G128" s="8">
        <v>1.5089999999999999</v>
      </c>
      <c r="H128" s="8">
        <v>2E-3</v>
      </c>
      <c r="I128" s="8">
        <v>1.006</v>
      </c>
      <c r="J128" s="8">
        <v>10.282999999999999</v>
      </c>
      <c r="K128" s="8">
        <f t="shared" si="5"/>
        <v>93.381999999999991</v>
      </c>
      <c r="L128" s="11">
        <v>0.61091012781327436</v>
      </c>
      <c r="M128" s="11">
        <v>3.2848032226004145E-2</v>
      </c>
      <c r="N128" s="11">
        <v>0</v>
      </c>
      <c r="O128" s="11">
        <v>0.2085333818812376</v>
      </c>
      <c r="P128" s="11">
        <v>0.13354042929831431</v>
      </c>
      <c r="Q128" s="11">
        <v>1.4670860018855376E-4</v>
      </c>
      <c r="R128" s="11">
        <v>0</v>
      </c>
      <c r="S128" s="11">
        <v>1.4021320180980901E-2</v>
      </c>
    </row>
    <row r="129" spans="1:19" x14ac:dyDescent="0.25">
      <c r="A129" s="3">
        <v>10</v>
      </c>
      <c r="B129" s="8">
        <v>46.32</v>
      </c>
      <c r="C129" s="8">
        <v>0.66700000000000004</v>
      </c>
      <c r="D129" s="8">
        <v>30.805</v>
      </c>
      <c r="E129" s="8">
        <v>2.1909999999999998</v>
      </c>
      <c r="F129" s="8">
        <v>4.2999999999999997E-2</v>
      </c>
      <c r="G129" s="8">
        <v>1.462</v>
      </c>
      <c r="H129" s="8">
        <v>0</v>
      </c>
      <c r="I129" s="8">
        <v>1.157</v>
      </c>
      <c r="J129" s="8">
        <v>10.365</v>
      </c>
      <c r="K129" s="8">
        <f t="shared" si="5"/>
        <v>93.01</v>
      </c>
      <c r="L129" s="11">
        <v>0.59054139906064973</v>
      </c>
      <c r="M129" s="11">
        <v>3.4502001975351269E-2</v>
      </c>
      <c r="N129" s="11">
        <v>0</v>
      </c>
      <c r="O129" s="11">
        <v>0.22065233450712052</v>
      </c>
      <c r="P129" s="11">
        <v>0.15430426445687853</v>
      </c>
      <c r="Q129" s="11">
        <v>0</v>
      </c>
      <c r="R129" s="11">
        <v>0</v>
      </c>
      <c r="S129" s="11">
        <v>0</v>
      </c>
    </row>
    <row r="130" spans="1:19" x14ac:dyDescent="0.25">
      <c r="A130" s="3">
        <v>11</v>
      </c>
      <c r="B130" s="8">
        <v>46.348999999999997</v>
      </c>
      <c r="C130" s="8">
        <v>0.624</v>
      </c>
      <c r="D130" s="8">
        <v>31.654</v>
      </c>
      <c r="E130" s="8">
        <v>2.089</v>
      </c>
      <c r="F130" s="8">
        <v>0</v>
      </c>
      <c r="G130" s="8">
        <v>1.367</v>
      </c>
      <c r="H130" s="8">
        <v>7.0000000000000001E-3</v>
      </c>
      <c r="I130" s="8">
        <v>1.1200000000000001</v>
      </c>
      <c r="J130" s="8">
        <v>9.9339999999999993</v>
      </c>
      <c r="K130" s="8">
        <f t="shared" si="5"/>
        <v>93.144000000000005</v>
      </c>
      <c r="L130" s="11">
        <v>0.60287189927426155</v>
      </c>
      <c r="M130" s="11">
        <v>3.2097077130303374E-2</v>
      </c>
      <c r="N130" s="11">
        <v>0</v>
      </c>
      <c r="O130" s="11">
        <v>0.20291120526061368</v>
      </c>
      <c r="P130" s="11">
        <v>0.14853370932482732</v>
      </c>
      <c r="Q130" s="11">
        <v>5.129981919731729E-4</v>
      </c>
      <c r="R130" s="11">
        <v>0</v>
      </c>
      <c r="S130" s="11">
        <v>1.3073110818020872E-2</v>
      </c>
    </row>
    <row r="131" spans="1:19" x14ac:dyDescent="0.25">
      <c r="A131" s="3">
        <v>12</v>
      </c>
      <c r="B131" s="8">
        <v>45.418999999999997</v>
      </c>
      <c r="C131" s="8">
        <v>0.52400000000000002</v>
      </c>
      <c r="D131" s="8">
        <v>30.683</v>
      </c>
      <c r="E131" s="8">
        <v>3.105</v>
      </c>
      <c r="F131" s="8">
        <v>0</v>
      </c>
      <c r="G131" s="8">
        <v>1.4790000000000001</v>
      </c>
      <c r="H131" s="8">
        <v>2.1000000000000001E-2</v>
      </c>
      <c r="I131" s="8">
        <v>0.94</v>
      </c>
      <c r="J131" s="8">
        <v>10.102</v>
      </c>
      <c r="K131" s="8">
        <f t="shared" si="5"/>
        <v>92.27300000000001</v>
      </c>
      <c r="L131" s="11">
        <v>0.61448142855667709</v>
      </c>
      <c r="M131" s="11">
        <v>2.742554325664601E-2</v>
      </c>
      <c r="N131" s="11">
        <v>0</v>
      </c>
      <c r="O131" s="11">
        <v>0.19010996105698297</v>
      </c>
      <c r="P131" s="11">
        <v>0.12684633208349699</v>
      </c>
      <c r="Q131" s="11">
        <v>1.5659581270170001E-3</v>
      </c>
      <c r="R131" s="11">
        <v>0</v>
      </c>
      <c r="S131" s="11">
        <v>3.9570776919179984E-2</v>
      </c>
    </row>
    <row r="132" spans="1:19" x14ac:dyDescent="0.25">
      <c r="A132" s="3">
        <v>14</v>
      </c>
      <c r="B132" s="8">
        <v>45.795000000000002</v>
      </c>
      <c r="C132" s="8">
        <v>0.224</v>
      </c>
      <c r="D132" s="8">
        <v>32.17</v>
      </c>
      <c r="E132" s="8">
        <v>2.1589999999999998</v>
      </c>
      <c r="F132" s="8">
        <v>3.2000000000000001E-2</v>
      </c>
      <c r="G132" s="8">
        <v>1.34</v>
      </c>
      <c r="H132" s="8">
        <v>0</v>
      </c>
      <c r="I132" s="8">
        <v>1.0069999999999999</v>
      </c>
      <c r="J132" s="8">
        <v>10.199</v>
      </c>
      <c r="K132" s="8">
        <f t="shared" si="5"/>
        <v>92.926000000000002</v>
      </c>
      <c r="L132" s="11">
        <v>0.67257969218668556</v>
      </c>
      <c r="M132" s="11">
        <v>1.1572859241625212E-2</v>
      </c>
      <c r="N132" s="11">
        <v>0</v>
      </c>
      <c r="O132" s="11">
        <v>0.15779922918399447</v>
      </c>
      <c r="P132" s="11">
        <v>0.1341368894441903</v>
      </c>
      <c r="Q132" s="11">
        <v>0</v>
      </c>
      <c r="R132" s="11">
        <v>0</v>
      </c>
      <c r="S132" s="11">
        <v>2.3911329943504533E-2</v>
      </c>
    </row>
    <row r="133" spans="1:19" x14ac:dyDescent="0.25">
      <c r="A133" s="3">
        <v>15</v>
      </c>
      <c r="B133" s="8">
        <v>46.045000000000002</v>
      </c>
      <c r="C133" s="8">
        <v>0.34899999999999998</v>
      </c>
      <c r="D133" s="8">
        <v>31.77</v>
      </c>
      <c r="E133" s="8">
        <v>2.35</v>
      </c>
      <c r="F133" s="8">
        <v>6.0000000000000001E-3</v>
      </c>
      <c r="G133" s="8">
        <v>1.4039999999999999</v>
      </c>
      <c r="H133" s="8">
        <v>2.1999999999999999E-2</v>
      </c>
      <c r="I133" s="8">
        <v>0.78200000000000003</v>
      </c>
      <c r="J133" s="8">
        <v>10.388</v>
      </c>
      <c r="K133" s="8">
        <f t="shared" si="5"/>
        <v>93.116</v>
      </c>
      <c r="L133" s="11">
        <v>0.6686042712535446</v>
      </c>
      <c r="M133" s="11">
        <v>1.801517773841806E-2</v>
      </c>
      <c r="N133" s="11">
        <v>0</v>
      </c>
      <c r="O133" s="11">
        <v>0.18027184843437039</v>
      </c>
      <c r="P133" s="11">
        <v>0.10407489593250809</v>
      </c>
      <c r="Q133" s="11">
        <v>1.617978340017912E-3</v>
      </c>
      <c r="R133" s="11">
        <v>0</v>
      </c>
      <c r="S133" s="11">
        <v>2.7415828301140976E-2</v>
      </c>
    </row>
    <row r="134" spans="1:19" x14ac:dyDescent="0.25">
      <c r="A134" s="3">
        <v>18</v>
      </c>
      <c r="B134" s="8">
        <v>46.298999999999999</v>
      </c>
      <c r="C134" s="8">
        <v>0.65600000000000003</v>
      </c>
      <c r="D134" s="8">
        <v>31.332000000000001</v>
      </c>
      <c r="E134" s="8">
        <v>2.5579999999999998</v>
      </c>
      <c r="F134" s="8">
        <v>1.7999999999999999E-2</v>
      </c>
      <c r="G134" s="8">
        <v>1.4970000000000001</v>
      </c>
      <c r="H134" s="8">
        <v>0</v>
      </c>
      <c r="I134" s="8">
        <v>1.1259999999999999</v>
      </c>
      <c r="J134" s="8">
        <v>10.32</v>
      </c>
      <c r="K134" s="8">
        <f t="shared" si="5"/>
        <v>93.806000000000012</v>
      </c>
      <c r="L134" s="11">
        <v>0.60363467706555396</v>
      </c>
      <c r="M134" s="11">
        <v>3.3697333788545149E-2</v>
      </c>
      <c r="N134" s="11">
        <v>0</v>
      </c>
      <c r="O134" s="11">
        <v>0.19628492203123238</v>
      </c>
      <c r="P134" s="11">
        <v>0.14912697174716463</v>
      </c>
      <c r="Q134" s="11">
        <v>0</v>
      </c>
      <c r="R134" s="11">
        <v>0</v>
      </c>
      <c r="S134" s="11">
        <v>1.7256095367503832E-2</v>
      </c>
    </row>
    <row r="135" spans="1:19" x14ac:dyDescent="0.25">
      <c r="A135" s="3">
        <v>19</v>
      </c>
      <c r="B135" s="8">
        <v>46.119</v>
      </c>
      <c r="C135" s="8">
        <v>0.68700000000000006</v>
      </c>
      <c r="D135" s="8">
        <v>31.373000000000001</v>
      </c>
      <c r="E135" s="8">
        <v>2.1040000000000001</v>
      </c>
      <c r="F135" s="8">
        <v>0</v>
      </c>
      <c r="G135" s="8">
        <v>1.407</v>
      </c>
      <c r="H135" s="8">
        <v>0</v>
      </c>
      <c r="I135" s="8">
        <v>1.3380000000000001</v>
      </c>
      <c r="J135" s="8">
        <v>10.215</v>
      </c>
      <c r="K135" s="8">
        <f t="shared" si="5"/>
        <v>93.242999999999995</v>
      </c>
      <c r="L135" s="11">
        <v>0.58854748954328251</v>
      </c>
      <c r="M135" s="11">
        <v>3.5428658196810188E-2</v>
      </c>
      <c r="N135" s="11">
        <v>0</v>
      </c>
      <c r="O135" s="11">
        <v>0.19812211514192213</v>
      </c>
      <c r="P135" s="11">
        <v>0.17790173711798518</v>
      </c>
      <c r="Q135" s="11">
        <v>0</v>
      </c>
      <c r="R135" s="11">
        <v>0</v>
      </c>
      <c r="S135" s="11">
        <v>0</v>
      </c>
    </row>
    <row r="136" spans="1:19" x14ac:dyDescent="0.25">
      <c r="A136" s="3">
        <v>20</v>
      </c>
      <c r="B136" s="8">
        <v>46.314</v>
      </c>
      <c r="C136" s="8">
        <v>0.64</v>
      </c>
      <c r="D136" s="8">
        <v>31.562000000000001</v>
      </c>
      <c r="E136" s="8">
        <v>2.282</v>
      </c>
      <c r="F136" s="8">
        <v>3.0000000000000001E-3</v>
      </c>
      <c r="G136" s="8">
        <v>1.42</v>
      </c>
      <c r="H136" s="8">
        <v>0</v>
      </c>
      <c r="I136" s="8">
        <v>1.29</v>
      </c>
      <c r="J136" s="8">
        <v>10.202</v>
      </c>
      <c r="K136" s="8">
        <f t="shared" si="5"/>
        <v>93.713000000000008</v>
      </c>
      <c r="L136" s="11">
        <v>0.59547866627593782</v>
      </c>
      <c r="M136" s="11">
        <v>3.2847308668010403E-2</v>
      </c>
      <c r="N136" s="11">
        <v>0</v>
      </c>
      <c r="O136" s="11">
        <v>0.19375169941435799</v>
      </c>
      <c r="P136" s="11">
        <v>0.17070083120606583</v>
      </c>
      <c r="Q136" s="11">
        <v>0</v>
      </c>
      <c r="R136" s="11">
        <v>0</v>
      </c>
      <c r="S136" s="11">
        <v>7.2214944356279176E-3</v>
      </c>
    </row>
    <row r="137" spans="1:19" x14ac:dyDescent="0.25">
      <c r="A137" s="3">
        <v>21</v>
      </c>
      <c r="B137" s="8">
        <v>46.183999999999997</v>
      </c>
      <c r="C137" s="8">
        <v>0.65300000000000002</v>
      </c>
      <c r="D137" s="8">
        <v>31.576000000000001</v>
      </c>
      <c r="E137" s="8">
        <v>2.1880000000000002</v>
      </c>
      <c r="F137" s="8">
        <v>0</v>
      </c>
      <c r="G137" s="8">
        <v>1.4219999999999999</v>
      </c>
      <c r="H137" s="8">
        <v>0</v>
      </c>
      <c r="I137" s="8">
        <v>1.4330000000000001</v>
      </c>
      <c r="J137" s="8">
        <v>10.340999999999999</v>
      </c>
      <c r="K137" s="8">
        <f t="shared" si="5"/>
        <v>93.796999999999997</v>
      </c>
      <c r="L137" s="11">
        <v>0.58990688077113196</v>
      </c>
      <c r="M137" s="11">
        <v>3.3528369457251413E-2</v>
      </c>
      <c r="N137" s="11">
        <v>0</v>
      </c>
      <c r="O137" s="11">
        <v>0.18686290662590732</v>
      </c>
      <c r="P137" s="11">
        <v>0.18970184314570937</v>
      </c>
      <c r="Q137" s="11">
        <v>0</v>
      </c>
      <c r="R137" s="11">
        <v>0</v>
      </c>
      <c r="S137" s="11">
        <v>0</v>
      </c>
    </row>
    <row r="138" spans="1:19" x14ac:dyDescent="0.25">
      <c r="A138" s="3">
        <v>22</v>
      </c>
      <c r="B138" s="8">
        <v>46.323</v>
      </c>
      <c r="C138" s="8">
        <v>0.66400000000000003</v>
      </c>
      <c r="D138" s="8">
        <v>31.488</v>
      </c>
      <c r="E138" s="8">
        <v>2.1949999999999998</v>
      </c>
      <c r="F138" s="8">
        <v>0.01</v>
      </c>
      <c r="G138" s="8">
        <v>1.357</v>
      </c>
      <c r="H138" s="8">
        <v>6.0000000000000001E-3</v>
      </c>
      <c r="I138" s="8">
        <v>1.2709999999999999</v>
      </c>
      <c r="J138" s="8">
        <v>10.148999999999999</v>
      </c>
      <c r="K138" s="8">
        <f t="shared" si="5"/>
        <v>93.462999999999994</v>
      </c>
      <c r="L138" s="11">
        <v>0.59409980038583843</v>
      </c>
      <c r="M138" s="11">
        <v>3.4135042075654633E-2</v>
      </c>
      <c r="N138" s="11">
        <v>0</v>
      </c>
      <c r="O138" s="11">
        <v>0.20128448970415658</v>
      </c>
      <c r="P138" s="11">
        <v>0.16846280266604108</v>
      </c>
      <c r="Q138" s="11">
        <v>4.3946117422877224E-4</v>
      </c>
      <c r="R138" s="11">
        <v>0</v>
      </c>
      <c r="S138" s="11">
        <v>1.5784039940802685E-3</v>
      </c>
    </row>
    <row r="139" spans="1:19" x14ac:dyDescent="0.25">
      <c r="A139" s="3">
        <v>23</v>
      </c>
      <c r="B139" s="8">
        <v>46.256</v>
      </c>
      <c r="C139" s="8">
        <v>0.65600000000000003</v>
      </c>
      <c r="D139" s="8">
        <v>31.379000000000001</v>
      </c>
      <c r="E139" s="8">
        <v>2.0990000000000002</v>
      </c>
      <c r="F139" s="8">
        <v>0</v>
      </c>
      <c r="G139" s="8">
        <v>1.381</v>
      </c>
      <c r="H139" s="8">
        <v>0</v>
      </c>
      <c r="I139" s="8">
        <v>1.1659999999999999</v>
      </c>
      <c r="J139" s="8">
        <v>10.122</v>
      </c>
      <c r="K139" s="8">
        <f t="shared" si="5"/>
        <v>93.058999999999997</v>
      </c>
      <c r="L139" s="11">
        <v>0.59979044550194183</v>
      </c>
      <c r="M139" s="11">
        <v>3.3836528987948332E-2</v>
      </c>
      <c r="N139" s="11">
        <v>0</v>
      </c>
      <c r="O139" s="11">
        <v>0.20653859726328494</v>
      </c>
      <c r="P139" s="11">
        <v>0.15506244405920749</v>
      </c>
      <c r="Q139" s="11">
        <v>0</v>
      </c>
      <c r="R139" s="11">
        <v>0</v>
      </c>
      <c r="S139" s="11">
        <v>4.771984187617484E-3</v>
      </c>
    </row>
    <row r="140" spans="1:19" x14ac:dyDescent="0.25">
      <c r="A140" s="3">
        <v>24</v>
      </c>
      <c r="B140" s="8">
        <v>45.618000000000002</v>
      </c>
      <c r="C140" s="8">
        <v>0.443</v>
      </c>
      <c r="D140" s="8">
        <v>31.83</v>
      </c>
      <c r="E140" s="8">
        <v>2.6360000000000001</v>
      </c>
      <c r="F140" s="8">
        <v>4.5999999999999999E-2</v>
      </c>
      <c r="G140" s="8">
        <v>1.4850000000000001</v>
      </c>
      <c r="H140" s="8">
        <v>0</v>
      </c>
      <c r="I140" s="8">
        <v>1.1020000000000001</v>
      </c>
      <c r="J140" s="8">
        <v>10.465</v>
      </c>
      <c r="K140" s="8">
        <f t="shared" si="5"/>
        <v>93.625</v>
      </c>
      <c r="L140" s="11">
        <v>0.65278291865518889</v>
      </c>
      <c r="M140" s="11">
        <v>2.284533951676326E-2</v>
      </c>
      <c r="N140" s="11">
        <v>0</v>
      </c>
      <c r="O140" s="11">
        <v>0.15115245274093936</v>
      </c>
      <c r="P140" s="11">
        <v>0.14652157992477552</v>
      </c>
      <c r="Q140" s="11">
        <v>0</v>
      </c>
      <c r="R140" s="11">
        <v>0</v>
      </c>
      <c r="S140" s="11">
        <v>2.6697709162332828E-2</v>
      </c>
    </row>
    <row r="141" spans="1:19" x14ac:dyDescent="0.25">
      <c r="B141" s="8"/>
      <c r="C141" s="8"/>
      <c r="D141" s="8"/>
      <c r="E141" s="8"/>
      <c r="F141" s="8"/>
      <c r="G141" s="8"/>
      <c r="H141" s="8"/>
      <c r="I141" s="8"/>
      <c r="J141" s="8"/>
      <c r="K141" s="8"/>
    </row>
    <row r="142" spans="1:19" x14ac:dyDescent="0.25">
      <c r="A142" s="9" t="s">
        <v>1</v>
      </c>
      <c r="B142" s="8"/>
      <c r="C142" s="8"/>
      <c r="D142" s="8"/>
      <c r="E142" s="8"/>
      <c r="F142" s="8"/>
      <c r="G142" s="8"/>
      <c r="H142" s="8"/>
      <c r="I142" s="8"/>
      <c r="J142" s="8"/>
      <c r="K142" s="8"/>
    </row>
    <row r="143" spans="1:19" x14ac:dyDescent="0.25">
      <c r="A143" s="3">
        <v>1</v>
      </c>
      <c r="B143" s="8">
        <v>48.392000000000003</v>
      </c>
      <c r="C143" s="8">
        <v>0.71699999999999997</v>
      </c>
      <c r="D143" s="8">
        <v>25.591000000000001</v>
      </c>
      <c r="E143" s="8">
        <v>3.4430000000000001</v>
      </c>
      <c r="F143" s="8">
        <v>2.5999999999999999E-2</v>
      </c>
      <c r="G143" s="8">
        <v>3.0640000000000001</v>
      </c>
      <c r="H143" s="8">
        <v>5.0000000000000001E-3</v>
      </c>
      <c r="I143" s="8">
        <v>0.39100000000000001</v>
      </c>
      <c r="J143" s="8">
        <v>10.727</v>
      </c>
      <c r="K143" s="8">
        <f t="shared" ref="K143:K160" si="6">SUM(B143:J143)</f>
        <v>92.356000000000009</v>
      </c>
      <c r="L143" s="11">
        <v>0.46587081533905211</v>
      </c>
      <c r="M143" s="11">
        <v>3.7584087817623089E-2</v>
      </c>
      <c r="N143" s="11">
        <v>0</v>
      </c>
      <c r="O143" s="11">
        <v>0.41112324383839138</v>
      </c>
      <c r="P143" s="11">
        <v>5.2843031451093862E-2</v>
      </c>
      <c r="Q143" s="11">
        <v>3.7341500142621357E-4</v>
      </c>
      <c r="R143" s="11">
        <v>0</v>
      </c>
      <c r="S143" s="11">
        <v>3.2205406552413329E-2</v>
      </c>
    </row>
    <row r="144" spans="1:19" x14ac:dyDescent="0.25">
      <c r="A144" s="3">
        <v>2</v>
      </c>
      <c r="B144" s="8">
        <v>48.600999999999999</v>
      </c>
      <c r="C144" s="8">
        <v>0.73399999999999999</v>
      </c>
      <c r="D144" s="8">
        <v>25.385999999999999</v>
      </c>
      <c r="E144" s="8">
        <v>3.5289999999999999</v>
      </c>
      <c r="F144" s="8">
        <v>0.02</v>
      </c>
      <c r="G144" s="8">
        <v>3.08</v>
      </c>
      <c r="H144" s="8">
        <v>0</v>
      </c>
      <c r="I144" s="8">
        <v>0.40899999999999997</v>
      </c>
      <c r="J144" s="8">
        <v>10.634</v>
      </c>
      <c r="K144" s="8">
        <f t="shared" si="6"/>
        <v>92.393000000000001</v>
      </c>
      <c r="L144" s="11">
        <v>0.44956987359218098</v>
      </c>
      <c r="M144" s="11">
        <v>3.8446904067900946E-2</v>
      </c>
      <c r="N144" s="11">
        <v>0</v>
      </c>
      <c r="O144" s="11">
        <v>0.42368929201606681</v>
      </c>
      <c r="P144" s="11">
        <v>5.5235047278278097E-2</v>
      </c>
      <c r="Q144" s="11">
        <v>0</v>
      </c>
      <c r="R144" s="11">
        <v>0</v>
      </c>
      <c r="S144" s="11">
        <v>3.305888304557314E-2</v>
      </c>
    </row>
    <row r="145" spans="1:19" x14ac:dyDescent="0.25">
      <c r="A145" s="3">
        <v>3</v>
      </c>
      <c r="B145" s="8">
        <v>48.722000000000001</v>
      </c>
      <c r="C145" s="8">
        <v>0.73699999999999999</v>
      </c>
      <c r="D145" s="8">
        <v>25.515000000000001</v>
      </c>
      <c r="E145" s="8">
        <v>3.581</v>
      </c>
      <c r="F145" s="8">
        <v>2.9000000000000001E-2</v>
      </c>
      <c r="G145" s="8">
        <v>3.0979999999999999</v>
      </c>
      <c r="H145" s="8">
        <v>0</v>
      </c>
      <c r="I145" s="8">
        <v>0.38300000000000001</v>
      </c>
      <c r="J145" s="8">
        <v>10.81</v>
      </c>
      <c r="K145" s="8">
        <f t="shared" si="6"/>
        <v>92.875</v>
      </c>
      <c r="L145" s="11">
        <v>0.45890550394578988</v>
      </c>
      <c r="M145" s="11">
        <v>3.844833426143883E-2</v>
      </c>
      <c r="N145" s="11">
        <v>0</v>
      </c>
      <c r="O145" s="11">
        <v>0.41843042823412802</v>
      </c>
      <c r="P145" s="11">
        <v>5.1515144599298589E-2</v>
      </c>
      <c r="Q145" s="11">
        <v>0</v>
      </c>
      <c r="R145" s="11">
        <v>0</v>
      </c>
      <c r="S145" s="11">
        <v>3.2700588959344579E-2</v>
      </c>
    </row>
    <row r="146" spans="1:19" x14ac:dyDescent="0.25">
      <c r="A146" s="3">
        <v>4</v>
      </c>
      <c r="B146" s="8">
        <v>48.35</v>
      </c>
      <c r="C146" s="8">
        <v>0.70099999999999996</v>
      </c>
      <c r="D146" s="8">
        <v>25.58</v>
      </c>
      <c r="E146" s="8">
        <v>3.23</v>
      </c>
      <c r="F146" s="8">
        <v>5.0999999999999997E-2</v>
      </c>
      <c r="G146" s="8">
        <v>3.08</v>
      </c>
      <c r="H146" s="8">
        <v>3.4000000000000002E-2</v>
      </c>
      <c r="I146" s="8">
        <v>0.33400000000000002</v>
      </c>
      <c r="J146" s="8">
        <v>10.827999999999999</v>
      </c>
      <c r="K146" s="8">
        <f t="shared" si="6"/>
        <v>92.188000000000017</v>
      </c>
      <c r="L146" s="11">
        <v>0.47635516876541628</v>
      </c>
      <c r="M146" s="11">
        <v>3.6795294654733572E-2</v>
      </c>
      <c r="N146" s="11">
        <v>0</v>
      </c>
      <c r="O146" s="11">
        <v>0.41415316414571263</v>
      </c>
      <c r="P146" s="11">
        <v>4.5200874989355093E-2</v>
      </c>
      <c r="Q146" s="11">
        <v>2.5426704885173914E-3</v>
      </c>
      <c r="R146" s="11">
        <v>0</v>
      </c>
      <c r="S146" s="11">
        <v>2.4952826956265106E-2</v>
      </c>
    </row>
    <row r="147" spans="1:19" x14ac:dyDescent="0.25">
      <c r="A147" s="3">
        <v>5</v>
      </c>
      <c r="B147" s="8">
        <v>48.526000000000003</v>
      </c>
      <c r="C147" s="8">
        <v>0.73199999999999998</v>
      </c>
      <c r="D147" s="8">
        <v>25.329000000000001</v>
      </c>
      <c r="E147" s="8">
        <v>3.448</v>
      </c>
      <c r="F147" s="8">
        <v>0</v>
      </c>
      <c r="G147" s="8">
        <v>3.069</v>
      </c>
      <c r="H147" s="8">
        <v>6.0000000000000001E-3</v>
      </c>
      <c r="I147" s="8">
        <v>0.31900000000000001</v>
      </c>
      <c r="J147" s="8">
        <v>10.688000000000001</v>
      </c>
      <c r="K147" s="8">
        <f t="shared" si="6"/>
        <v>92.117000000000004</v>
      </c>
      <c r="L147" s="11">
        <v>0.45840048918287152</v>
      </c>
      <c r="M147" s="11">
        <v>3.8437740350153925E-2</v>
      </c>
      <c r="N147" s="11">
        <v>0</v>
      </c>
      <c r="O147" s="11">
        <v>0.42305962888040693</v>
      </c>
      <c r="P147" s="11">
        <v>4.3188046341681302E-2</v>
      </c>
      <c r="Q147" s="11">
        <v>4.4888481721918033E-4</v>
      </c>
      <c r="R147" s="11">
        <v>4.2725555029649977E-3</v>
      </c>
      <c r="S147" s="11">
        <v>3.2192654924702246E-2</v>
      </c>
    </row>
    <row r="148" spans="1:19" x14ac:dyDescent="0.25">
      <c r="A148" s="3">
        <v>8</v>
      </c>
      <c r="B148" s="8">
        <v>48.917999999999999</v>
      </c>
      <c r="C148" s="8">
        <v>0.48399999999999999</v>
      </c>
      <c r="D148" s="8">
        <v>26.018000000000001</v>
      </c>
      <c r="E148" s="8">
        <v>3.899</v>
      </c>
      <c r="F148" s="8">
        <v>3.7999999999999999E-2</v>
      </c>
      <c r="G148" s="8">
        <v>2.887</v>
      </c>
      <c r="H148" s="8">
        <v>0</v>
      </c>
      <c r="I148" s="8">
        <v>0.39100000000000001</v>
      </c>
      <c r="J148" s="8">
        <v>10.956</v>
      </c>
      <c r="K148" s="8">
        <f t="shared" si="6"/>
        <v>93.591000000000008</v>
      </c>
      <c r="L148" s="11">
        <v>0.49009106915179679</v>
      </c>
      <c r="M148" s="11">
        <v>2.5097605700708459E-2</v>
      </c>
      <c r="N148" s="11">
        <v>0</v>
      </c>
      <c r="O148" s="11">
        <v>0.39824154494688591</v>
      </c>
      <c r="P148" s="11">
        <v>5.2274488944085665E-2</v>
      </c>
      <c r="Q148" s="11">
        <v>0</v>
      </c>
      <c r="R148" s="11">
        <v>0</v>
      </c>
      <c r="S148" s="11">
        <v>3.4295291256523086E-2</v>
      </c>
    </row>
    <row r="149" spans="1:19" x14ac:dyDescent="0.25">
      <c r="A149" s="3">
        <v>9</v>
      </c>
      <c r="B149" s="8">
        <v>49.014000000000003</v>
      </c>
      <c r="C149" s="8">
        <v>0.49099999999999999</v>
      </c>
      <c r="D149" s="8">
        <v>25.31</v>
      </c>
      <c r="E149" s="8">
        <v>4.1079999999999997</v>
      </c>
      <c r="F149" s="8">
        <v>5.0999999999999997E-2</v>
      </c>
      <c r="G149" s="8">
        <v>3.0510000000000002</v>
      </c>
      <c r="H149" s="8">
        <v>0</v>
      </c>
      <c r="I149" s="8">
        <v>0.27600000000000002</v>
      </c>
      <c r="J149" s="8">
        <v>10.829000000000001</v>
      </c>
      <c r="K149" s="8">
        <f t="shared" si="6"/>
        <v>93.13</v>
      </c>
      <c r="L149" s="11">
        <v>0.47206510202797325</v>
      </c>
      <c r="M149" s="11">
        <v>2.558869252568842E-2</v>
      </c>
      <c r="N149" s="11">
        <v>0</v>
      </c>
      <c r="O149" s="11">
        <v>0.41683531067571356</v>
      </c>
      <c r="P149" s="11">
        <v>3.7085299757433257E-2</v>
      </c>
      <c r="Q149" s="11">
        <v>0</v>
      </c>
      <c r="R149" s="11">
        <v>5.5222852125568211E-3</v>
      </c>
      <c r="S149" s="11">
        <v>4.2903309800634837E-2</v>
      </c>
    </row>
    <row r="150" spans="1:19" x14ac:dyDescent="0.25">
      <c r="A150" s="3">
        <v>10</v>
      </c>
      <c r="B150" s="8">
        <v>48.703000000000003</v>
      </c>
      <c r="C150" s="8">
        <v>0.75800000000000001</v>
      </c>
      <c r="D150" s="8">
        <v>25.655999999999999</v>
      </c>
      <c r="E150" s="8">
        <v>3.48</v>
      </c>
      <c r="F150" s="8">
        <v>5.1999999999999998E-2</v>
      </c>
      <c r="G150" s="8">
        <v>3.0470000000000002</v>
      </c>
      <c r="H150" s="8">
        <v>1.2999999999999999E-2</v>
      </c>
      <c r="I150" s="8">
        <v>0.33200000000000002</v>
      </c>
      <c r="J150" s="8">
        <v>10.638</v>
      </c>
      <c r="K150" s="8">
        <f t="shared" si="6"/>
        <v>92.679000000000016</v>
      </c>
      <c r="L150" s="11">
        <v>0.4601776588342304</v>
      </c>
      <c r="M150" s="11">
        <v>3.9554699846867741E-2</v>
      </c>
      <c r="N150" s="11">
        <v>0</v>
      </c>
      <c r="O150" s="11">
        <v>0.40746866531045722</v>
      </c>
      <c r="P150" s="11">
        <v>4.4667647410567501E-2</v>
      </c>
      <c r="Q150" s="11">
        <v>9.6651620115798095E-4</v>
      </c>
      <c r="R150" s="11">
        <v>1.2641272506961202E-2</v>
      </c>
      <c r="S150" s="11">
        <v>3.452353988975787E-2</v>
      </c>
    </row>
    <row r="151" spans="1:19" x14ac:dyDescent="0.25">
      <c r="A151" s="3">
        <v>11</v>
      </c>
      <c r="B151" s="8">
        <v>48.957000000000001</v>
      </c>
      <c r="C151" s="8">
        <v>0.53500000000000003</v>
      </c>
      <c r="D151" s="8">
        <v>25.966000000000001</v>
      </c>
      <c r="E151" s="8">
        <v>3.3580000000000001</v>
      </c>
      <c r="F151" s="8">
        <v>1.4E-2</v>
      </c>
      <c r="G151" s="8">
        <v>3.004</v>
      </c>
      <c r="H151" s="8">
        <v>3.0000000000000001E-3</v>
      </c>
      <c r="I151" s="8">
        <v>0.48599999999999999</v>
      </c>
      <c r="J151" s="8">
        <v>10.284000000000001</v>
      </c>
      <c r="K151" s="8">
        <f t="shared" si="6"/>
        <v>92.607000000000014</v>
      </c>
      <c r="L151" s="11">
        <v>0.45298425108991808</v>
      </c>
      <c r="M151" s="11">
        <v>2.7841476715001003E-2</v>
      </c>
      <c r="N151" s="11">
        <v>0</v>
      </c>
      <c r="O151" s="11">
        <v>0.38930444863076047</v>
      </c>
      <c r="P151" s="11">
        <v>6.5207997242962779E-2</v>
      </c>
      <c r="Q151" s="11">
        <v>2.2243167770468454E-4</v>
      </c>
      <c r="R151" s="11">
        <v>2.6674668897472338E-2</v>
      </c>
      <c r="S151" s="11">
        <v>3.7764725746180616E-2</v>
      </c>
    </row>
    <row r="152" spans="1:19" x14ac:dyDescent="0.25">
      <c r="A152" s="3">
        <v>12</v>
      </c>
      <c r="B152" s="8">
        <v>48.734999999999999</v>
      </c>
      <c r="C152" s="8">
        <v>0.46200000000000002</v>
      </c>
      <c r="D152" s="8">
        <v>26.023</v>
      </c>
      <c r="E152" s="8">
        <v>3.6120000000000001</v>
      </c>
      <c r="F152" s="8">
        <v>2.3E-2</v>
      </c>
      <c r="G152" s="8">
        <v>2.8849999999999998</v>
      </c>
      <c r="H152" s="8">
        <v>0</v>
      </c>
      <c r="I152" s="8">
        <v>0.52300000000000002</v>
      </c>
      <c r="J152" s="8">
        <v>10.401</v>
      </c>
      <c r="K152" s="8">
        <f t="shared" si="6"/>
        <v>92.663999999999987</v>
      </c>
      <c r="L152" s="11">
        <v>0.46533404320574379</v>
      </c>
      <c r="M152" s="11">
        <v>2.4088478938869565E-2</v>
      </c>
      <c r="N152" s="11">
        <v>0</v>
      </c>
      <c r="O152" s="11">
        <v>0.39336868153434129</v>
      </c>
      <c r="P152" s="11">
        <v>7.0306454718874548E-2</v>
      </c>
      <c r="Q152" s="11">
        <v>0</v>
      </c>
      <c r="R152" s="11">
        <v>9.7153729185778248E-3</v>
      </c>
      <c r="S152" s="11">
        <v>3.7186968683593058E-2</v>
      </c>
    </row>
    <row r="153" spans="1:19" x14ac:dyDescent="0.25">
      <c r="A153" s="3">
        <v>13</v>
      </c>
      <c r="B153" s="8">
        <v>48.732999999999997</v>
      </c>
      <c r="C153" s="8">
        <v>0.45600000000000002</v>
      </c>
      <c r="D153" s="8">
        <v>26.25</v>
      </c>
      <c r="E153" s="8">
        <v>3.7549999999999999</v>
      </c>
      <c r="F153" s="8">
        <v>2.1999999999999999E-2</v>
      </c>
      <c r="G153" s="8">
        <v>2.8969999999999998</v>
      </c>
      <c r="H153" s="8">
        <v>1.9E-2</v>
      </c>
      <c r="I153" s="8">
        <v>0.53500000000000003</v>
      </c>
      <c r="J153" s="8">
        <v>10.624000000000001</v>
      </c>
      <c r="K153" s="8">
        <f t="shared" si="6"/>
        <v>93.290999999999997</v>
      </c>
      <c r="L153" s="11">
        <v>0.47600269263098571</v>
      </c>
      <c r="M153" s="11">
        <v>2.3671327462234423E-2</v>
      </c>
      <c r="N153" s="11">
        <v>0</v>
      </c>
      <c r="O153" s="11">
        <v>0.38910895172393478</v>
      </c>
      <c r="P153" s="11">
        <v>7.1604062122607948E-2</v>
      </c>
      <c r="Q153" s="11">
        <v>1.4052327731154215E-3</v>
      </c>
      <c r="R153" s="11">
        <v>0</v>
      </c>
      <c r="S153" s="11">
        <v>3.820773328712157E-2</v>
      </c>
    </row>
    <row r="154" spans="1:19" x14ac:dyDescent="0.25">
      <c r="A154" s="3">
        <v>15</v>
      </c>
      <c r="B154" s="8">
        <v>48.859000000000002</v>
      </c>
      <c r="C154" s="8">
        <v>0.45100000000000001</v>
      </c>
      <c r="D154" s="8">
        <v>25.98</v>
      </c>
      <c r="E154" s="8">
        <v>3.6320000000000001</v>
      </c>
      <c r="F154" s="8">
        <v>1.4E-2</v>
      </c>
      <c r="G154" s="8">
        <v>2.8460000000000001</v>
      </c>
      <c r="H154" s="8">
        <v>1.0999999999999999E-2</v>
      </c>
      <c r="I154" s="8">
        <v>0.38800000000000001</v>
      </c>
      <c r="J154" s="8">
        <v>10.842000000000001</v>
      </c>
      <c r="K154" s="8">
        <f t="shared" si="6"/>
        <v>93.02300000000001</v>
      </c>
      <c r="L154" s="11">
        <v>0.48924166432021932</v>
      </c>
      <c r="M154" s="11">
        <v>2.3474260575561904E-2</v>
      </c>
      <c r="N154" s="11">
        <v>0</v>
      </c>
      <c r="O154" s="11">
        <v>0.40602212025824769</v>
      </c>
      <c r="P154" s="11">
        <v>5.2068277744971386E-2</v>
      </c>
      <c r="Q154" s="11">
        <v>8.1572723538007365E-4</v>
      </c>
      <c r="R154" s="11">
        <v>0</v>
      </c>
      <c r="S154" s="11">
        <v>2.8377949865619811E-2</v>
      </c>
    </row>
    <row r="155" spans="1:19" x14ac:dyDescent="0.25">
      <c r="A155" s="3">
        <v>16</v>
      </c>
      <c r="B155" s="8">
        <v>48.698999999999998</v>
      </c>
      <c r="C155" s="8">
        <v>0.755</v>
      </c>
      <c r="D155" s="8">
        <v>25.753</v>
      </c>
      <c r="E155" s="8">
        <v>3.2839999999999998</v>
      </c>
      <c r="F155" s="8">
        <v>8.0000000000000002E-3</v>
      </c>
      <c r="G155" s="8">
        <v>3.0920000000000001</v>
      </c>
      <c r="H155" s="8">
        <v>7.0000000000000001E-3</v>
      </c>
      <c r="I155" s="8">
        <v>0.36799999999999999</v>
      </c>
      <c r="J155" s="8">
        <v>10.708</v>
      </c>
      <c r="K155" s="8">
        <f t="shared" si="6"/>
        <v>92.673999999999992</v>
      </c>
      <c r="L155" s="11">
        <v>0.46269709995358699</v>
      </c>
      <c r="M155" s="11">
        <v>3.9370658553745601E-2</v>
      </c>
      <c r="N155" s="11">
        <v>0</v>
      </c>
      <c r="O155" s="11">
        <v>0.41410023553352504</v>
      </c>
      <c r="P155" s="11">
        <v>4.9476577984239968E-2</v>
      </c>
      <c r="Q155" s="11">
        <v>5.2006863909343252E-4</v>
      </c>
      <c r="R155" s="11">
        <v>2.7435355151813026E-3</v>
      </c>
      <c r="S155" s="11">
        <v>3.1091823820627695E-2</v>
      </c>
    </row>
    <row r="156" spans="1:19" x14ac:dyDescent="0.25">
      <c r="A156" s="3">
        <v>17</v>
      </c>
      <c r="B156" s="8">
        <v>48.975000000000001</v>
      </c>
      <c r="C156" s="8">
        <v>0.71099999999999997</v>
      </c>
      <c r="D156" s="8">
        <v>25.827999999999999</v>
      </c>
      <c r="E156" s="8">
        <v>3.298</v>
      </c>
      <c r="F156" s="8">
        <v>3.3000000000000002E-2</v>
      </c>
      <c r="G156" s="8">
        <v>3.089</v>
      </c>
      <c r="H156" s="8">
        <v>0</v>
      </c>
      <c r="I156" s="8">
        <v>0.29399999999999998</v>
      </c>
      <c r="J156" s="8">
        <v>10.920999999999999</v>
      </c>
      <c r="K156" s="8">
        <f t="shared" si="6"/>
        <v>93.149000000000001</v>
      </c>
      <c r="L156" s="11">
        <v>0.47864568809520269</v>
      </c>
      <c r="M156" s="11">
        <v>3.6909578938721765E-2</v>
      </c>
      <c r="N156" s="11">
        <v>0</v>
      </c>
      <c r="O156" s="11">
        <v>0.41773842774663517</v>
      </c>
      <c r="P156" s="11">
        <v>3.9349836162259538E-2</v>
      </c>
      <c r="Q156" s="11">
        <v>0</v>
      </c>
      <c r="R156" s="11">
        <v>0</v>
      </c>
      <c r="S156" s="11">
        <v>2.735646905718081E-2</v>
      </c>
    </row>
    <row r="157" spans="1:19" x14ac:dyDescent="0.25">
      <c r="A157" s="3">
        <v>18</v>
      </c>
      <c r="B157" s="8">
        <v>49.046999999999997</v>
      </c>
      <c r="C157" s="8">
        <v>0.75</v>
      </c>
      <c r="D157" s="8">
        <v>25.52</v>
      </c>
      <c r="E157" s="8">
        <v>3.27</v>
      </c>
      <c r="F157" s="8">
        <v>2.1000000000000001E-2</v>
      </c>
      <c r="G157" s="8">
        <v>3.0539999999999998</v>
      </c>
      <c r="H157" s="8">
        <v>0</v>
      </c>
      <c r="I157" s="8">
        <v>0.39300000000000002</v>
      </c>
      <c r="J157" s="8">
        <v>10.885</v>
      </c>
      <c r="K157" s="8">
        <f t="shared" si="6"/>
        <v>92.94</v>
      </c>
      <c r="L157" s="11">
        <v>0.45779007280309625</v>
      </c>
      <c r="M157" s="11">
        <v>3.9023584454199615E-2</v>
      </c>
      <c r="N157" s="11">
        <v>0</v>
      </c>
      <c r="O157" s="11">
        <v>0.43259969836175216</v>
      </c>
      <c r="P157" s="11">
        <v>5.2721110960101701E-2</v>
      </c>
      <c r="Q157" s="11">
        <v>0</v>
      </c>
      <c r="R157" s="11">
        <v>0</v>
      </c>
      <c r="S157" s="11">
        <v>1.7865533420850177E-2</v>
      </c>
    </row>
    <row r="158" spans="1:19" x14ac:dyDescent="0.25">
      <c r="A158" s="3">
        <v>19</v>
      </c>
      <c r="B158" s="8">
        <v>48.764000000000003</v>
      </c>
      <c r="C158" s="8">
        <v>0.72499999999999998</v>
      </c>
      <c r="D158" s="8">
        <v>25.466999999999999</v>
      </c>
      <c r="E158" s="8">
        <v>3.4329999999999998</v>
      </c>
      <c r="F158" s="8">
        <v>2.7E-2</v>
      </c>
      <c r="G158" s="8">
        <v>3.0219999999999998</v>
      </c>
      <c r="H158" s="8">
        <v>0</v>
      </c>
      <c r="I158" s="8">
        <v>0.29099999999999998</v>
      </c>
      <c r="J158" s="8">
        <v>10.797000000000001</v>
      </c>
      <c r="K158" s="8">
        <f t="shared" si="6"/>
        <v>92.52600000000001</v>
      </c>
      <c r="L158" s="11">
        <v>0.46877065001518886</v>
      </c>
      <c r="M158" s="11">
        <v>3.7897580854841323E-2</v>
      </c>
      <c r="N158" s="11">
        <v>0</v>
      </c>
      <c r="O158" s="11">
        <v>0.42418444377661901</v>
      </c>
      <c r="P158" s="11">
        <v>3.921864444044116E-2</v>
      </c>
      <c r="Q158" s="11">
        <v>0</v>
      </c>
      <c r="R158" s="11">
        <v>3.3412662463657705E-3</v>
      </c>
      <c r="S158" s="11">
        <v>2.6587414666543907E-2</v>
      </c>
    </row>
    <row r="159" spans="1:19" x14ac:dyDescent="0.25">
      <c r="A159" s="3">
        <v>20</v>
      </c>
      <c r="B159" s="8">
        <v>48.281999999999996</v>
      </c>
      <c r="C159" s="8">
        <v>0.748</v>
      </c>
      <c r="D159" s="8">
        <v>25.370999999999999</v>
      </c>
      <c r="E159" s="8">
        <v>3.556</v>
      </c>
      <c r="F159" s="8">
        <v>4.3999999999999997E-2</v>
      </c>
      <c r="G159" s="8">
        <v>3.0840000000000001</v>
      </c>
      <c r="H159" s="8">
        <v>0</v>
      </c>
      <c r="I159" s="8">
        <v>0.32200000000000001</v>
      </c>
      <c r="J159" s="8">
        <v>10.867000000000001</v>
      </c>
      <c r="K159" s="8">
        <f t="shared" si="6"/>
        <v>92.274000000000001</v>
      </c>
      <c r="L159" s="11">
        <v>0.47233987918944498</v>
      </c>
      <c r="M159" s="11">
        <v>3.9305891843882869E-2</v>
      </c>
      <c r="N159" s="11">
        <v>0</v>
      </c>
      <c r="O159" s="11">
        <v>0.41311541257384299</v>
      </c>
      <c r="P159" s="11">
        <v>4.3625260830337055E-2</v>
      </c>
      <c r="Q159" s="11">
        <v>0</v>
      </c>
      <c r="R159" s="11">
        <v>0</v>
      </c>
      <c r="S159" s="11">
        <v>3.1613555562492124E-2</v>
      </c>
    </row>
    <row r="160" spans="1:19" x14ac:dyDescent="0.25">
      <c r="A160" s="3">
        <v>21</v>
      </c>
      <c r="B160" s="8">
        <v>48.921999999999997</v>
      </c>
      <c r="C160" s="8">
        <v>0.61299999999999999</v>
      </c>
      <c r="D160" s="8">
        <v>25.709</v>
      </c>
      <c r="E160" s="8">
        <v>3.9390000000000001</v>
      </c>
      <c r="F160" s="8">
        <v>3.4000000000000002E-2</v>
      </c>
      <c r="G160" s="8">
        <v>3.1320000000000001</v>
      </c>
      <c r="H160" s="8">
        <v>8.0000000000000002E-3</v>
      </c>
      <c r="I160" s="8">
        <v>0.21199999999999999</v>
      </c>
      <c r="J160" s="8">
        <v>10.840999999999999</v>
      </c>
      <c r="K160" s="8">
        <f t="shared" si="6"/>
        <v>93.41</v>
      </c>
      <c r="L160" s="11">
        <v>0.47954971210788788</v>
      </c>
      <c r="M160" s="11">
        <v>3.1821242239628893E-2</v>
      </c>
      <c r="N160" s="11">
        <v>0</v>
      </c>
      <c r="O160" s="11">
        <v>0.39313586223901853</v>
      </c>
      <c r="P160" s="11">
        <v>2.8373873228183025E-2</v>
      </c>
      <c r="Q160" s="11">
        <v>5.9167543726484635E-4</v>
      </c>
      <c r="R160" s="11">
        <v>1.6347416656758599E-2</v>
      </c>
      <c r="S160" s="11">
        <v>5.0180218091258055E-2</v>
      </c>
    </row>
    <row r="161" spans="1:19" x14ac:dyDescent="0.25">
      <c r="B161" s="8"/>
      <c r="C161" s="8"/>
      <c r="D161" s="8"/>
      <c r="E161" s="8"/>
      <c r="F161" s="8"/>
      <c r="G161" s="8"/>
      <c r="H161" s="8"/>
      <c r="I161" s="8"/>
      <c r="J161" s="8"/>
      <c r="K161" s="8"/>
    </row>
    <row r="162" spans="1:19" x14ac:dyDescent="0.25">
      <c r="A162" s="9" t="s">
        <v>0</v>
      </c>
      <c r="B162" s="8"/>
      <c r="C162" s="8"/>
      <c r="D162" s="8"/>
      <c r="E162" s="8"/>
      <c r="F162" s="8"/>
      <c r="G162" s="8"/>
      <c r="H162" s="8"/>
      <c r="I162" s="8"/>
      <c r="J162" s="8"/>
      <c r="K162" s="8"/>
    </row>
    <row r="163" spans="1:19" x14ac:dyDescent="0.25">
      <c r="A163" s="3">
        <v>1</v>
      </c>
      <c r="B163" s="8">
        <v>46.13</v>
      </c>
      <c r="C163" s="8">
        <v>0.34100000000000003</v>
      </c>
      <c r="D163" s="8">
        <v>30.632000000000001</v>
      </c>
      <c r="E163" s="8">
        <v>3.7570000000000001</v>
      </c>
      <c r="F163" s="8">
        <v>0.03</v>
      </c>
      <c r="G163" s="8">
        <v>1.3879999999999999</v>
      </c>
      <c r="H163" s="8">
        <v>0</v>
      </c>
      <c r="I163" s="8">
        <v>1.431</v>
      </c>
      <c r="J163" s="8">
        <v>9.8480000000000008</v>
      </c>
      <c r="K163" s="8">
        <f t="shared" ref="K163:K184" si="7">SUM(B163:J163)</f>
        <v>93.557000000000016</v>
      </c>
      <c r="L163" s="11">
        <v>0.5632609124185185</v>
      </c>
      <c r="M163" s="11">
        <v>1.7648430070574539E-2</v>
      </c>
      <c r="N163" s="11">
        <v>0</v>
      </c>
      <c r="O163" s="11">
        <v>0.19243405265587299</v>
      </c>
      <c r="P163" s="11">
        <v>0.1909490232370035</v>
      </c>
      <c r="Q163" s="11">
        <v>0</v>
      </c>
      <c r="R163" s="11">
        <v>0</v>
      </c>
      <c r="S163" s="11">
        <v>3.5707581618030559E-2</v>
      </c>
    </row>
    <row r="164" spans="1:19" x14ac:dyDescent="0.25">
      <c r="A164" s="3">
        <v>2</v>
      </c>
      <c r="B164" s="8">
        <v>46.88</v>
      </c>
      <c r="C164" s="8">
        <v>0.249</v>
      </c>
      <c r="D164" s="8">
        <v>28.881</v>
      </c>
      <c r="E164" s="8">
        <v>3.7890000000000001</v>
      </c>
      <c r="F164" s="8">
        <v>2.9000000000000001E-2</v>
      </c>
      <c r="G164" s="8">
        <v>2.1659999999999999</v>
      </c>
      <c r="H164" s="8">
        <v>0</v>
      </c>
      <c r="I164" s="8">
        <v>0.96099999999999997</v>
      </c>
      <c r="J164" s="8">
        <v>10.259</v>
      </c>
      <c r="K164" s="8">
        <f t="shared" si="7"/>
        <v>93.213999999999999</v>
      </c>
      <c r="L164" s="11">
        <v>0.55418761574688491</v>
      </c>
      <c r="M164" s="11">
        <v>1.2946190914992701E-2</v>
      </c>
      <c r="N164" s="11">
        <v>0</v>
      </c>
      <c r="O164" s="11">
        <v>0.25417368286597819</v>
      </c>
      <c r="P164" s="11">
        <v>0.12882262833490865</v>
      </c>
      <c r="Q164" s="11">
        <v>0</v>
      </c>
      <c r="R164" s="11">
        <v>0</v>
      </c>
      <c r="S164" s="11">
        <v>4.9869882137235422E-2</v>
      </c>
    </row>
    <row r="165" spans="1:19" x14ac:dyDescent="0.25">
      <c r="A165" s="3">
        <v>3</v>
      </c>
      <c r="B165" s="8">
        <v>43.991999999999997</v>
      </c>
      <c r="C165" s="8">
        <v>0.53</v>
      </c>
      <c r="D165" s="8">
        <v>31.123000000000001</v>
      </c>
      <c r="E165" s="8">
        <v>3.8610000000000002</v>
      </c>
      <c r="F165" s="8">
        <v>1E-3</v>
      </c>
      <c r="G165" s="8">
        <v>1.4139999999999999</v>
      </c>
      <c r="H165" s="8">
        <v>3.6999999999999998E-2</v>
      </c>
      <c r="I165" s="8">
        <v>1.32</v>
      </c>
      <c r="J165" s="8">
        <v>10.141</v>
      </c>
      <c r="K165" s="8">
        <f t="shared" si="7"/>
        <v>92.419000000000011</v>
      </c>
      <c r="L165" s="11">
        <v>0.62155665710762387</v>
      </c>
      <c r="M165" s="11">
        <v>2.792898576213591E-2</v>
      </c>
      <c r="N165" s="11">
        <v>0</v>
      </c>
      <c r="O165" s="11">
        <v>0.11341392206449939</v>
      </c>
      <c r="P165" s="11">
        <v>0.17934089558439864</v>
      </c>
      <c r="Q165" s="11">
        <v>2.7779083767292792E-3</v>
      </c>
      <c r="R165" s="11">
        <v>0</v>
      </c>
      <c r="S165" s="11">
        <v>5.4981631104612738E-2</v>
      </c>
    </row>
    <row r="166" spans="1:19" x14ac:dyDescent="0.25">
      <c r="A166" s="3">
        <v>4</v>
      </c>
      <c r="B166" s="8">
        <v>46.566000000000003</v>
      </c>
      <c r="C166" s="8">
        <v>0.248</v>
      </c>
      <c r="D166" s="8">
        <v>28.763000000000002</v>
      </c>
      <c r="E166" s="8">
        <v>3.7970000000000002</v>
      </c>
      <c r="F166" s="8">
        <v>0</v>
      </c>
      <c r="G166" s="8">
        <v>2.2949999999999999</v>
      </c>
      <c r="H166" s="8">
        <v>2.1000000000000001E-2</v>
      </c>
      <c r="I166" s="8">
        <v>0.91</v>
      </c>
      <c r="J166" s="8">
        <v>10.343999999999999</v>
      </c>
      <c r="K166" s="8">
        <f t="shared" si="7"/>
        <v>92.943999999999988</v>
      </c>
      <c r="L166" s="11">
        <v>0.55895281476316627</v>
      </c>
      <c r="M166" s="11">
        <v>1.2946846534392856E-2</v>
      </c>
      <c r="N166" s="11">
        <v>0</v>
      </c>
      <c r="O166" s="11">
        <v>0.24717233348947795</v>
      </c>
      <c r="P166" s="11">
        <v>0.12248412937923786</v>
      </c>
      <c r="Q166" s="11">
        <v>1.5619549806746577E-3</v>
      </c>
      <c r="R166" s="11">
        <v>0</v>
      </c>
      <c r="S166" s="11">
        <v>5.6881920853050438E-2</v>
      </c>
    </row>
    <row r="167" spans="1:19" x14ac:dyDescent="0.25">
      <c r="A167" s="3">
        <v>7</v>
      </c>
      <c r="B167" s="8">
        <v>46.246000000000002</v>
      </c>
      <c r="C167" s="8">
        <v>0.26700000000000002</v>
      </c>
      <c r="D167" s="8">
        <v>29.213000000000001</v>
      </c>
      <c r="E167" s="8">
        <v>3.6850000000000001</v>
      </c>
      <c r="F167" s="8">
        <v>6.0000000000000001E-3</v>
      </c>
      <c r="G167" s="8">
        <v>2.0590000000000002</v>
      </c>
      <c r="H167" s="8">
        <v>2.5999999999999999E-2</v>
      </c>
      <c r="I167" s="8">
        <v>0.876</v>
      </c>
      <c r="J167" s="8">
        <v>10.244999999999999</v>
      </c>
      <c r="K167" s="8">
        <f t="shared" si="7"/>
        <v>92.623000000000005</v>
      </c>
      <c r="L167" s="11">
        <v>0.57771063752378304</v>
      </c>
      <c r="M167" s="11">
        <v>1.3969337533870583E-2</v>
      </c>
      <c r="N167" s="11">
        <v>0</v>
      </c>
      <c r="O167" s="11">
        <v>0.23340313314621919</v>
      </c>
      <c r="P167" s="11">
        <v>0.11816660655238079</v>
      </c>
      <c r="Q167" s="11">
        <v>1.9380938167626461E-3</v>
      </c>
      <c r="R167" s="11">
        <v>0</v>
      </c>
      <c r="S167" s="11">
        <v>5.4812191426983681E-2</v>
      </c>
    </row>
    <row r="168" spans="1:19" x14ac:dyDescent="0.25">
      <c r="A168" s="3">
        <v>8</v>
      </c>
      <c r="B168" s="8">
        <v>44.183999999999997</v>
      </c>
      <c r="C168" s="8">
        <v>0.48799999999999999</v>
      </c>
      <c r="D168" s="8">
        <v>30.192</v>
      </c>
      <c r="E168" s="8">
        <v>4.1539999999999999</v>
      </c>
      <c r="F168" s="8">
        <v>1E-3</v>
      </c>
      <c r="G168" s="8">
        <v>1.6819999999999999</v>
      </c>
      <c r="H168" s="8">
        <v>3.2000000000000001E-2</v>
      </c>
      <c r="I168" s="8">
        <v>0.94</v>
      </c>
      <c r="J168" s="8">
        <v>10.332000000000001</v>
      </c>
      <c r="K168" s="8">
        <f t="shared" si="7"/>
        <v>92.004999999999995</v>
      </c>
      <c r="L168" s="11">
        <v>0.62858845313806522</v>
      </c>
      <c r="M168" s="11">
        <v>2.5872560618680561E-2</v>
      </c>
      <c r="N168" s="11">
        <v>0</v>
      </c>
      <c r="O168" s="11">
        <v>0.14333147966621973</v>
      </c>
      <c r="P168" s="11">
        <v>0.12849124959367109</v>
      </c>
      <c r="Q168" s="11">
        <v>2.4171659496132845E-3</v>
      </c>
      <c r="R168" s="11">
        <v>0</v>
      </c>
      <c r="S168" s="11">
        <v>7.1299091033750095E-2</v>
      </c>
    </row>
    <row r="169" spans="1:19" x14ac:dyDescent="0.25">
      <c r="A169" s="3">
        <v>9</v>
      </c>
      <c r="B169" s="8">
        <v>47.265000000000001</v>
      </c>
      <c r="C169" s="8">
        <v>0.217</v>
      </c>
      <c r="D169" s="8">
        <v>28.608000000000001</v>
      </c>
      <c r="E169" s="8">
        <v>4.0709999999999997</v>
      </c>
      <c r="F169" s="8">
        <v>6.0000000000000001E-3</v>
      </c>
      <c r="G169" s="8">
        <v>1.819</v>
      </c>
      <c r="H169" s="8">
        <v>6.0000000000000001E-3</v>
      </c>
      <c r="I169" s="8">
        <v>0.98099999999999998</v>
      </c>
      <c r="J169" s="8">
        <v>10.19</v>
      </c>
      <c r="K169" s="8">
        <f t="shared" si="7"/>
        <v>93.162999999999997</v>
      </c>
      <c r="L169" s="11">
        <v>0.54020815934253286</v>
      </c>
      <c r="M169" s="11">
        <v>1.128704004184441E-2</v>
      </c>
      <c r="N169" s="11">
        <v>0</v>
      </c>
      <c r="O169" s="11">
        <v>0.28091477828610945</v>
      </c>
      <c r="P169" s="11">
        <v>0.13155745010277484</v>
      </c>
      <c r="Q169" s="11">
        <v>4.4463994996395812E-4</v>
      </c>
      <c r="R169" s="11">
        <v>0</v>
      </c>
      <c r="S169" s="11">
        <v>3.5587932276774481E-2</v>
      </c>
    </row>
    <row r="170" spans="1:19" x14ac:dyDescent="0.25">
      <c r="A170" s="3">
        <v>10</v>
      </c>
      <c r="B170" s="8">
        <v>46.843000000000004</v>
      </c>
      <c r="C170" s="8">
        <v>0.20499999999999999</v>
      </c>
      <c r="D170" s="8">
        <v>28.344999999999999</v>
      </c>
      <c r="E170" s="8">
        <v>4.7039999999999997</v>
      </c>
      <c r="F170" s="8">
        <v>8.9999999999999993E-3</v>
      </c>
      <c r="G170" s="8">
        <v>1.746</v>
      </c>
      <c r="H170" s="8">
        <v>1.2E-2</v>
      </c>
      <c r="I170" s="8">
        <v>0.64400000000000002</v>
      </c>
      <c r="J170" s="8">
        <v>10.351000000000001</v>
      </c>
      <c r="K170" s="8">
        <f t="shared" si="7"/>
        <v>92.858999999999995</v>
      </c>
      <c r="L170" s="11">
        <v>0.56910256963249428</v>
      </c>
      <c r="M170" s="11">
        <v>1.0740325701356702E-2</v>
      </c>
      <c r="N170" s="11">
        <v>0</v>
      </c>
      <c r="O170" s="11">
        <v>0.27516556300020367</v>
      </c>
      <c r="P170" s="11">
        <v>8.6991248889762993E-2</v>
      </c>
      <c r="Q170" s="11">
        <v>8.9573951826062528E-4</v>
      </c>
      <c r="R170" s="11">
        <v>0</v>
      </c>
      <c r="S170" s="11">
        <v>5.7104553257921964E-2</v>
      </c>
    </row>
    <row r="171" spans="1:19" x14ac:dyDescent="0.25">
      <c r="A171" s="3">
        <v>11</v>
      </c>
      <c r="B171" s="8">
        <v>46.872999999999998</v>
      </c>
      <c r="C171" s="8">
        <v>0.217</v>
      </c>
      <c r="D171" s="8">
        <v>28.39</v>
      </c>
      <c r="E171" s="8">
        <v>4.6639999999999997</v>
      </c>
      <c r="F171" s="8">
        <v>0</v>
      </c>
      <c r="G171" s="8">
        <v>1.659</v>
      </c>
      <c r="H171" s="8">
        <v>1.7000000000000001E-2</v>
      </c>
      <c r="I171" s="8">
        <v>0.48199999999999998</v>
      </c>
      <c r="J171" s="8">
        <v>10.567</v>
      </c>
      <c r="K171" s="8">
        <f t="shared" si="7"/>
        <v>92.869</v>
      </c>
      <c r="L171" s="11">
        <v>0.59073478165694049</v>
      </c>
      <c r="M171" s="11">
        <v>1.1370368339533506E-2</v>
      </c>
      <c r="N171" s="11">
        <v>0</v>
      </c>
      <c r="O171" s="11">
        <v>0.27864415056414393</v>
      </c>
      <c r="P171" s="11">
        <v>6.5116034723933902E-2</v>
      </c>
      <c r="Q171" s="11">
        <v>1.2691139549418514E-3</v>
      </c>
      <c r="R171" s="11">
        <v>0</v>
      </c>
      <c r="S171" s="11">
        <v>5.2865550760506252E-2</v>
      </c>
    </row>
    <row r="172" spans="1:19" x14ac:dyDescent="0.25">
      <c r="A172" s="3">
        <v>12</v>
      </c>
      <c r="B172" s="8">
        <v>46.034999999999997</v>
      </c>
      <c r="C172" s="8">
        <v>0.20300000000000001</v>
      </c>
      <c r="D172" s="8">
        <v>28.507999999999999</v>
      </c>
      <c r="E172" s="8">
        <v>3.97</v>
      </c>
      <c r="F172" s="8">
        <v>0.76900000000000002</v>
      </c>
      <c r="G172" s="8">
        <v>2.254</v>
      </c>
      <c r="H172" s="8">
        <v>4.1000000000000002E-2</v>
      </c>
      <c r="I172" s="8">
        <v>0.97599999999999998</v>
      </c>
      <c r="J172" s="8">
        <v>10.122</v>
      </c>
      <c r="K172" s="8">
        <f t="shared" si="7"/>
        <v>92.878</v>
      </c>
      <c r="L172" s="11">
        <v>0.58975233772069213</v>
      </c>
      <c r="M172" s="11">
        <v>1.0657848268421194E-2</v>
      </c>
      <c r="N172" s="11">
        <v>0</v>
      </c>
      <c r="O172" s="11">
        <v>0.22768786370774882</v>
      </c>
      <c r="P172" s="11">
        <v>0.13211417611268927</v>
      </c>
      <c r="Q172" s="11">
        <v>3.0668621111458755E-3</v>
      </c>
      <c r="R172" s="11">
        <v>0</v>
      </c>
      <c r="S172" s="11">
        <v>3.6720912079302614E-2</v>
      </c>
    </row>
    <row r="173" spans="1:19" x14ac:dyDescent="0.25">
      <c r="A173" s="3">
        <v>13</v>
      </c>
      <c r="B173" s="8">
        <v>45.802999999999997</v>
      </c>
      <c r="C173" s="8">
        <v>0.33300000000000002</v>
      </c>
      <c r="D173" s="8">
        <v>29.661000000000001</v>
      </c>
      <c r="E173" s="8">
        <v>3.7050000000000001</v>
      </c>
      <c r="F173" s="8">
        <v>1.9E-2</v>
      </c>
      <c r="G173" s="8">
        <v>1.774</v>
      </c>
      <c r="H173" s="8">
        <v>0.03</v>
      </c>
      <c r="I173" s="8">
        <v>1.093</v>
      </c>
      <c r="J173" s="8">
        <v>10.11</v>
      </c>
      <c r="K173" s="8">
        <f t="shared" si="7"/>
        <v>92.528000000000006</v>
      </c>
      <c r="L173" s="11">
        <v>0.57508916129863197</v>
      </c>
      <c r="M173" s="11">
        <v>1.7451497624908035E-2</v>
      </c>
      <c r="N173" s="11">
        <v>0</v>
      </c>
      <c r="O173" s="11">
        <v>0.21168238712620191</v>
      </c>
      <c r="P173" s="11">
        <v>0.14768443943207357</v>
      </c>
      <c r="Q173" s="11">
        <v>2.2399927979094153E-3</v>
      </c>
      <c r="R173" s="11">
        <v>0</v>
      </c>
      <c r="S173" s="11">
        <v>4.5852521720274986E-2</v>
      </c>
    </row>
    <row r="174" spans="1:19" x14ac:dyDescent="0.25">
      <c r="A174" s="3">
        <v>14</v>
      </c>
      <c r="B174" s="8">
        <v>46.238999999999997</v>
      </c>
      <c r="C174" s="8">
        <v>0.33900000000000002</v>
      </c>
      <c r="D174" s="8">
        <v>29.463000000000001</v>
      </c>
      <c r="E174" s="8">
        <v>3.8719999999999999</v>
      </c>
      <c r="F174" s="8">
        <v>0</v>
      </c>
      <c r="G174" s="8">
        <v>2.0739999999999998</v>
      </c>
      <c r="H174" s="8">
        <v>0</v>
      </c>
      <c r="I174" s="8">
        <v>1.0249999999999999</v>
      </c>
      <c r="J174" s="8">
        <v>10.587999999999999</v>
      </c>
      <c r="K174" s="8">
        <f t="shared" si="7"/>
        <v>93.6</v>
      </c>
      <c r="L174" s="11">
        <v>0.58050074969674037</v>
      </c>
      <c r="M174" s="11">
        <v>1.7619859150755417E-2</v>
      </c>
      <c r="N174" s="11">
        <v>0</v>
      </c>
      <c r="O174" s="11">
        <v>0.21349952262939209</v>
      </c>
      <c r="P174" s="11">
        <v>0.1373576043097928</v>
      </c>
      <c r="Q174" s="11">
        <v>0</v>
      </c>
      <c r="R174" s="11">
        <v>0</v>
      </c>
      <c r="S174" s="11">
        <v>5.1022264213319346E-2</v>
      </c>
    </row>
    <row r="175" spans="1:19" x14ac:dyDescent="0.25">
      <c r="A175" s="3">
        <v>15</v>
      </c>
      <c r="B175" s="8">
        <v>45.225000000000001</v>
      </c>
      <c r="C175" s="8">
        <v>0.51100000000000001</v>
      </c>
      <c r="D175" s="8">
        <v>29.937000000000001</v>
      </c>
      <c r="E175" s="8">
        <v>4.3739999999999997</v>
      </c>
      <c r="F175" s="8">
        <v>0</v>
      </c>
      <c r="G175" s="8">
        <v>1.667</v>
      </c>
      <c r="H175" s="8">
        <v>0</v>
      </c>
      <c r="I175" s="8">
        <v>0.91700000000000004</v>
      </c>
      <c r="J175" s="8">
        <v>10.472</v>
      </c>
      <c r="K175" s="8">
        <f t="shared" si="7"/>
        <v>93.102999999999994</v>
      </c>
      <c r="L175" s="11">
        <v>0.6060772181227857</v>
      </c>
      <c r="M175" s="11">
        <v>2.6777948105952531E-2</v>
      </c>
      <c r="N175" s="11">
        <v>0</v>
      </c>
      <c r="O175" s="11">
        <v>0.17825552777459874</v>
      </c>
      <c r="P175" s="11">
        <v>0.12389444629194538</v>
      </c>
      <c r="Q175" s="11">
        <v>0</v>
      </c>
      <c r="R175" s="11">
        <v>0</v>
      </c>
      <c r="S175" s="11">
        <v>6.4994859704717634E-2</v>
      </c>
    </row>
    <row r="176" spans="1:19" x14ac:dyDescent="0.25">
      <c r="A176" s="3">
        <v>16</v>
      </c>
      <c r="B176" s="8">
        <v>46.326000000000001</v>
      </c>
      <c r="C176" s="8">
        <v>0.32600000000000001</v>
      </c>
      <c r="D176" s="8">
        <v>28.902999999999999</v>
      </c>
      <c r="E176" s="8">
        <v>4.093</v>
      </c>
      <c r="F176" s="8">
        <v>0</v>
      </c>
      <c r="G176" s="8">
        <v>2.2229999999999999</v>
      </c>
      <c r="H176" s="8">
        <v>1.4999999999999999E-2</v>
      </c>
      <c r="I176" s="8">
        <v>0.999</v>
      </c>
      <c r="J176" s="8">
        <v>10.444000000000001</v>
      </c>
      <c r="K176" s="8">
        <f t="shared" si="7"/>
        <v>93.329000000000008</v>
      </c>
      <c r="L176" s="11">
        <v>0.55833860426712889</v>
      </c>
      <c r="M176" s="11">
        <v>1.6999835858713019E-2</v>
      </c>
      <c r="N176" s="11">
        <v>0</v>
      </c>
      <c r="O176" s="11">
        <v>0.23052584413404076</v>
      </c>
      <c r="P176" s="11">
        <v>0.13431320864033125</v>
      </c>
      <c r="Q176" s="11">
        <v>1.1144363914489083E-3</v>
      </c>
      <c r="R176" s="11">
        <v>0</v>
      </c>
      <c r="S176" s="11">
        <v>5.8708070708337168E-2</v>
      </c>
    </row>
    <row r="177" spans="1:19" x14ac:dyDescent="0.25">
      <c r="A177" s="3">
        <v>17</v>
      </c>
      <c r="B177" s="8">
        <v>46.033000000000001</v>
      </c>
      <c r="C177" s="8">
        <v>0.30199999999999999</v>
      </c>
      <c r="D177" s="8">
        <v>29.222000000000001</v>
      </c>
      <c r="E177" s="8">
        <v>3.7</v>
      </c>
      <c r="F177" s="8">
        <v>2.1000000000000001E-2</v>
      </c>
      <c r="G177" s="8">
        <v>1.9890000000000001</v>
      </c>
      <c r="H177" s="8">
        <v>1.9E-2</v>
      </c>
      <c r="I177" s="8">
        <v>1.083</v>
      </c>
      <c r="J177" s="8">
        <v>10.243</v>
      </c>
      <c r="K177" s="8">
        <f t="shared" si="7"/>
        <v>92.612000000000009</v>
      </c>
      <c r="L177" s="11">
        <v>0.56703901232148612</v>
      </c>
      <c r="M177" s="11">
        <v>1.5823314824037024E-2</v>
      </c>
      <c r="N177" s="11">
        <v>0</v>
      </c>
      <c r="O177" s="11">
        <v>0.22453775506343443</v>
      </c>
      <c r="P177" s="11">
        <v>0.14630025752789289</v>
      </c>
      <c r="Q177" s="11">
        <v>1.4183422019158772E-3</v>
      </c>
      <c r="R177" s="11">
        <v>0</v>
      </c>
      <c r="S177" s="11">
        <v>4.4881318061233522E-2</v>
      </c>
    </row>
    <row r="178" spans="1:19" x14ac:dyDescent="0.25">
      <c r="A178" s="3">
        <v>18</v>
      </c>
      <c r="B178" s="8">
        <v>46.204000000000001</v>
      </c>
      <c r="C178" s="8">
        <v>0.312</v>
      </c>
      <c r="D178" s="8">
        <v>30.134</v>
      </c>
      <c r="E178" s="8">
        <v>3.9319999999999999</v>
      </c>
      <c r="F178" s="8">
        <v>1.7000000000000001E-2</v>
      </c>
      <c r="G178" s="8">
        <v>1.5620000000000001</v>
      </c>
      <c r="H178" s="8">
        <v>8.0000000000000002E-3</v>
      </c>
      <c r="I178" s="8">
        <v>1.5740000000000001</v>
      </c>
      <c r="J178" s="8">
        <v>10.035</v>
      </c>
      <c r="K178" s="8">
        <f t="shared" si="7"/>
        <v>93.777999999999992</v>
      </c>
      <c r="L178" s="11">
        <v>0.54299374640400211</v>
      </c>
      <c r="M178" s="11">
        <v>1.6159143274184187E-2</v>
      </c>
      <c r="N178" s="11">
        <v>0</v>
      </c>
      <c r="O178" s="11">
        <v>0.19891350681137743</v>
      </c>
      <c r="P178" s="11">
        <v>0.21018154182944213</v>
      </c>
      <c r="Q178" s="11">
        <v>5.9032424842843574E-4</v>
      </c>
      <c r="R178" s="11">
        <v>0</v>
      </c>
      <c r="S178" s="11">
        <v>3.1161737432565673E-2</v>
      </c>
    </row>
    <row r="179" spans="1:19" x14ac:dyDescent="0.25">
      <c r="A179" s="3">
        <v>19</v>
      </c>
      <c r="B179" s="8">
        <v>46.05</v>
      </c>
      <c r="C179" s="8">
        <v>0.36399999999999999</v>
      </c>
      <c r="D179" s="8">
        <v>30.256</v>
      </c>
      <c r="E179" s="8">
        <v>3.8279999999999998</v>
      </c>
      <c r="F179" s="8">
        <v>0</v>
      </c>
      <c r="G179" s="8">
        <v>1.4390000000000001</v>
      </c>
      <c r="H179" s="8">
        <v>0</v>
      </c>
      <c r="I179" s="8">
        <v>1.3939999999999999</v>
      </c>
      <c r="J179" s="8">
        <v>9.907</v>
      </c>
      <c r="K179" s="8">
        <f t="shared" si="7"/>
        <v>93.237999999999985</v>
      </c>
      <c r="L179" s="11">
        <v>0.55724076158636138</v>
      </c>
      <c r="M179" s="11">
        <v>1.8918084138821466E-2</v>
      </c>
      <c r="N179" s="11">
        <v>0</v>
      </c>
      <c r="O179" s="11">
        <v>0.20153710773619338</v>
      </c>
      <c r="P179" s="11">
        <v>0.18679474347478109</v>
      </c>
      <c r="Q179" s="11">
        <v>0</v>
      </c>
      <c r="R179" s="11">
        <v>0</v>
      </c>
      <c r="S179" s="11">
        <v>3.5509303063842701E-2</v>
      </c>
    </row>
    <row r="180" spans="1:19" x14ac:dyDescent="0.25">
      <c r="A180" s="3">
        <v>20</v>
      </c>
      <c r="B180" s="8">
        <v>46.023000000000003</v>
      </c>
      <c r="C180" s="8">
        <v>0.377</v>
      </c>
      <c r="D180" s="8">
        <v>30.178000000000001</v>
      </c>
      <c r="E180" s="8">
        <v>3.73</v>
      </c>
      <c r="F180" s="8">
        <v>1.0999999999999999E-2</v>
      </c>
      <c r="G180" s="8">
        <v>1.5620000000000001</v>
      </c>
      <c r="H180" s="8">
        <v>0.01</v>
      </c>
      <c r="I180" s="8">
        <v>1.5620000000000001</v>
      </c>
      <c r="J180" s="8">
        <v>9.9359999999999999</v>
      </c>
      <c r="K180" s="8">
        <f t="shared" si="7"/>
        <v>93.38900000000001</v>
      </c>
      <c r="L180" s="11">
        <v>0.54355816424867176</v>
      </c>
      <c r="M180" s="11">
        <v>1.9574561645114879E-2</v>
      </c>
      <c r="N180" s="11">
        <v>0</v>
      </c>
      <c r="O180" s="11">
        <v>0.19795560923815647</v>
      </c>
      <c r="P180" s="11">
        <v>0.20910182943610456</v>
      </c>
      <c r="Q180" s="11">
        <v>7.3975446180363344E-4</v>
      </c>
      <c r="R180" s="11">
        <v>0</v>
      </c>
      <c r="S180" s="11">
        <v>2.9070080970148737E-2</v>
      </c>
    </row>
    <row r="181" spans="1:19" x14ac:dyDescent="0.25">
      <c r="A181" s="3">
        <v>21</v>
      </c>
      <c r="B181" s="8">
        <v>44.906999999999996</v>
      </c>
      <c r="C181" s="8">
        <v>0.499</v>
      </c>
      <c r="D181" s="8">
        <v>30.152999999999999</v>
      </c>
      <c r="E181" s="8">
        <v>4.1539999999999999</v>
      </c>
      <c r="F181" s="8">
        <v>0</v>
      </c>
      <c r="G181" s="8">
        <v>1.748</v>
      </c>
      <c r="H181" s="8">
        <v>3.3000000000000002E-2</v>
      </c>
      <c r="I181" s="8">
        <v>0.67100000000000004</v>
      </c>
      <c r="J181" s="8">
        <v>10.618</v>
      </c>
      <c r="K181" s="8">
        <f t="shared" si="7"/>
        <v>92.783000000000001</v>
      </c>
      <c r="L181" s="11">
        <v>0.64160493413744879</v>
      </c>
      <c r="M181" s="11">
        <v>2.6220990170808683E-2</v>
      </c>
      <c r="N181" s="11">
        <v>0</v>
      </c>
      <c r="O181" s="11">
        <v>0.16661134727745197</v>
      </c>
      <c r="P181" s="11">
        <v>9.0906967400624525E-2</v>
      </c>
      <c r="Q181" s="11">
        <v>2.4705826104632254E-3</v>
      </c>
      <c r="R181" s="11">
        <v>0</v>
      </c>
      <c r="S181" s="11">
        <v>7.2185178403202599E-2</v>
      </c>
    </row>
    <row r="182" spans="1:19" x14ac:dyDescent="0.25">
      <c r="A182" s="3">
        <v>22</v>
      </c>
      <c r="B182" s="8">
        <v>45.023000000000003</v>
      </c>
      <c r="C182" s="8">
        <v>0.54500000000000004</v>
      </c>
      <c r="D182" s="8">
        <v>30.105</v>
      </c>
      <c r="E182" s="8">
        <v>3.7850000000000001</v>
      </c>
      <c r="F182" s="8">
        <v>3.0000000000000001E-3</v>
      </c>
      <c r="G182" s="8">
        <v>1.675</v>
      </c>
      <c r="H182" s="8">
        <v>0</v>
      </c>
      <c r="I182" s="8">
        <v>1.282</v>
      </c>
      <c r="J182" s="8">
        <v>10.183999999999999</v>
      </c>
      <c r="K182" s="8">
        <f t="shared" si="7"/>
        <v>92.60199999999999</v>
      </c>
      <c r="L182" s="11">
        <v>0.57754877390606352</v>
      </c>
      <c r="M182" s="11">
        <v>2.8625629086831198E-2</v>
      </c>
      <c r="N182" s="11">
        <v>0</v>
      </c>
      <c r="O182" s="11">
        <v>0.17327492362422592</v>
      </c>
      <c r="P182" s="11">
        <v>0.17360917388791094</v>
      </c>
      <c r="Q182" s="11">
        <v>0</v>
      </c>
      <c r="R182" s="11">
        <v>0</v>
      </c>
      <c r="S182" s="11">
        <v>4.6941499494968397E-2</v>
      </c>
    </row>
    <row r="183" spans="1:19" x14ac:dyDescent="0.25">
      <c r="A183" s="3">
        <v>23</v>
      </c>
      <c r="B183" s="8">
        <v>45.781999999999996</v>
      </c>
      <c r="C183" s="8">
        <v>0.36599999999999999</v>
      </c>
      <c r="D183" s="8">
        <v>29.707999999999998</v>
      </c>
      <c r="E183" s="8">
        <v>3.754</v>
      </c>
      <c r="F183" s="8">
        <v>0</v>
      </c>
      <c r="G183" s="8">
        <v>1.77</v>
      </c>
      <c r="H183" s="8">
        <v>0.03</v>
      </c>
      <c r="I183" s="8">
        <v>1.143</v>
      </c>
      <c r="J183" s="8">
        <v>10.246</v>
      </c>
      <c r="K183" s="8">
        <f t="shared" si="7"/>
        <v>92.798999999999992</v>
      </c>
      <c r="L183" s="11">
        <v>0.57439352450025105</v>
      </c>
      <c r="M183" s="11">
        <v>1.9151215733419488E-2</v>
      </c>
      <c r="N183" s="11">
        <v>0</v>
      </c>
      <c r="O183" s="11">
        <v>0.20697330562657967</v>
      </c>
      <c r="P183" s="11">
        <v>0.15420114604538024</v>
      </c>
      <c r="Q183" s="11">
        <v>2.2365232440066346E-3</v>
      </c>
      <c r="R183" s="11">
        <v>0</v>
      </c>
      <c r="S183" s="11">
        <v>4.3044284850362935E-2</v>
      </c>
    </row>
    <row r="184" spans="1:19" x14ac:dyDescent="0.25">
      <c r="A184" s="7">
        <v>24</v>
      </c>
      <c r="B184" s="6">
        <v>47.23</v>
      </c>
      <c r="C184" s="6">
        <v>0.19800000000000001</v>
      </c>
      <c r="D184" s="6">
        <v>28.625</v>
      </c>
      <c r="E184" s="6">
        <v>4.2009999999999996</v>
      </c>
      <c r="F184" s="6">
        <v>2.3E-2</v>
      </c>
      <c r="G184" s="6">
        <v>1.9950000000000001</v>
      </c>
      <c r="H184" s="6">
        <v>2.7E-2</v>
      </c>
      <c r="I184" s="6">
        <v>1.0289999999999999</v>
      </c>
      <c r="J184" s="6">
        <v>10.340999999999999</v>
      </c>
      <c r="K184" s="6">
        <f t="shared" si="7"/>
        <v>93.668999999999983</v>
      </c>
      <c r="L184" s="12">
        <v>0.53959960042843691</v>
      </c>
      <c r="M184" s="12">
        <v>1.0268179415945241E-2</v>
      </c>
      <c r="N184" s="12">
        <v>0</v>
      </c>
      <c r="O184" s="12">
        <v>0.26932083248237437</v>
      </c>
      <c r="P184" s="12">
        <v>0.13758457319824249</v>
      </c>
      <c r="Q184" s="12">
        <v>1.9949357846814082E-3</v>
      </c>
      <c r="R184" s="12">
        <v>0</v>
      </c>
      <c r="S184" s="12">
        <v>4.1231878690319412E-2</v>
      </c>
    </row>
    <row r="185" spans="1:19" ht="16.8" x14ac:dyDescent="0.25">
      <c r="A185" s="3" t="s">
        <v>27</v>
      </c>
      <c r="B185" s="4"/>
      <c r="C185" s="4"/>
      <c r="D185" s="4"/>
      <c r="E185" s="4"/>
      <c r="F185" s="4"/>
      <c r="G185" s="4"/>
      <c r="H185" s="4"/>
      <c r="I185" s="4"/>
      <c r="J185" s="4"/>
    </row>
    <row r="186" spans="1:19" ht="16.8" x14ac:dyDescent="0.25">
      <c r="A186" s="5" t="s">
        <v>28</v>
      </c>
    </row>
  </sheetData>
  <mergeCells count="19">
    <mergeCell ref="Q2:Q3"/>
    <mergeCell ref="R2:R3"/>
    <mergeCell ref="S2:S3"/>
    <mergeCell ref="L2:L3"/>
    <mergeCell ref="M2:M3"/>
    <mergeCell ref="N2:N3"/>
    <mergeCell ref="O2:O3"/>
    <mergeCell ref="P2:P3"/>
    <mergeCell ref="K2:K3"/>
    <mergeCell ref="J2:J3"/>
    <mergeCell ref="I2:I3"/>
    <mergeCell ref="H2:H3"/>
    <mergeCell ref="G2:G3"/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S1</vt:lpstr>
      <vt:lpstr>'Table S1'!Print_Area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Chris Barnes</cp:lastModifiedBy>
  <dcterms:created xsi:type="dcterms:W3CDTF">2019-11-06T14:56:19Z</dcterms:created>
  <dcterms:modified xsi:type="dcterms:W3CDTF">2020-05-14T15:29:26Z</dcterms:modified>
</cp:coreProperties>
</file>