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SP PHD U3/My thesis (adaptive pore in next generation membranes)/Data/Chapter2_GatingMechanism/"/>
    </mc:Choice>
  </mc:AlternateContent>
  <xr:revisionPtr revIDLastSave="0" documentId="8_{AC3F7C83-152E-3E47-975B-40B8357A2197}" xr6:coauthVersionLast="36" xr6:coauthVersionMax="36" xr10:uidLastSave="{00000000-0000-0000-0000-000000000000}"/>
  <bookViews>
    <workbookView xWindow="37920" yWindow="4520" windowWidth="19160" windowHeight="11760" xr2:uid="{00000000-000D-0000-FFFF-FFFF00000000}"/>
  </bookViews>
  <sheets>
    <sheet name="lvtemporary_977562" sheetId="1" r:id="rId1"/>
  </sheets>
  <calcPr calcId="181029"/>
</workbook>
</file>

<file path=xl/calcChain.xml><?xml version="1.0" encoding="utf-8"?>
<calcChain xmlns="http://schemas.openxmlformats.org/spreadsheetml/2006/main">
  <c r="E40" i="1" l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F39" i="1"/>
  <c r="E39" i="1"/>
</calcChain>
</file>

<file path=xl/sharedStrings.xml><?xml version="1.0" encoding="utf-8"?>
<sst xmlns="http://schemas.openxmlformats.org/spreadsheetml/2006/main" count="26" uniqueCount="26">
  <si>
    <t>Pressure (bar) - [WET]Last measurement</t>
  </si>
  <si>
    <t>Flow (l/min) - [WET]Last measurement</t>
  </si>
  <si>
    <t>Pressure (bar) - [DRY]Last measurement</t>
  </si>
  <si>
    <t>Flow (l/min) - [DRY]Last measurement</t>
  </si>
  <si>
    <t>Pressure (bar) - [DRY2]Last measurement</t>
  </si>
  <si>
    <t>Flow (l/min) - [DRY2]Last measurement</t>
  </si>
  <si>
    <t>Pressure (bar) - [WET]0.5-S1-W+NMP-FC-43</t>
  </si>
  <si>
    <t>Flow (l/min) - [WET]0.5-S1-W+NMP-FC-43</t>
  </si>
  <si>
    <t>Pressure (bar) - [DRY]0.5-S1-W+NMP-FC-43</t>
  </si>
  <si>
    <t>Flow (l/min) - [DRY]0.5-S1-W+NMP-FC-43</t>
  </si>
  <si>
    <t>Pressure (bar) - [DRY2]0.5-S1-W+NMP-FC-43</t>
  </si>
  <si>
    <t>Flow (l/min) - [DRY2]0.5-S1-W+NMP-FC-43</t>
  </si>
  <si>
    <t>Pressure (bar) - [WET]</t>
  </si>
  <si>
    <t>Flow (l/min) - [WET]</t>
  </si>
  <si>
    <t>Pressure (bar) - [DRY]</t>
  </si>
  <si>
    <t>Flow (l/min) - [DRY]</t>
  </si>
  <si>
    <t>Pressure (bar) - [DRY2]</t>
  </si>
  <si>
    <t>Flow (l/min) - [DRY2]</t>
  </si>
  <si>
    <t>Pressure (bar) - [WET]0.5-S1-W+NMP-itslef</t>
  </si>
  <si>
    <t>Flow (l/min) - [WET]0.5-S1-W+NMP-itslef</t>
  </si>
  <si>
    <t>Pressure (bar) - [DRY]0.5-S1-W+NMP-itslef</t>
  </si>
  <si>
    <t>Flow (l/min) - [DRY]0.5-S1-W+NMP-itslef</t>
  </si>
  <si>
    <t>Pressure (bar) - [DRY2]0.5-S1-W+NMP-itslef</t>
  </si>
  <si>
    <t>Flow (l/min) - [DRY2]0.5-S1-W+NMP-itslef</t>
  </si>
  <si>
    <t>log p</t>
  </si>
  <si>
    <t>log 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</si>
</sst>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Wet curve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lvtemporary_977562!$G$2:$G$78</c:f>
              <c:numCache>
                <c:formatCode>General</c:formatCode>
                <c:ptCount val="77"/>
                <c:pt idx="0">
                  <c:v>0</c:v>
                </c:pt>
                <c:pt idx="1">
                  <c:v>5.2881999999999998E-3</c:v>
                </c:pt>
                <c:pt idx="2">
                  <c:v>2.0247000000000001E-2</c:v>
                </c:pt>
                <c:pt idx="3">
                  <c:v>4.0279000000000002E-2</c:v>
                </c:pt>
                <c:pt idx="4">
                  <c:v>6.0200999999999998E-2</c:v>
                </c:pt>
                <c:pt idx="5">
                  <c:v>8.0103999999999995E-2</c:v>
                </c:pt>
                <c:pt idx="6">
                  <c:v>9.9887000000000004E-2</c:v>
                </c:pt>
                <c:pt idx="7">
                  <c:v>0.12037</c:v>
                </c:pt>
                <c:pt idx="8">
                  <c:v>0.13988999999999999</c:v>
                </c:pt>
                <c:pt idx="9">
                  <c:v>0.15967999999999999</c:v>
                </c:pt>
                <c:pt idx="10">
                  <c:v>0.17959</c:v>
                </c:pt>
                <c:pt idx="11">
                  <c:v>0.19919000000000001</c:v>
                </c:pt>
                <c:pt idx="12">
                  <c:v>0.21886</c:v>
                </c:pt>
                <c:pt idx="13">
                  <c:v>0.23946999999999999</c:v>
                </c:pt>
                <c:pt idx="14">
                  <c:v>0.25890999999999997</c:v>
                </c:pt>
                <c:pt idx="15">
                  <c:v>0.27866000000000002</c:v>
                </c:pt>
                <c:pt idx="16">
                  <c:v>0.29862</c:v>
                </c:pt>
                <c:pt idx="17">
                  <c:v>0.31811</c:v>
                </c:pt>
                <c:pt idx="18">
                  <c:v>0.33789999999999998</c:v>
                </c:pt>
                <c:pt idx="19">
                  <c:v>0.35868</c:v>
                </c:pt>
                <c:pt idx="20">
                  <c:v>0.37808999999999998</c:v>
                </c:pt>
                <c:pt idx="21">
                  <c:v>0.3977</c:v>
                </c:pt>
                <c:pt idx="22">
                  <c:v>0.41805999999999999</c:v>
                </c:pt>
                <c:pt idx="23">
                  <c:v>0.43736999999999998</c:v>
                </c:pt>
                <c:pt idx="24">
                  <c:v>0.45768999999999999</c:v>
                </c:pt>
                <c:pt idx="25">
                  <c:v>0.47754999999999997</c:v>
                </c:pt>
                <c:pt idx="26">
                  <c:v>0.49669000000000002</c:v>
                </c:pt>
                <c:pt idx="27">
                  <c:v>0.51880000000000004</c:v>
                </c:pt>
                <c:pt idx="28">
                  <c:v>0.53739999999999999</c:v>
                </c:pt>
                <c:pt idx="29">
                  <c:v>0.55647999999999997</c:v>
                </c:pt>
                <c:pt idx="30">
                  <c:v>0.57713999999999999</c:v>
                </c:pt>
                <c:pt idx="31">
                  <c:v>0.59675999999999996</c:v>
                </c:pt>
                <c:pt idx="32">
                  <c:v>0.61765999999999999</c:v>
                </c:pt>
                <c:pt idx="33">
                  <c:v>0.63671999999999995</c:v>
                </c:pt>
                <c:pt idx="34">
                  <c:v>0.65608999999999995</c:v>
                </c:pt>
                <c:pt idx="35">
                  <c:v>0.67671999999999999</c:v>
                </c:pt>
                <c:pt idx="36">
                  <c:v>0.69806000000000001</c:v>
                </c:pt>
                <c:pt idx="37">
                  <c:v>0.71706000000000003</c:v>
                </c:pt>
                <c:pt idx="38">
                  <c:v>0.73579000000000006</c:v>
                </c:pt>
                <c:pt idx="39">
                  <c:v>0.75521000000000005</c:v>
                </c:pt>
                <c:pt idx="40">
                  <c:v>0.77646999999999999</c:v>
                </c:pt>
                <c:pt idx="41">
                  <c:v>0.79542000000000002</c:v>
                </c:pt>
                <c:pt idx="42">
                  <c:v>0.81530000000000002</c:v>
                </c:pt>
                <c:pt idx="43">
                  <c:v>0.83543000000000001</c:v>
                </c:pt>
                <c:pt idx="44">
                  <c:v>0.85567000000000004</c:v>
                </c:pt>
                <c:pt idx="45">
                  <c:v>0.87465999999999999</c:v>
                </c:pt>
                <c:pt idx="46">
                  <c:v>0.89471000000000001</c:v>
                </c:pt>
                <c:pt idx="47">
                  <c:v>0.91571999999999998</c:v>
                </c:pt>
                <c:pt idx="48">
                  <c:v>0.93459999999999999</c:v>
                </c:pt>
                <c:pt idx="49">
                  <c:v>0.95667000000000002</c:v>
                </c:pt>
                <c:pt idx="50">
                  <c:v>0.97497</c:v>
                </c:pt>
                <c:pt idx="51">
                  <c:v>0.99428000000000005</c:v>
                </c:pt>
                <c:pt idx="52">
                  <c:v>1.0135000000000001</c:v>
                </c:pt>
                <c:pt idx="53">
                  <c:v>1.0345</c:v>
                </c:pt>
                <c:pt idx="54">
                  <c:v>1.0536000000000001</c:v>
                </c:pt>
                <c:pt idx="55">
                  <c:v>1.0731999999999999</c:v>
                </c:pt>
                <c:pt idx="56">
                  <c:v>1.0991</c:v>
                </c:pt>
                <c:pt idx="57">
                  <c:v>1.113</c:v>
                </c:pt>
                <c:pt idx="58">
                  <c:v>1.1343000000000001</c:v>
                </c:pt>
                <c:pt idx="59">
                  <c:v>1.1541999999999999</c:v>
                </c:pt>
                <c:pt idx="60">
                  <c:v>1.1734</c:v>
                </c:pt>
                <c:pt idx="61">
                  <c:v>1.1991000000000001</c:v>
                </c:pt>
                <c:pt idx="62">
                  <c:v>1.2129000000000001</c:v>
                </c:pt>
                <c:pt idx="63">
                  <c:v>1.2342</c:v>
                </c:pt>
                <c:pt idx="64">
                  <c:v>1.2555000000000001</c:v>
                </c:pt>
                <c:pt idx="65">
                  <c:v>1.2722</c:v>
                </c:pt>
                <c:pt idx="66">
                  <c:v>1.292</c:v>
                </c:pt>
                <c:pt idx="67">
                  <c:v>1.3113999999999999</c:v>
                </c:pt>
                <c:pt idx="68">
                  <c:v>1.3324</c:v>
                </c:pt>
                <c:pt idx="69">
                  <c:v>1.3512999999999999</c:v>
                </c:pt>
                <c:pt idx="70">
                  <c:v>1.3752</c:v>
                </c:pt>
                <c:pt idx="71">
                  <c:v>1.3912</c:v>
                </c:pt>
                <c:pt idx="72">
                  <c:v>1.4136</c:v>
                </c:pt>
                <c:pt idx="73">
                  <c:v>1.4311</c:v>
                </c:pt>
                <c:pt idx="74">
                  <c:v>1.4521999999999999</c:v>
                </c:pt>
                <c:pt idx="75">
                  <c:v>1.4738</c:v>
                </c:pt>
                <c:pt idx="76">
                  <c:v>1.4912000000000001</c:v>
                </c:pt>
              </c:numCache>
            </c:numRef>
          </c:xVal>
          <c:yVal>
            <c:numRef>
              <c:f>lvtemporary_977562!$H$2:$H$78</c:f>
              <c:numCache>
                <c:formatCode>General</c:formatCode>
                <c:ptCount val="77"/>
                <c:pt idx="0">
                  <c:v>0</c:v>
                </c:pt>
                <c:pt idx="1">
                  <c:v>2.1229E-3</c:v>
                </c:pt>
                <c:pt idx="2">
                  <c:v>1.1215000000000001E-3</c:v>
                </c:pt>
                <c:pt idx="3">
                  <c:v>2.7236999999999999E-3</c:v>
                </c:pt>
                <c:pt idx="4">
                  <c:v>2.8839999999999998E-3</c:v>
                </c:pt>
                <c:pt idx="5">
                  <c:v>2.8839999999999998E-3</c:v>
                </c:pt>
                <c:pt idx="6">
                  <c:v>3.5247999999999998E-3</c:v>
                </c:pt>
                <c:pt idx="7">
                  <c:v>9.6132000000000006E-3</c:v>
                </c:pt>
                <c:pt idx="8">
                  <c:v>5.4475000000000001E-3</c:v>
                </c:pt>
                <c:pt idx="9">
                  <c:v>5.2873E-3</c:v>
                </c:pt>
                <c:pt idx="10">
                  <c:v>7.0496999999999999E-3</c:v>
                </c:pt>
                <c:pt idx="11">
                  <c:v>1.3298000000000001E-2</c:v>
                </c:pt>
                <c:pt idx="12">
                  <c:v>4.4060000000000002E-2</c:v>
                </c:pt>
                <c:pt idx="13">
                  <c:v>0.11935999999999999</c:v>
                </c:pt>
                <c:pt idx="14">
                  <c:v>0.26495999999999997</c:v>
                </c:pt>
                <c:pt idx="15">
                  <c:v>0.51261999999999996</c:v>
                </c:pt>
                <c:pt idx="16">
                  <c:v>0.94389000000000001</c:v>
                </c:pt>
                <c:pt idx="17">
                  <c:v>11.211</c:v>
                </c:pt>
                <c:pt idx="18">
                  <c:v>12.685</c:v>
                </c:pt>
                <c:pt idx="19">
                  <c:v>14.170999999999999</c:v>
                </c:pt>
                <c:pt idx="20">
                  <c:v>15.845000000000001</c:v>
                </c:pt>
                <c:pt idx="21">
                  <c:v>17.239999999999998</c:v>
                </c:pt>
                <c:pt idx="22">
                  <c:v>18.469000000000001</c:v>
                </c:pt>
                <c:pt idx="23">
                  <c:v>19.501999999999999</c:v>
                </c:pt>
                <c:pt idx="24">
                  <c:v>20.629000000000001</c:v>
                </c:pt>
                <c:pt idx="25">
                  <c:v>21.670999999999999</c:v>
                </c:pt>
                <c:pt idx="26">
                  <c:v>22.69</c:v>
                </c:pt>
                <c:pt idx="27">
                  <c:v>23.702999999999999</c:v>
                </c:pt>
                <c:pt idx="28">
                  <c:v>24.84</c:v>
                </c:pt>
                <c:pt idx="29">
                  <c:v>25.91</c:v>
                </c:pt>
                <c:pt idx="30">
                  <c:v>26.943000000000001</c:v>
                </c:pt>
                <c:pt idx="31">
                  <c:v>27.975999999999999</c:v>
                </c:pt>
                <c:pt idx="32">
                  <c:v>29.085999999999999</c:v>
                </c:pt>
                <c:pt idx="33">
                  <c:v>30.204000000000001</c:v>
                </c:pt>
                <c:pt idx="34">
                  <c:v>31.303000000000001</c:v>
                </c:pt>
                <c:pt idx="35">
                  <c:v>32.445</c:v>
                </c:pt>
                <c:pt idx="36">
                  <c:v>33.527999999999999</c:v>
                </c:pt>
                <c:pt idx="37">
                  <c:v>34.652000000000001</c:v>
                </c:pt>
                <c:pt idx="38">
                  <c:v>35.811</c:v>
                </c:pt>
                <c:pt idx="39">
                  <c:v>37.084000000000003</c:v>
                </c:pt>
                <c:pt idx="40">
                  <c:v>38.292999999999999</c:v>
                </c:pt>
                <c:pt idx="41">
                  <c:v>39.512999999999998</c:v>
                </c:pt>
                <c:pt idx="42">
                  <c:v>40.640999999999998</c:v>
                </c:pt>
                <c:pt idx="43">
                  <c:v>41.893000000000001</c:v>
                </c:pt>
                <c:pt idx="44">
                  <c:v>42.93</c:v>
                </c:pt>
                <c:pt idx="45">
                  <c:v>44.161000000000001</c:v>
                </c:pt>
                <c:pt idx="46">
                  <c:v>45.384999999999998</c:v>
                </c:pt>
                <c:pt idx="47">
                  <c:v>46.609000000000002</c:v>
                </c:pt>
                <c:pt idx="48">
                  <c:v>47.683999999999997</c:v>
                </c:pt>
                <c:pt idx="49">
                  <c:v>48.962000000000003</c:v>
                </c:pt>
                <c:pt idx="50">
                  <c:v>50.329000000000001</c:v>
                </c:pt>
                <c:pt idx="51">
                  <c:v>51.691000000000003</c:v>
                </c:pt>
                <c:pt idx="52">
                  <c:v>53.012</c:v>
                </c:pt>
                <c:pt idx="53">
                  <c:v>54.167999999999999</c:v>
                </c:pt>
                <c:pt idx="54">
                  <c:v>55.597000000000001</c:v>
                </c:pt>
                <c:pt idx="55">
                  <c:v>56.856000000000002</c:v>
                </c:pt>
                <c:pt idx="56">
                  <c:v>57.578000000000003</c:v>
                </c:pt>
                <c:pt idx="57">
                  <c:v>59.356999999999999</c:v>
                </c:pt>
                <c:pt idx="58">
                  <c:v>60.707999999999998</c:v>
                </c:pt>
                <c:pt idx="59">
                  <c:v>61.780999999999999</c:v>
                </c:pt>
                <c:pt idx="60">
                  <c:v>63.304000000000002</c:v>
                </c:pt>
                <c:pt idx="61">
                  <c:v>64.626999999999995</c:v>
                </c:pt>
                <c:pt idx="62">
                  <c:v>65.680000000000007</c:v>
                </c:pt>
                <c:pt idx="63">
                  <c:v>67.415000000000006</c:v>
                </c:pt>
                <c:pt idx="64">
                  <c:v>68.488</c:v>
                </c:pt>
                <c:pt idx="65">
                  <c:v>69.978999999999999</c:v>
                </c:pt>
                <c:pt idx="66">
                  <c:v>71.337000000000003</c:v>
                </c:pt>
                <c:pt idx="67">
                  <c:v>72.914000000000001</c:v>
                </c:pt>
                <c:pt idx="68">
                  <c:v>74.209999999999994</c:v>
                </c:pt>
                <c:pt idx="69">
                  <c:v>75.769000000000005</c:v>
                </c:pt>
                <c:pt idx="70">
                  <c:v>77.006</c:v>
                </c:pt>
                <c:pt idx="71">
                  <c:v>78.424000000000007</c:v>
                </c:pt>
                <c:pt idx="72">
                  <c:v>79.900000000000006</c:v>
                </c:pt>
                <c:pt idx="73">
                  <c:v>81.25</c:v>
                </c:pt>
                <c:pt idx="74">
                  <c:v>82.677999999999997</c:v>
                </c:pt>
                <c:pt idx="75">
                  <c:v>83.926000000000002</c:v>
                </c:pt>
                <c:pt idx="76">
                  <c:v>85.436999999999998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1B-274B-9FB3-C703517528E3}"/>
            </c:ext>
          </c:extLst>
        </c:ser>
        <c:ser>
          <c:idx val="1"/>
          <c:order val="1"/>
          <c:tx>
            <c:v>Dry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lvtemporary_977562!$I$2:$I$43</c:f>
              <c:numCache>
                <c:formatCode>General</c:formatCode>
                <c:ptCount val="42"/>
                <c:pt idx="0">
                  <c:v>0</c:v>
                </c:pt>
                <c:pt idx="1">
                  <c:v>5.1517999999999998E-3</c:v>
                </c:pt>
                <c:pt idx="2">
                  <c:v>2.9541999999999999E-2</c:v>
                </c:pt>
                <c:pt idx="3">
                  <c:v>6.7096000000000003E-2</c:v>
                </c:pt>
                <c:pt idx="4">
                  <c:v>0.10369</c:v>
                </c:pt>
                <c:pt idx="5">
                  <c:v>0.14068</c:v>
                </c:pt>
                <c:pt idx="6">
                  <c:v>0.17768</c:v>
                </c:pt>
                <c:pt idx="7">
                  <c:v>0.21656</c:v>
                </c:pt>
                <c:pt idx="8">
                  <c:v>0.25290000000000001</c:v>
                </c:pt>
                <c:pt idx="9">
                  <c:v>0.29056999999999999</c:v>
                </c:pt>
                <c:pt idx="10">
                  <c:v>0.32863999999999999</c:v>
                </c:pt>
                <c:pt idx="11">
                  <c:v>0.36403000000000002</c:v>
                </c:pt>
                <c:pt idx="12">
                  <c:v>0.40199000000000001</c:v>
                </c:pt>
                <c:pt idx="13">
                  <c:v>0.43964999999999999</c:v>
                </c:pt>
                <c:pt idx="14">
                  <c:v>0.47591</c:v>
                </c:pt>
                <c:pt idx="15">
                  <c:v>0.51380999999999999</c:v>
                </c:pt>
                <c:pt idx="16">
                  <c:v>0.55061000000000004</c:v>
                </c:pt>
                <c:pt idx="17">
                  <c:v>0.58825000000000005</c:v>
                </c:pt>
                <c:pt idx="18">
                  <c:v>0.62524999999999997</c:v>
                </c:pt>
                <c:pt idx="19">
                  <c:v>0.66290000000000004</c:v>
                </c:pt>
                <c:pt idx="20">
                  <c:v>0.70096000000000003</c:v>
                </c:pt>
                <c:pt idx="21">
                  <c:v>0.73819000000000001</c:v>
                </c:pt>
                <c:pt idx="22">
                  <c:v>0.77458000000000005</c:v>
                </c:pt>
                <c:pt idx="23">
                  <c:v>0.81132000000000004</c:v>
                </c:pt>
                <c:pt idx="24">
                  <c:v>0.84931000000000001</c:v>
                </c:pt>
                <c:pt idx="25">
                  <c:v>0.88666</c:v>
                </c:pt>
                <c:pt idx="26">
                  <c:v>0.92415999999999998</c:v>
                </c:pt>
                <c:pt idx="27">
                  <c:v>0.96165999999999996</c:v>
                </c:pt>
                <c:pt idx="28">
                  <c:v>0.99766999999999995</c:v>
                </c:pt>
                <c:pt idx="29">
                  <c:v>1.0356000000000001</c:v>
                </c:pt>
                <c:pt idx="30">
                  <c:v>1.0727</c:v>
                </c:pt>
                <c:pt idx="31">
                  <c:v>1.1094999999999999</c:v>
                </c:pt>
                <c:pt idx="32">
                  <c:v>1.1473</c:v>
                </c:pt>
                <c:pt idx="33">
                  <c:v>1.1842999999999999</c:v>
                </c:pt>
                <c:pt idx="34">
                  <c:v>1.224</c:v>
                </c:pt>
                <c:pt idx="35">
                  <c:v>1.2604</c:v>
                </c:pt>
                <c:pt idx="36">
                  <c:v>1.2959000000000001</c:v>
                </c:pt>
                <c:pt idx="37">
                  <c:v>1.3360000000000001</c:v>
                </c:pt>
                <c:pt idx="38">
                  <c:v>1.3701000000000001</c:v>
                </c:pt>
                <c:pt idx="39">
                  <c:v>1.4112</c:v>
                </c:pt>
                <c:pt idx="40">
                  <c:v>1.4453</c:v>
                </c:pt>
                <c:pt idx="41">
                  <c:v>1.4835</c:v>
                </c:pt>
              </c:numCache>
            </c:numRef>
          </c:xVal>
          <c:yVal>
            <c:numRef>
              <c:f>lvtemporary_977562!$J$2:$J$43</c:f>
              <c:numCache>
                <c:formatCode>General</c:formatCode>
                <c:ptCount val="42"/>
                <c:pt idx="0">
                  <c:v>0</c:v>
                </c:pt>
                <c:pt idx="1">
                  <c:v>0.17799999999999999</c:v>
                </c:pt>
                <c:pt idx="2">
                  <c:v>1.0441</c:v>
                </c:pt>
                <c:pt idx="3">
                  <c:v>2.5243000000000002</c:v>
                </c:pt>
                <c:pt idx="4">
                  <c:v>4.0247999999999999</c:v>
                </c:pt>
                <c:pt idx="5">
                  <c:v>5.5781000000000001</c:v>
                </c:pt>
                <c:pt idx="6">
                  <c:v>7.1833</c:v>
                </c:pt>
                <c:pt idx="7">
                  <c:v>8.8954000000000004</c:v>
                </c:pt>
                <c:pt idx="8">
                  <c:v>10.625999999999999</c:v>
                </c:pt>
                <c:pt idx="9">
                  <c:v>12.384</c:v>
                </c:pt>
                <c:pt idx="10">
                  <c:v>14.106999999999999</c:v>
                </c:pt>
                <c:pt idx="11">
                  <c:v>15.882999999999999</c:v>
                </c:pt>
                <c:pt idx="12">
                  <c:v>17.754999999999999</c:v>
                </c:pt>
                <c:pt idx="13">
                  <c:v>19.594000000000001</c:v>
                </c:pt>
                <c:pt idx="14">
                  <c:v>21.49</c:v>
                </c:pt>
                <c:pt idx="15">
                  <c:v>23.452000000000002</c:v>
                </c:pt>
                <c:pt idx="16">
                  <c:v>25.561</c:v>
                </c:pt>
                <c:pt idx="17">
                  <c:v>27.387</c:v>
                </c:pt>
                <c:pt idx="18">
                  <c:v>29.437000000000001</c:v>
                </c:pt>
                <c:pt idx="19">
                  <c:v>31.536999999999999</c:v>
                </c:pt>
                <c:pt idx="20">
                  <c:v>33.573</c:v>
                </c:pt>
                <c:pt idx="21">
                  <c:v>35.768999999999998</c:v>
                </c:pt>
                <c:pt idx="22">
                  <c:v>38.009</c:v>
                </c:pt>
                <c:pt idx="23">
                  <c:v>40.292999999999999</c:v>
                </c:pt>
                <c:pt idx="24">
                  <c:v>42.381</c:v>
                </c:pt>
                <c:pt idx="25">
                  <c:v>44.515000000000001</c:v>
                </c:pt>
                <c:pt idx="26">
                  <c:v>46.988</c:v>
                </c:pt>
                <c:pt idx="27">
                  <c:v>49.274999999999999</c:v>
                </c:pt>
                <c:pt idx="28">
                  <c:v>51.664999999999999</c:v>
                </c:pt>
                <c:pt idx="29">
                  <c:v>54.121000000000002</c:v>
                </c:pt>
                <c:pt idx="30">
                  <c:v>56.392000000000003</c:v>
                </c:pt>
                <c:pt idx="31">
                  <c:v>58.923999999999999</c:v>
                </c:pt>
                <c:pt idx="32">
                  <c:v>61.215000000000003</c:v>
                </c:pt>
                <c:pt idx="33">
                  <c:v>63.805999999999997</c:v>
                </c:pt>
                <c:pt idx="34">
                  <c:v>66.239999999999995</c:v>
                </c:pt>
                <c:pt idx="35">
                  <c:v>68.786000000000001</c:v>
                </c:pt>
                <c:pt idx="36">
                  <c:v>71.332999999999998</c:v>
                </c:pt>
                <c:pt idx="37">
                  <c:v>74.159000000000006</c:v>
                </c:pt>
                <c:pt idx="38">
                  <c:v>76.897999999999996</c:v>
                </c:pt>
                <c:pt idx="39">
                  <c:v>79.313000000000002</c:v>
                </c:pt>
                <c:pt idx="40">
                  <c:v>82.078000000000003</c:v>
                </c:pt>
                <c:pt idx="41">
                  <c:v>84.462000000000003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1B-274B-9FB3-C70351752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38912"/>
        <c:axId val="59640832"/>
      </c:scatterChart>
      <c:valAx>
        <c:axId val="5963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Pressure</a:t>
                </a:r>
                <a:r>
                  <a:rPr lang="nl-NL" sz="1200"/>
                  <a:t>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40832"/>
        <c:crosses val="autoZero"/>
        <c:crossBetween val="midCat"/>
      </c:valAx>
      <c:valAx>
        <c:axId val="5964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Flow</a:t>
                </a:r>
                <a:r>
                  <a:rPr lang="nl-NL" sz="1200"/>
                  <a:t> [l/min]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3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3301485331330762E-2"/>
                  <c:y val="6.70968089047640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lvtemporary_977562!$E$65:$E$78</c:f>
              <c:numCache>
                <c:formatCode>General</c:formatCode>
                <c:ptCount val="14"/>
                <c:pt idx="0">
                  <c:v>9.1385542078367632E-2</c:v>
                </c:pt>
                <c:pt idx="1">
                  <c:v>9.8816717048941252E-2</c:v>
                </c:pt>
                <c:pt idx="2">
                  <c:v>0.10455539124051359</c:v>
                </c:pt>
                <c:pt idx="3">
                  <c:v>0.1112625136590653</c:v>
                </c:pt>
                <c:pt idx="4">
                  <c:v>0.1177351793304965</c:v>
                </c:pt>
                <c:pt idx="5">
                  <c:v>0.1246346240191392</c:v>
                </c:pt>
                <c:pt idx="6">
                  <c:v>0.13075177676514291</c:v>
                </c:pt>
                <c:pt idx="7">
                  <c:v>0.138365863678996</c:v>
                </c:pt>
                <c:pt idx="8">
                  <c:v>0.14338956899465605</c:v>
                </c:pt>
                <c:pt idx="9">
                  <c:v>0.15032653649870764</c:v>
                </c:pt>
                <c:pt idx="10">
                  <c:v>0.15566998171981131</c:v>
                </c:pt>
                <c:pt idx="11">
                  <c:v>0.16202643242117698</c:v>
                </c:pt>
                <c:pt idx="12">
                  <c:v>0.16843855218677245</c:v>
                </c:pt>
                <c:pt idx="13">
                  <c:v>0.17353589500990615</c:v>
                </c:pt>
              </c:numCache>
            </c:numRef>
          </c:xVal>
          <c:yVal>
            <c:numRef>
              <c:f>lvtemporary_977562!$F$65:$F$78</c:f>
              <c:numCache>
                <c:formatCode>General</c:formatCode>
                <c:ptCount val="14"/>
                <c:pt idx="0">
                  <c:v>1.8287565388563587</c:v>
                </c:pt>
                <c:pt idx="1">
                  <c:v>1.8356144840424859</c:v>
                </c:pt>
                <c:pt idx="2">
                  <c:v>1.8449677321225246</c:v>
                </c:pt>
                <c:pt idx="3">
                  <c:v>1.8533148416039473</c:v>
                </c:pt>
                <c:pt idx="4">
                  <c:v>1.8628109239146298</c:v>
                </c:pt>
                <c:pt idx="5">
                  <c:v>1.87046243158892</c:v>
                </c:pt>
                <c:pt idx="6">
                  <c:v>1.8794915554644502</c:v>
                </c:pt>
                <c:pt idx="7">
                  <c:v>1.8865245649825249</c:v>
                </c:pt>
                <c:pt idx="8">
                  <c:v>1.8944489896298939</c:v>
                </c:pt>
                <c:pt idx="9">
                  <c:v>1.9025467793139914</c:v>
                </c:pt>
                <c:pt idx="10">
                  <c:v>1.9098233696509119</c:v>
                </c:pt>
                <c:pt idx="11">
                  <c:v>1.9173899623980493</c:v>
                </c:pt>
                <c:pt idx="12">
                  <c:v>1.9238965246819748</c:v>
                </c:pt>
                <c:pt idx="13">
                  <c:v>1.9316459903127594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44-5945-A95B-F019A519A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73632"/>
        <c:axId val="59975552"/>
      </c:scatterChart>
      <c:valAx>
        <c:axId val="5997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</a:t>
                </a:r>
                <a:r>
                  <a:rPr lang="nl-NL" baseline="0"/>
                  <a:t> p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75552"/>
        <c:crosses val="autoZero"/>
        <c:crossBetween val="midCat"/>
      </c:valAx>
      <c:valAx>
        <c:axId val="5997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7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6.7800841664978212E-2"/>
                  <c:y val="8.542008636004407E-2"/>
                </c:manualLayout>
              </c:layout>
              <c:numFmt formatCode="General" sourceLinked="0"/>
            </c:trendlineLbl>
          </c:trendline>
          <c:xVal>
            <c:numRef>
              <c:f>lvtemporary_977562!$E$39:$E$78</c:f>
              <c:numCache>
                <c:formatCode>General</c:formatCode>
                <c:ptCount val="40"/>
                <c:pt idx="0">
                  <c:v>-0.14444450321825847</c:v>
                </c:pt>
                <c:pt idx="1">
                  <c:v>-0.13324611888914159</c:v>
                </c:pt>
                <c:pt idx="2">
                  <c:v>-0.12193226802663773</c:v>
                </c:pt>
                <c:pt idx="3">
                  <c:v>-0.10987531918351982</c:v>
                </c:pt>
                <c:pt idx="4">
                  <c:v>-9.9403493334400572E-2</c:v>
                </c:pt>
                <c:pt idx="5">
                  <c:v>-8.8682557675969442E-2</c:v>
                </c:pt>
                <c:pt idx="6">
                  <c:v>-7.8089933427464786E-2</c:v>
                </c:pt>
                <c:pt idx="7">
                  <c:v>-6.7693694214810446E-2</c:v>
                </c:pt>
                <c:pt idx="8">
                  <c:v>-5.8160734200010791E-2</c:v>
                </c:pt>
                <c:pt idx="9">
                  <c:v>-4.8317708604448555E-2</c:v>
                </c:pt>
                <c:pt idx="10">
                  <c:v>-3.8237300397923939E-2</c:v>
                </c:pt>
                <c:pt idx="11">
                  <c:v>-2.93742233117055E-2</c:v>
                </c:pt>
                <c:pt idx="12">
                  <c:v>-1.923784476711507E-2</c:v>
                </c:pt>
                <c:pt idx="13">
                  <c:v>-1.1008747414186072E-2</c:v>
                </c:pt>
                <c:pt idx="14">
                  <c:v>-2.4912963561652761E-3</c:v>
                </c:pt>
                <c:pt idx="15">
                  <c:v>5.8237530290275435E-3</c:v>
                </c:pt>
                <c:pt idx="16">
                  <c:v>1.4730495001753385E-2</c:v>
                </c:pt>
                <c:pt idx="17">
                  <c:v>2.2675761953727433E-2</c:v>
                </c:pt>
                <c:pt idx="18">
                  <c:v>3.0680663999901367E-2</c:v>
                </c:pt>
                <c:pt idx="19">
                  <c:v>4.1037207867028413E-2</c:v>
                </c:pt>
                <c:pt idx="20">
                  <c:v>4.6495164334708308E-2</c:v>
                </c:pt>
                <c:pt idx="21">
                  <c:v>5.4727932082198082E-2</c:v>
                </c:pt>
                <c:pt idx="22">
                  <c:v>6.228106997264389E-2</c:v>
                </c:pt>
                <c:pt idx="23">
                  <c:v>6.9446083880312856E-2</c:v>
                </c:pt>
                <c:pt idx="24">
                  <c:v>7.8855402979767342E-2</c:v>
                </c:pt>
                <c:pt idx="25">
                  <c:v>8.3824996053336751E-2</c:v>
                </c:pt>
                <c:pt idx="26">
                  <c:v>9.1385542078367632E-2</c:v>
                </c:pt>
                <c:pt idx="27">
                  <c:v>9.8816717048941252E-2</c:v>
                </c:pt>
                <c:pt idx="28">
                  <c:v>0.10455539124051359</c:v>
                </c:pt>
                <c:pt idx="29">
                  <c:v>0.1112625136590653</c:v>
                </c:pt>
                <c:pt idx="30">
                  <c:v>0.1177351793304965</c:v>
                </c:pt>
                <c:pt idx="31">
                  <c:v>0.1246346240191392</c:v>
                </c:pt>
                <c:pt idx="32">
                  <c:v>0.13075177676514291</c:v>
                </c:pt>
                <c:pt idx="33">
                  <c:v>0.138365863678996</c:v>
                </c:pt>
                <c:pt idx="34">
                  <c:v>0.14338956899465605</c:v>
                </c:pt>
                <c:pt idx="35">
                  <c:v>0.15032653649870764</c:v>
                </c:pt>
                <c:pt idx="36">
                  <c:v>0.15566998171981131</c:v>
                </c:pt>
                <c:pt idx="37">
                  <c:v>0.16202643242117698</c:v>
                </c:pt>
                <c:pt idx="38">
                  <c:v>0.16843855218677245</c:v>
                </c:pt>
                <c:pt idx="39">
                  <c:v>0.17353589500990615</c:v>
                </c:pt>
              </c:numCache>
            </c:numRef>
          </c:xVal>
          <c:yVal>
            <c:numRef>
              <c:f>lvtemporary_977562!$F$39:$F$78</c:f>
              <c:numCache>
                <c:formatCode>General</c:formatCode>
                <c:ptCount val="40"/>
                <c:pt idx="0">
                  <c:v>1.5397283057269675</c:v>
                </c:pt>
                <c:pt idx="1">
                  <c:v>1.5540164485857131</c:v>
                </c:pt>
                <c:pt idx="2">
                  <c:v>1.5691865724043752</c:v>
                </c:pt>
                <c:pt idx="3">
                  <c:v>1.5831193917435686</c:v>
                </c:pt>
                <c:pt idx="4">
                  <c:v>1.5967400044722371</c:v>
                </c:pt>
                <c:pt idx="5">
                  <c:v>1.6089643855243569</c:v>
                </c:pt>
                <c:pt idx="6">
                  <c:v>1.6221414617408851</c:v>
                </c:pt>
                <c:pt idx="7">
                  <c:v>1.6327608884794389</c:v>
                </c:pt>
                <c:pt idx="8">
                  <c:v>1.6450388991768647</c:v>
                </c:pt>
                <c:pt idx="9">
                  <c:v>1.6569123397814234</c:v>
                </c:pt>
                <c:pt idx="10">
                  <c:v>1.6684697852080461</c:v>
                </c:pt>
                <c:pt idx="11">
                  <c:v>1.6783726793048201</c:v>
                </c:pt>
                <c:pt idx="12">
                  <c:v>1.6898591495628215</c:v>
                </c:pt>
                <c:pt idx="13">
                  <c:v>1.7018183013727717</c:v>
                </c:pt>
                <c:pt idx="14">
                  <c:v>1.7134149339916609</c:v>
                </c:pt>
                <c:pt idx="15">
                  <c:v>1.7243741892967688</c:v>
                </c:pt>
                <c:pt idx="16">
                  <c:v>1.733742800789368</c:v>
                </c:pt>
                <c:pt idx="17">
                  <c:v>1.7450513577943469</c:v>
                </c:pt>
                <c:pt idx="18">
                  <c:v>1.7547763024343712</c:v>
                </c:pt>
                <c:pt idx="19">
                  <c:v>1.7602565753727499</c:v>
                </c:pt>
                <c:pt idx="20">
                  <c:v>1.7734719428712051</c:v>
                </c:pt>
                <c:pt idx="21">
                  <c:v>1.7832459254561921</c:v>
                </c:pt>
                <c:pt idx="22">
                  <c:v>1.7908549336023223</c:v>
                </c:pt>
                <c:pt idx="23">
                  <c:v>1.8014311527194529</c:v>
                </c:pt>
                <c:pt idx="24">
                  <c:v>1.8104139963422099</c:v>
                </c:pt>
                <c:pt idx="25">
                  <c:v>1.8174331441113845</c:v>
                </c:pt>
                <c:pt idx="26">
                  <c:v>1.8287565388563587</c:v>
                </c:pt>
                <c:pt idx="27">
                  <c:v>1.8356144840424859</c:v>
                </c:pt>
                <c:pt idx="28">
                  <c:v>1.8449677321225246</c:v>
                </c:pt>
                <c:pt idx="29">
                  <c:v>1.8533148416039473</c:v>
                </c:pt>
                <c:pt idx="30">
                  <c:v>1.8628109239146298</c:v>
                </c:pt>
                <c:pt idx="31">
                  <c:v>1.87046243158892</c:v>
                </c:pt>
                <c:pt idx="32">
                  <c:v>1.8794915554644502</c:v>
                </c:pt>
                <c:pt idx="33">
                  <c:v>1.8865245649825249</c:v>
                </c:pt>
                <c:pt idx="34">
                  <c:v>1.8944489896298939</c:v>
                </c:pt>
                <c:pt idx="35">
                  <c:v>1.9025467793139914</c:v>
                </c:pt>
                <c:pt idx="36">
                  <c:v>1.9098233696509119</c:v>
                </c:pt>
                <c:pt idx="37">
                  <c:v>1.9173899623980493</c:v>
                </c:pt>
                <c:pt idx="38">
                  <c:v>1.9238965246819748</c:v>
                </c:pt>
                <c:pt idx="39">
                  <c:v>1.9316459903127594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0D-2A45-84CD-190904706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05344"/>
        <c:axId val="90643072"/>
      </c:scatterChart>
      <c:valAx>
        <c:axId val="9170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p [bar]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0643072"/>
        <c:crosses val="autoZero"/>
        <c:crossBetween val="midCat"/>
      </c:valAx>
      <c:valAx>
        <c:axId val="90643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flow [l/min]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1705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1333499</xdr:colOff>
      <xdr:row>46</xdr:row>
      <xdr:rowOff>4762</xdr:rowOff>
    </xdr:from>
    <xdr:to>
      <xdr:col>14</xdr:col>
      <xdr:colOff>28575</xdr:colOff>
      <xdr:row>82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1314449</xdr:colOff>
      <xdr:row>85</xdr:row>
      <xdr:rowOff>61912</xdr:rowOff>
    </xdr:from>
    <xdr:to>
      <xdr:col>12</xdr:col>
      <xdr:colOff>904874</xdr:colOff>
      <xdr:row>114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1371599</xdr:colOff>
      <xdr:row>117</xdr:row>
      <xdr:rowOff>38099</xdr:rowOff>
    </xdr:from>
    <xdr:to>
      <xdr:col>13</xdr:col>
      <xdr:colOff>238124</xdr:colOff>
      <xdr:row>147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78"/>
  <sheetViews>
    <sheetView tabSelected="1" topLeftCell="F27" workbookViewId="0">
      <selection activeCell="E39" sqref="E39:F78"/>
    </sheetView>
  </sheetViews>
  <sheetFormatPr baseColWidth="10" defaultColWidth="8.83203125" defaultRowHeight="15"/>
  <cols>
    <col min="1" max="1" width="37.5" bestFit="1" customWidth="1"/>
    <col min="2" max="2" width="36" bestFit="1" customWidth="1"/>
    <col min="3" max="3" width="37" bestFit="1" customWidth="1"/>
    <col min="4" max="4" width="35.5" bestFit="1" customWidth="1"/>
    <col min="5" max="5" width="38.1640625" bestFit="1" customWidth="1"/>
    <col min="6" max="6" width="36.5" bestFit="1" customWidth="1"/>
    <col min="7" max="7" width="40" bestFit="1" customWidth="1"/>
    <col min="8" max="8" width="38.5" bestFit="1" customWidth="1"/>
    <col min="9" max="9" width="39.5" bestFit="1" customWidth="1"/>
    <col min="10" max="10" width="38.1640625" bestFit="1" customWidth="1"/>
    <col min="11" max="11" width="40.5" bestFit="1" customWidth="1"/>
    <col min="12" max="12" width="39.1640625" bestFit="1" customWidth="1"/>
    <col min="13" max="13" width="20.5" bestFit="1" customWidth="1"/>
    <col min="14" max="14" width="19.1640625" bestFit="1" customWidth="1"/>
    <col min="15" max="15" width="20.1640625" bestFit="1" customWidth="1"/>
    <col min="16" max="16" width="18.6640625" bestFit="1" customWidth="1"/>
    <col min="17" max="17" width="21.1640625" bestFit="1" customWidth="1"/>
    <col min="18" max="18" width="19.6640625" bestFit="1" customWidth="1"/>
    <col min="19" max="19" width="39.6640625" bestFit="1" customWidth="1"/>
    <col min="20" max="20" width="38.33203125" bestFit="1" customWidth="1"/>
    <col min="21" max="21" width="39.33203125" bestFit="1" customWidth="1"/>
    <col min="22" max="22" width="37.6640625" bestFit="1" customWidth="1"/>
    <col min="23" max="23" width="40.33203125" bestFit="1" customWidth="1"/>
    <col min="24" max="24" width="38.83203125" bestFit="1" customWidth="1"/>
  </cols>
  <sheetData>
    <row r="1" spans="1:2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24">
      <c r="G3">
        <v>5.2881999999999998E-3</v>
      </c>
      <c r="H3">
        <v>2.1229E-3</v>
      </c>
      <c r="I3">
        <v>5.1517999999999998E-3</v>
      </c>
      <c r="J3">
        <v>0.17799999999999999</v>
      </c>
      <c r="K3">
        <v>5.1517999999999998E-3</v>
      </c>
      <c r="L3">
        <v>8.9001999999999998E-2</v>
      </c>
    </row>
    <row r="4" spans="1:24">
      <c r="G4">
        <v>2.0247000000000001E-2</v>
      </c>
      <c r="H4">
        <v>1.1215000000000001E-3</v>
      </c>
      <c r="I4">
        <v>2.9541999999999999E-2</v>
      </c>
      <c r="J4">
        <v>1.0441</v>
      </c>
      <c r="K4">
        <v>2.9541999999999999E-2</v>
      </c>
      <c r="L4">
        <v>0.52205999999999997</v>
      </c>
    </row>
    <row r="5" spans="1:24">
      <c r="G5">
        <v>4.0279000000000002E-2</v>
      </c>
      <c r="H5">
        <v>2.7236999999999999E-3</v>
      </c>
      <c r="I5">
        <v>6.7096000000000003E-2</v>
      </c>
      <c r="J5">
        <v>2.5243000000000002</v>
      </c>
      <c r="K5">
        <v>6.7096000000000003E-2</v>
      </c>
      <c r="L5">
        <v>1.2622</v>
      </c>
    </row>
    <row r="6" spans="1:24">
      <c r="G6">
        <v>6.0200999999999998E-2</v>
      </c>
      <c r="H6">
        <v>2.8839999999999998E-3</v>
      </c>
      <c r="I6">
        <v>0.10369</v>
      </c>
      <c r="J6">
        <v>4.0247999999999999</v>
      </c>
      <c r="K6">
        <v>0.10369</v>
      </c>
      <c r="L6">
        <v>2.0124</v>
      </c>
    </row>
    <row r="7" spans="1:24">
      <c r="G7">
        <v>8.0103999999999995E-2</v>
      </c>
      <c r="H7">
        <v>2.8839999999999998E-3</v>
      </c>
      <c r="I7">
        <v>0.14068</v>
      </c>
      <c r="J7">
        <v>5.5781000000000001</v>
      </c>
      <c r="K7">
        <v>0.14068</v>
      </c>
      <c r="L7">
        <v>2.7890000000000001</v>
      </c>
    </row>
    <row r="8" spans="1:24">
      <c r="G8">
        <v>9.9887000000000004E-2</v>
      </c>
      <c r="H8">
        <v>3.5247999999999998E-3</v>
      </c>
      <c r="I8">
        <v>0.17768</v>
      </c>
      <c r="J8">
        <v>7.1833</v>
      </c>
      <c r="K8">
        <v>0.17768</v>
      </c>
      <c r="L8">
        <v>3.5916000000000001</v>
      </c>
    </row>
    <row r="9" spans="1:24">
      <c r="G9">
        <v>0.12037</v>
      </c>
      <c r="H9">
        <v>9.6132000000000006E-3</v>
      </c>
      <c r="I9">
        <v>0.21656</v>
      </c>
      <c r="J9">
        <v>8.8954000000000004</v>
      </c>
      <c r="K9">
        <v>0.21656</v>
      </c>
      <c r="L9">
        <v>4.4477000000000002</v>
      </c>
    </row>
    <row r="10" spans="1:24">
      <c r="G10">
        <v>0.13988999999999999</v>
      </c>
      <c r="H10">
        <v>5.4475000000000001E-3</v>
      </c>
      <c r="I10">
        <v>0.25290000000000001</v>
      </c>
      <c r="J10">
        <v>10.625999999999999</v>
      </c>
      <c r="K10">
        <v>0.25290000000000001</v>
      </c>
      <c r="L10">
        <v>5.3129</v>
      </c>
    </row>
    <row r="11" spans="1:24">
      <c r="G11">
        <v>0.15967999999999999</v>
      </c>
      <c r="H11">
        <v>5.2873E-3</v>
      </c>
      <c r="I11">
        <v>0.29056999999999999</v>
      </c>
      <c r="J11">
        <v>12.384</v>
      </c>
      <c r="K11">
        <v>0.29056999999999999</v>
      </c>
      <c r="L11">
        <v>6.1920999999999999</v>
      </c>
    </row>
    <row r="12" spans="1:24">
      <c r="G12">
        <v>0.17959</v>
      </c>
      <c r="H12">
        <v>7.0496999999999999E-3</v>
      </c>
      <c r="I12">
        <v>0.32863999999999999</v>
      </c>
      <c r="J12">
        <v>14.106999999999999</v>
      </c>
      <c r="K12">
        <v>0.32863999999999999</v>
      </c>
      <c r="L12">
        <v>7.0533000000000001</v>
      </c>
    </row>
    <row r="13" spans="1:24">
      <c r="G13">
        <v>0.19919000000000001</v>
      </c>
      <c r="H13">
        <v>1.3298000000000001E-2</v>
      </c>
      <c r="I13">
        <v>0.36403000000000002</v>
      </c>
      <c r="J13">
        <v>15.882999999999999</v>
      </c>
      <c r="K13">
        <v>0.36403000000000002</v>
      </c>
      <c r="L13">
        <v>7.9417</v>
      </c>
    </row>
    <row r="14" spans="1:24">
      <c r="G14">
        <v>0.21886</v>
      </c>
      <c r="H14">
        <v>4.4060000000000002E-2</v>
      </c>
      <c r="I14">
        <v>0.40199000000000001</v>
      </c>
      <c r="J14">
        <v>17.754999999999999</v>
      </c>
      <c r="K14">
        <v>0.40199000000000001</v>
      </c>
      <c r="L14">
        <v>8.8773999999999997</v>
      </c>
    </row>
    <row r="15" spans="1:24">
      <c r="G15">
        <v>0.23946999999999999</v>
      </c>
      <c r="H15">
        <v>0.11935999999999999</v>
      </c>
      <c r="I15">
        <v>0.43964999999999999</v>
      </c>
      <c r="J15">
        <v>19.594000000000001</v>
      </c>
      <c r="K15">
        <v>0.43964999999999999</v>
      </c>
      <c r="L15">
        <v>9.7970000000000006</v>
      </c>
    </row>
    <row r="16" spans="1:24">
      <c r="G16">
        <v>0.25890999999999997</v>
      </c>
      <c r="H16">
        <v>0.26495999999999997</v>
      </c>
      <c r="I16">
        <v>0.47591</v>
      </c>
      <c r="J16">
        <v>21.49</v>
      </c>
      <c r="K16">
        <v>0.47591</v>
      </c>
      <c r="L16">
        <v>10.744999999999999</v>
      </c>
    </row>
    <row r="17" spans="7:12">
      <c r="G17">
        <v>0.27866000000000002</v>
      </c>
      <c r="H17">
        <v>0.51261999999999996</v>
      </c>
      <c r="I17">
        <v>0.51380999999999999</v>
      </c>
      <c r="J17">
        <v>23.452000000000002</v>
      </c>
      <c r="K17">
        <v>0.51380999999999999</v>
      </c>
      <c r="L17">
        <v>11.726000000000001</v>
      </c>
    </row>
    <row r="18" spans="7:12">
      <c r="G18">
        <v>0.29862</v>
      </c>
      <c r="H18">
        <v>0.94389000000000001</v>
      </c>
      <c r="I18">
        <v>0.55061000000000004</v>
      </c>
      <c r="J18">
        <v>25.561</v>
      </c>
      <c r="K18">
        <v>0.55061000000000004</v>
      </c>
      <c r="L18">
        <v>12.78</v>
      </c>
    </row>
    <row r="19" spans="7:12">
      <c r="G19">
        <v>0.31811</v>
      </c>
      <c r="H19">
        <v>11.211</v>
      </c>
      <c r="I19">
        <v>0.58825000000000005</v>
      </c>
      <c r="J19">
        <v>27.387</v>
      </c>
      <c r="K19">
        <v>0.58825000000000005</v>
      </c>
      <c r="L19">
        <v>13.694000000000001</v>
      </c>
    </row>
    <row r="20" spans="7:12">
      <c r="G20">
        <v>0.33789999999999998</v>
      </c>
      <c r="H20">
        <v>12.685</v>
      </c>
      <c r="I20">
        <v>0.62524999999999997</v>
      </c>
      <c r="J20">
        <v>29.437000000000001</v>
      </c>
      <c r="K20">
        <v>0.62524999999999997</v>
      </c>
      <c r="L20">
        <v>14.718999999999999</v>
      </c>
    </row>
    <row r="21" spans="7:12">
      <c r="G21">
        <v>0.35868</v>
      </c>
      <c r="H21">
        <v>14.170999999999999</v>
      </c>
      <c r="I21">
        <v>0.66290000000000004</v>
      </c>
      <c r="J21">
        <v>31.536999999999999</v>
      </c>
      <c r="K21">
        <v>0.66290000000000004</v>
      </c>
      <c r="L21">
        <v>15.768000000000001</v>
      </c>
    </row>
    <row r="22" spans="7:12">
      <c r="G22">
        <v>0.37808999999999998</v>
      </c>
      <c r="H22">
        <v>15.845000000000001</v>
      </c>
      <c r="I22">
        <v>0.70096000000000003</v>
      </c>
      <c r="J22">
        <v>33.573</v>
      </c>
      <c r="K22">
        <v>0.70096000000000003</v>
      </c>
      <c r="L22">
        <v>16.786999999999999</v>
      </c>
    </row>
    <row r="23" spans="7:12">
      <c r="G23">
        <v>0.3977</v>
      </c>
      <c r="H23">
        <v>17.239999999999998</v>
      </c>
      <c r="I23">
        <v>0.73819000000000001</v>
      </c>
      <c r="J23">
        <v>35.768999999999998</v>
      </c>
      <c r="K23">
        <v>0.73819000000000001</v>
      </c>
      <c r="L23">
        <v>17.885000000000002</v>
      </c>
    </row>
    <row r="24" spans="7:12">
      <c r="G24">
        <v>0.41805999999999999</v>
      </c>
      <c r="H24">
        <v>18.469000000000001</v>
      </c>
      <c r="I24">
        <v>0.77458000000000005</v>
      </c>
      <c r="J24">
        <v>38.009</v>
      </c>
      <c r="K24">
        <v>0.77458000000000005</v>
      </c>
      <c r="L24">
        <v>19.004000000000001</v>
      </c>
    </row>
    <row r="25" spans="7:12">
      <c r="G25">
        <v>0.43736999999999998</v>
      </c>
      <c r="H25">
        <v>19.501999999999999</v>
      </c>
      <c r="I25">
        <v>0.81132000000000004</v>
      </c>
      <c r="J25">
        <v>40.292999999999999</v>
      </c>
      <c r="K25">
        <v>0.81132000000000004</v>
      </c>
      <c r="L25">
        <v>20.146000000000001</v>
      </c>
    </row>
    <row r="26" spans="7:12">
      <c r="G26" s="1">
        <v>0.45768999999999999</v>
      </c>
      <c r="H26" s="1">
        <v>20.629000000000001</v>
      </c>
      <c r="I26">
        <v>0.84931000000000001</v>
      </c>
      <c r="J26">
        <v>42.381</v>
      </c>
      <c r="K26">
        <v>0.84931000000000001</v>
      </c>
      <c r="L26">
        <v>21.19</v>
      </c>
    </row>
    <row r="27" spans="7:12">
      <c r="G27">
        <v>0.47754999999999997</v>
      </c>
      <c r="H27">
        <v>21.670999999999999</v>
      </c>
      <c r="I27">
        <v>0.88666</v>
      </c>
      <c r="J27">
        <v>44.515000000000001</v>
      </c>
      <c r="K27">
        <v>0.88666</v>
      </c>
      <c r="L27">
        <v>22.257000000000001</v>
      </c>
    </row>
    <row r="28" spans="7:12">
      <c r="G28">
        <v>0.49669000000000002</v>
      </c>
      <c r="H28">
        <v>22.69</v>
      </c>
      <c r="I28">
        <v>0.92415999999999998</v>
      </c>
      <c r="J28">
        <v>46.988</v>
      </c>
      <c r="K28">
        <v>0.92415999999999998</v>
      </c>
      <c r="L28">
        <v>23.494</v>
      </c>
    </row>
    <row r="29" spans="7:12">
      <c r="G29">
        <v>0.51880000000000004</v>
      </c>
      <c r="H29">
        <v>23.702999999999999</v>
      </c>
      <c r="I29">
        <v>0.96165999999999996</v>
      </c>
      <c r="J29">
        <v>49.274999999999999</v>
      </c>
      <c r="K29">
        <v>0.96165999999999996</v>
      </c>
      <c r="L29">
        <v>24.637</v>
      </c>
    </row>
    <row r="30" spans="7:12">
      <c r="G30">
        <v>0.53739999999999999</v>
      </c>
      <c r="H30">
        <v>24.84</v>
      </c>
      <c r="I30">
        <v>0.99766999999999995</v>
      </c>
      <c r="J30">
        <v>51.664999999999999</v>
      </c>
      <c r="K30">
        <v>0.99766999999999995</v>
      </c>
      <c r="L30">
        <v>25.832999999999998</v>
      </c>
    </row>
    <row r="31" spans="7:12">
      <c r="G31">
        <v>0.55647999999999997</v>
      </c>
      <c r="H31">
        <v>25.91</v>
      </c>
      <c r="I31">
        <v>1.0356000000000001</v>
      </c>
      <c r="J31">
        <v>54.121000000000002</v>
      </c>
      <c r="K31">
        <v>1.0356000000000001</v>
      </c>
      <c r="L31">
        <v>27.061</v>
      </c>
    </row>
    <row r="32" spans="7:12">
      <c r="G32">
        <v>0.57713999999999999</v>
      </c>
      <c r="H32">
        <v>26.943000000000001</v>
      </c>
      <c r="I32">
        <v>1.0727</v>
      </c>
      <c r="J32">
        <v>56.392000000000003</v>
      </c>
      <c r="K32">
        <v>1.0727</v>
      </c>
      <c r="L32">
        <v>28.196000000000002</v>
      </c>
    </row>
    <row r="33" spans="5:12">
      <c r="G33">
        <v>0.59675999999999996</v>
      </c>
      <c r="H33">
        <v>27.975999999999999</v>
      </c>
      <c r="I33">
        <v>1.1094999999999999</v>
      </c>
      <c r="J33">
        <v>58.923999999999999</v>
      </c>
      <c r="K33">
        <v>1.1094999999999999</v>
      </c>
      <c r="L33">
        <v>29.462</v>
      </c>
    </row>
    <row r="34" spans="5:12">
      <c r="G34">
        <v>0.61765999999999999</v>
      </c>
      <c r="H34">
        <v>29.085999999999999</v>
      </c>
      <c r="I34">
        <v>1.1473</v>
      </c>
      <c r="J34">
        <v>61.215000000000003</v>
      </c>
      <c r="K34">
        <v>1.1473</v>
      </c>
      <c r="L34">
        <v>30.608000000000001</v>
      </c>
    </row>
    <row r="35" spans="5:12">
      <c r="G35">
        <v>0.63671999999999995</v>
      </c>
      <c r="H35">
        <v>30.204000000000001</v>
      </c>
      <c r="I35">
        <v>1.1842999999999999</v>
      </c>
      <c r="J35">
        <v>63.805999999999997</v>
      </c>
      <c r="K35">
        <v>1.1842999999999999</v>
      </c>
      <c r="L35">
        <v>31.902999999999999</v>
      </c>
    </row>
    <row r="36" spans="5:12">
      <c r="G36">
        <v>0.65608999999999995</v>
      </c>
      <c r="H36">
        <v>31.303000000000001</v>
      </c>
      <c r="I36">
        <v>1.224</v>
      </c>
      <c r="J36">
        <v>66.239999999999995</v>
      </c>
      <c r="K36">
        <v>1.224</v>
      </c>
      <c r="L36">
        <v>33.119999999999997</v>
      </c>
    </row>
    <row r="37" spans="5:12">
      <c r="G37">
        <v>0.67671999999999999</v>
      </c>
      <c r="H37">
        <v>32.445</v>
      </c>
      <c r="I37">
        <v>1.2604</v>
      </c>
      <c r="J37">
        <v>68.786000000000001</v>
      </c>
      <c r="K37">
        <v>1.2604</v>
      </c>
      <c r="L37">
        <v>34.393000000000001</v>
      </c>
    </row>
    <row r="38" spans="5:12">
      <c r="E38" t="s">
        <v>24</v>
      </c>
      <c r="F38" t="s">
        <v>25</v>
      </c>
      <c r="G38">
        <v>0.69806000000000001</v>
      </c>
      <c r="H38">
        <v>33.527999999999999</v>
      </c>
      <c r="I38">
        <v>1.2959000000000001</v>
      </c>
      <c r="J38">
        <v>71.332999999999998</v>
      </c>
      <c r="K38">
        <v>1.2959000000000001</v>
      </c>
      <c r="L38">
        <v>35.667000000000002</v>
      </c>
    </row>
    <row r="39" spans="5:12">
      <c r="E39">
        <f>LOG(G39)</f>
        <v>-0.14444450321825847</v>
      </c>
      <c r="F39">
        <f>LOG(H39)</f>
        <v>1.5397283057269675</v>
      </c>
      <c r="G39" s="1">
        <v>0.71706000000000003</v>
      </c>
      <c r="H39" s="1">
        <v>34.652000000000001</v>
      </c>
      <c r="I39">
        <v>1.3360000000000001</v>
      </c>
      <c r="J39">
        <v>74.159000000000006</v>
      </c>
      <c r="K39">
        <v>1.3360000000000001</v>
      </c>
      <c r="L39">
        <v>37.079000000000001</v>
      </c>
    </row>
    <row r="40" spans="5:12">
      <c r="E40">
        <f t="shared" ref="E40:E78" si="0">LOG(G40)</f>
        <v>-0.13324611888914159</v>
      </c>
      <c r="F40">
        <f t="shared" ref="F40:F78" si="1">LOG(H40)</f>
        <v>1.5540164485857131</v>
      </c>
      <c r="G40">
        <v>0.73579000000000006</v>
      </c>
      <c r="H40">
        <v>35.811</v>
      </c>
      <c r="I40">
        <v>1.3701000000000001</v>
      </c>
      <c r="J40">
        <v>76.897999999999996</v>
      </c>
      <c r="K40">
        <v>1.3701000000000001</v>
      </c>
      <c r="L40">
        <v>38.448999999999998</v>
      </c>
    </row>
    <row r="41" spans="5:12">
      <c r="E41">
        <f t="shared" si="0"/>
        <v>-0.12193226802663773</v>
      </c>
      <c r="F41">
        <f t="shared" si="1"/>
        <v>1.5691865724043752</v>
      </c>
      <c r="G41">
        <v>0.75521000000000005</v>
      </c>
      <c r="H41">
        <v>37.084000000000003</v>
      </c>
      <c r="I41">
        <v>1.4112</v>
      </c>
      <c r="J41">
        <v>79.313000000000002</v>
      </c>
      <c r="K41">
        <v>1.4112</v>
      </c>
      <c r="L41">
        <v>39.655999999999999</v>
      </c>
    </row>
    <row r="42" spans="5:12">
      <c r="E42">
        <f t="shared" si="0"/>
        <v>-0.10987531918351982</v>
      </c>
      <c r="F42">
        <f t="shared" si="1"/>
        <v>1.5831193917435686</v>
      </c>
      <c r="G42">
        <v>0.77646999999999999</v>
      </c>
      <c r="H42">
        <v>38.292999999999999</v>
      </c>
      <c r="I42">
        <v>1.4453</v>
      </c>
      <c r="J42">
        <v>82.078000000000003</v>
      </c>
      <c r="K42">
        <v>1.4453</v>
      </c>
      <c r="L42">
        <v>41.039000000000001</v>
      </c>
    </row>
    <row r="43" spans="5:12">
      <c r="E43">
        <f t="shared" si="0"/>
        <v>-9.9403493334400572E-2</v>
      </c>
      <c r="F43">
        <f t="shared" si="1"/>
        <v>1.5967400044722371</v>
      </c>
      <c r="G43">
        <v>0.79542000000000002</v>
      </c>
      <c r="H43">
        <v>39.512999999999998</v>
      </c>
      <c r="I43">
        <v>1.4835</v>
      </c>
      <c r="J43">
        <v>84.462000000000003</v>
      </c>
      <c r="K43">
        <v>1.4835</v>
      </c>
      <c r="L43">
        <v>42.231000000000002</v>
      </c>
    </row>
    <row r="44" spans="5:12">
      <c r="E44">
        <f t="shared" si="0"/>
        <v>-8.8682557675969442E-2</v>
      </c>
      <c r="F44">
        <f t="shared" si="1"/>
        <v>1.6089643855243569</v>
      </c>
      <c r="G44">
        <v>0.81530000000000002</v>
      </c>
      <c r="H44">
        <v>40.640999999999998</v>
      </c>
    </row>
    <row r="45" spans="5:12">
      <c r="E45">
        <f t="shared" si="0"/>
        <v>-7.8089933427464786E-2</v>
      </c>
      <c r="F45">
        <f t="shared" si="1"/>
        <v>1.6221414617408851</v>
      </c>
      <c r="G45">
        <v>0.83543000000000001</v>
      </c>
      <c r="H45">
        <v>41.893000000000001</v>
      </c>
    </row>
    <row r="46" spans="5:12">
      <c r="E46">
        <f t="shared" si="0"/>
        <v>-6.7693694214810446E-2</v>
      </c>
      <c r="F46">
        <f t="shared" si="1"/>
        <v>1.6327608884794389</v>
      </c>
      <c r="G46">
        <v>0.85567000000000004</v>
      </c>
      <c r="H46">
        <v>42.93</v>
      </c>
    </row>
    <row r="47" spans="5:12">
      <c r="E47">
        <f t="shared" si="0"/>
        <v>-5.8160734200010791E-2</v>
      </c>
      <c r="F47">
        <f t="shared" si="1"/>
        <v>1.6450388991768647</v>
      </c>
      <c r="G47">
        <v>0.87465999999999999</v>
      </c>
      <c r="H47">
        <v>44.161000000000001</v>
      </c>
    </row>
    <row r="48" spans="5:12">
      <c r="E48">
        <f t="shared" si="0"/>
        <v>-4.8317708604448555E-2</v>
      </c>
      <c r="F48">
        <f t="shared" si="1"/>
        <v>1.6569123397814234</v>
      </c>
      <c r="G48">
        <v>0.89471000000000001</v>
      </c>
      <c r="H48">
        <v>45.384999999999998</v>
      </c>
    </row>
    <row r="49" spans="5:8">
      <c r="E49">
        <f t="shared" si="0"/>
        <v>-3.8237300397923939E-2</v>
      </c>
      <c r="F49">
        <f t="shared" si="1"/>
        <v>1.6684697852080461</v>
      </c>
      <c r="G49">
        <v>0.91571999999999998</v>
      </c>
      <c r="H49">
        <v>46.609000000000002</v>
      </c>
    </row>
    <row r="50" spans="5:8">
      <c r="E50">
        <f t="shared" si="0"/>
        <v>-2.93742233117055E-2</v>
      </c>
      <c r="F50">
        <f t="shared" si="1"/>
        <v>1.6783726793048201</v>
      </c>
      <c r="G50">
        <v>0.93459999999999999</v>
      </c>
      <c r="H50">
        <v>47.683999999999997</v>
      </c>
    </row>
    <row r="51" spans="5:8">
      <c r="E51">
        <f t="shared" si="0"/>
        <v>-1.923784476711507E-2</v>
      </c>
      <c r="F51">
        <f t="shared" si="1"/>
        <v>1.6898591495628215</v>
      </c>
      <c r="G51">
        <v>0.95667000000000002</v>
      </c>
      <c r="H51">
        <v>48.962000000000003</v>
      </c>
    </row>
    <row r="52" spans="5:8">
      <c r="E52">
        <f t="shared" si="0"/>
        <v>-1.1008747414186072E-2</v>
      </c>
      <c r="F52">
        <f t="shared" si="1"/>
        <v>1.7018183013727717</v>
      </c>
      <c r="G52">
        <v>0.97497</v>
      </c>
      <c r="H52">
        <v>50.329000000000001</v>
      </c>
    </row>
    <row r="53" spans="5:8">
      <c r="E53">
        <f t="shared" si="0"/>
        <v>-2.4912963561652761E-3</v>
      </c>
      <c r="F53">
        <f t="shared" si="1"/>
        <v>1.7134149339916609</v>
      </c>
      <c r="G53">
        <v>0.99428000000000005</v>
      </c>
      <c r="H53">
        <v>51.691000000000003</v>
      </c>
    </row>
    <row r="54" spans="5:8">
      <c r="E54">
        <f t="shared" si="0"/>
        <v>5.8237530290275435E-3</v>
      </c>
      <c r="F54">
        <f t="shared" si="1"/>
        <v>1.7243741892967688</v>
      </c>
      <c r="G54">
        <v>1.0135000000000001</v>
      </c>
      <c r="H54">
        <v>53.012</v>
      </c>
    </row>
    <row r="55" spans="5:8">
      <c r="E55">
        <f t="shared" si="0"/>
        <v>1.4730495001753385E-2</v>
      </c>
      <c r="F55">
        <f t="shared" si="1"/>
        <v>1.733742800789368</v>
      </c>
      <c r="G55">
        <v>1.0345</v>
      </c>
      <c r="H55">
        <v>54.167999999999999</v>
      </c>
    </row>
    <row r="56" spans="5:8">
      <c r="E56">
        <f t="shared" si="0"/>
        <v>2.2675761953727433E-2</v>
      </c>
      <c r="F56">
        <f t="shared" si="1"/>
        <v>1.7450513577943469</v>
      </c>
      <c r="G56">
        <v>1.0536000000000001</v>
      </c>
      <c r="H56">
        <v>55.597000000000001</v>
      </c>
    </row>
    <row r="57" spans="5:8">
      <c r="E57">
        <f t="shared" si="0"/>
        <v>3.0680663999901367E-2</v>
      </c>
      <c r="F57">
        <f t="shared" si="1"/>
        <v>1.7547763024343712</v>
      </c>
      <c r="G57">
        <v>1.0731999999999999</v>
      </c>
      <c r="H57">
        <v>56.856000000000002</v>
      </c>
    </row>
    <row r="58" spans="5:8">
      <c r="E58">
        <f t="shared" si="0"/>
        <v>4.1037207867028413E-2</v>
      </c>
      <c r="F58">
        <f t="shared" si="1"/>
        <v>1.7602565753727499</v>
      </c>
      <c r="G58">
        <v>1.0991</v>
      </c>
      <c r="H58">
        <v>57.578000000000003</v>
      </c>
    </row>
    <row r="59" spans="5:8">
      <c r="E59">
        <f t="shared" si="0"/>
        <v>4.6495164334708308E-2</v>
      </c>
      <c r="F59">
        <f t="shared" si="1"/>
        <v>1.7734719428712051</v>
      </c>
      <c r="G59">
        <v>1.113</v>
      </c>
      <c r="H59">
        <v>59.356999999999999</v>
      </c>
    </row>
    <row r="60" spans="5:8">
      <c r="E60">
        <f t="shared" si="0"/>
        <v>5.4727932082198082E-2</v>
      </c>
      <c r="F60">
        <f t="shared" si="1"/>
        <v>1.7832459254561921</v>
      </c>
      <c r="G60">
        <v>1.1343000000000001</v>
      </c>
      <c r="H60">
        <v>60.707999999999998</v>
      </c>
    </row>
    <row r="61" spans="5:8">
      <c r="E61">
        <f t="shared" si="0"/>
        <v>6.228106997264389E-2</v>
      </c>
      <c r="F61">
        <f t="shared" si="1"/>
        <v>1.7908549336023223</v>
      </c>
      <c r="G61">
        <v>1.1541999999999999</v>
      </c>
      <c r="H61">
        <v>61.780999999999999</v>
      </c>
    </row>
    <row r="62" spans="5:8">
      <c r="E62">
        <f t="shared" si="0"/>
        <v>6.9446083880312856E-2</v>
      </c>
      <c r="F62">
        <f t="shared" si="1"/>
        <v>1.8014311527194529</v>
      </c>
      <c r="G62">
        <v>1.1734</v>
      </c>
      <c r="H62">
        <v>63.304000000000002</v>
      </c>
    </row>
    <row r="63" spans="5:8">
      <c r="E63">
        <f t="shared" si="0"/>
        <v>7.8855402979767342E-2</v>
      </c>
      <c r="F63">
        <f t="shared" si="1"/>
        <v>1.8104139963422099</v>
      </c>
      <c r="G63">
        <v>1.1991000000000001</v>
      </c>
      <c r="H63">
        <v>64.626999999999995</v>
      </c>
    </row>
    <row r="64" spans="5:8">
      <c r="E64">
        <f t="shared" si="0"/>
        <v>8.3824996053336751E-2</v>
      </c>
      <c r="F64">
        <f t="shared" si="1"/>
        <v>1.8174331441113845</v>
      </c>
      <c r="G64">
        <v>1.2129000000000001</v>
      </c>
      <c r="H64">
        <v>65.680000000000007</v>
      </c>
    </row>
    <row r="65" spans="5:8">
      <c r="E65" s="1">
        <f t="shared" si="0"/>
        <v>9.1385542078367632E-2</v>
      </c>
      <c r="F65" s="1">
        <f t="shared" si="1"/>
        <v>1.8287565388563587</v>
      </c>
      <c r="G65" s="1">
        <v>1.2342</v>
      </c>
      <c r="H65" s="1">
        <v>67.415000000000006</v>
      </c>
    </row>
    <row r="66" spans="5:8">
      <c r="E66">
        <f t="shared" si="0"/>
        <v>9.8816717048941252E-2</v>
      </c>
      <c r="F66">
        <f t="shared" si="1"/>
        <v>1.8356144840424859</v>
      </c>
      <c r="G66">
        <v>1.2555000000000001</v>
      </c>
      <c r="H66">
        <v>68.488</v>
      </c>
    </row>
    <row r="67" spans="5:8">
      <c r="E67">
        <f t="shared" si="0"/>
        <v>0.10455539124051359</v>
      </c>
      <c r="F67">
        <f t="shared" si="1"/>
        <v>1.8449677321225246</v>
      </c>
      <c r="G67">
        <v>1.2722</v>
      </c>
      <c r="H67">
        <v>69.978999999999999</v>
      </c>
    </row>
    <row r="68" spans="5:8">
      <c r="E68">
        <f t="shared" si="0"/>
        <v>0.1112625136590653</v>
      </c>
      <c r="F68">
        <f t="shared" si="1"/>
        <v>1.8533148416039473</v>
      </c>
      <c r="G68">
        <v>1.292</v>
      </c>
      <c r="H68">
        <v>71.337000000000003</v>
      </c>
    </row>
    <row r="69" spans="5:8">
      <c r="E69">
        <f t="shared" si="0"/>
        <v>0.1177351793304965</v>
      </c>
      <c r="F69">
        <f t="shared" si="1"/>
        <v>1.8628109239146298</v>
      </c>
      <c r="G69">
        <v>1.3113999999999999</v>
      </c>
      <c r="H69">
        <v>72.914000000000001</v>
      </c>
    </row>
    <row r="70" spans="5:8">
      <c r="E70">
        <f t="shared" si="0"/>
        <v>0.1246346240191392</v>
      </c>
      <c r="F70">
        <f t="shared" si="1"/>
        <v>1.87046243158892</v>
      </c>
      <c r="G70">
        <v>1.3324</v>
      </c>
      <c r="H70">
        <v>74.209999999999994</v>
      </c>
    </row>
    <row r="71" spans="5:8">
      <c r="E71">
        <f t="shared" si="0"/>
        <v>0.13075177676514291</v>
      </c>
      <c r="F71">
        <f t="shared" si="1"/>
        <v>1.8794915554644502</v>
      </c>
      <c r="G71">
        <v>1.3512999999999999</v>
      </c>
      <c r="H71">
        <v>75.769000000000005</v>
      </c>
    </row>
    <row r="72" spans="5:8">
      <c r="E72">
        <f t="shared" si="0"/>
        <v>0.138365863678996</v>
      </c>
      <c r="F72">
        <f t="shared" si="1"/>
        <v>1.8865245649825249</v>
      </c>
      <c r="G72">
        <v>1.3752</v>
      </c>
      <c r="H72">
        <v>77.006</v>
      </c>
    </row>
    <row r="73" spans="5:8">
      <c r="E73">
        <f t="shared" si="0"/>
        <v>0.14338956899465605</v>
      </c>
      <c r="F73">
        <f t="shared" si="1"/>
        <v>1.8944489896298939</v>
      </c>
      <c r="G73">
        <v>1.3912</v>
      </c>
      <c r="H73">
        <v>78.424000000000007</v>
      </c>
    </row>
    <row r="74" spans="5:8">
      <c r="E74">
        <f t="shared" si="0"/>
        <v>0.15032653649870764</v>
      </c>
      <c r="F74">
        <f t="shared" si="1"/>
        <v>1.9025467793139914</v>
      </c>
      <c r="G74">
        <v>1.4136</v>
      </c>
      <c r="H74">
        <v>79.900000000000006</v>
      </c>
    </row>
    <row r="75" spans="5:8">
      <c r="E75">
        <f t="shared" si="0"/>
        <v>0.15566998171981131</v>
      </c>
      <c r="F75">
        <f t="shared" si="1"/>
        <v>1.9098233696509119</v>
      </c>
      <c r="G75">
        <v>1.4311</v>
      </c>
      <c r="H75">
        <v>81.25</v>
      </c>
    </row>
    <row r="76" spans="5:8">
      <c r="E76">
        <f t="shared" si="0"/>
        <v>0.16202643242117698</v>
      </c>
      <c r="F76">
        <f t="shared" si="1"/>
        <v>1.9173899623980493</v>
      </c>
      <c r="G76">
        <v>1.4521999999999999</v>
      </c>
      <c r="H76">
        <v>82.677999999999997</v>
      </c>
    </row>
    <row r="77" spans="5:8">
      <c r="E77">
        <f t="shared" si="0"/>
        <v>0.16843855218677245</v>
      </c>
      <c r="F77">
        <f t="shared" si="1"/>
        <v>1.9238965246819748</v>
      </c>
      <c r="G77">
        <v>1.4738</v>
      </c>
      <c r="H77">
        <v>83.926000000000002</v>
      </c>
    </row>
    <row r="78" spans="5:8">
      <c r="E78">
        <f t="shared" si="0"/>
        <v>0.17353589500990615</v>
      </c>
      <c r="F78">
        <f t="shared" si="1"/>
        <v>1.9316459903127594</v>
      </c>
      <c r="G78">
        <v>1.4912000000000001</v>
      </c>
      <c r="H78">
        <v>85.436999999999998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lvtemporary_977562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Local.la</dc:creator>
  <cp:lastModifiedBy>Microsoft Office User</cp:lastModifiedBy>
  <dcterms:created xsi:type="dcterms:W3CDTF">2015-11-24T10:10:18Z</dcterms:created>
  <dcterms:modified xsi:type="dcterms:W3CDTF">2021-02-12T13:35:28Z</dcterms:modified>
</cp:coreProperties>
</file>