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240" windowHeight="12090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L18" i="1"/>
  <c r="K18" i="1"/>
  <c r="L17" i="1"/>
  <c r="K17" i="1"/>
  <c r="L16" i="1" l="1"/>
  <c r="K16" i="1"/>
  <c r="K15" i="1" l="1"/>
  <c r="L15" i="1" l="1"/>
</calcChain>
</file>

<file path=xl/sharedStrings.xml><?xml version="1.0" encoding="utf-8"?>
<sst xmlns="http://schemas.openxmlformats.org/spreadsheetml/2006/main" count="37" uniqueCount="36">
  <si>
    <t>Sand</t>
  </si>
  <si>
    <t xml:space="preserve">Sample </t>
  </si>
  <si>
    <t>Sample ID</t>
  </si>
  <si>
    <t>&gt; 2mm</t>
  </si>
  <si>
    <t>VCoS</t>
  </si>
  <si>
    <t>CoS</t>
  </si>
  <si>
    <t>MS</t>
  </si>
  <si>
    <t>FS</t>
  </si>
  <si>
    <t>FSFI</t>
  </si>
  <si>
    <t>VFS</t>
  </si>
  <si>
    <t>Total</t>
  </si>
  <si>
    <t>Note:</t>
  </si>
  <si>
    <t>VCoS = Very Coarse Sand (1mm)</t>
  </si>
  <si>
    <t>CoS   = Coarse Sand (0.5mm)</t>
  </si>
  <si>
    <t>MS = Medium Sand (0.25mm)</t>
  </si>
  <si>
    <t>FS = Fine Sand (0.15mm)</t>
  </si>
  <si>
    <t>FSFI=Fine Sand - Fine fraction (0.1)</t>
  </si>
  <si>
    <t>VFS = Very Fine Sand (.05mm)</t>
  </si>
  <si>
    <t>Silt &amp; Clay</t>
  </si>
  <si>
    <t>Ian Godwin</t>
  </si>
  <si>
    <t>October 5, 2018</t>
  </si>
  <si>
    <t>Sand fractionation for Ian Godwin</t>
  </si>
  <si>
    <t>Soil Test Results</t>
  </si>
  <si>
    <t>Report For:</t>
  </si>
  <si>
    <t>Soil Testing Laboratory</t>
  </si>
  <si>
    <t xml:space="preserve">University of Missouri </t>
  </si>
  <si>
    <t>23 Mumford Hall</t>
  </si>
  <si>
    <t>Columbia, MO. 65211</t>
  </si>
  <si>
    <t>USDA Delta Water Management Research Unit</t>
  </si>
  <si>
    <t>504 University Loop</t>
  </si>
  <si>
    <t>Jonesboro, AR 72401</t>
  </si>
  <si>
    <t>W 1  14 - 15'</t>
  </si>
  <si>
    <t>W 2  13 - 14'</t>
  </si>
  <si>
    <t>W 2  15 - 16'</t>
  </si>
  <si>
    <t>W 3  13 - 14'</t>
  </si>
  <si>
    <t>W 3  15 - 16'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</si>
</sst>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5" fontId="3" fillId="0" borderId="0" xfId="1" quotePrefix="1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7" fontId="0" fillId="0" borderId="0" xfId="0" quotePrefix="1" applyNumberFormat="1"/>
    <xf numFmtId="164" fontId="0" fillId="0" borderId="0" xfId="0" applyNumberFormat="1"/>
    <xf numFmtId="0" fontId="0" fillId="2" borderId="0" xfId="0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16618</xdr:rowOff>
    </xdr:from>
    <xdr:to>
      <xdr:col>10</xdr:col>
      <xdr:colOff>329192</xdr:colOff>
      <xdr:row>3</xdr:row>
      <xdr:rowOff>138303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407143"/>
          <a:ext cx="1395992" cy="321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4" workbookViewId="0">
      <selection activeCell="N20" sqref="N20"/>
    </sheetView>
  </sheetViews>
  <sheetFormatPr defaultRowHeight="15" x14ac:dyDescent="0.25"/>
  <cols>
    <col min="1" max="1" width="17" customWidth="1"/>
    <col min="2" max="10" width="7.7109375" customWidth="1"/>
  </cols>
  <sheetData>
    <row r="1" spans="1:18" ht="15.75" x14ac:dyDescent="0.25">
      <c r="E1" s="16" t="s">
        <v>22</v>
      </c>
    </row>
    <row r="3" spans="1:18" ht="15.75" x14ac:dyDescent="0.25">
      <c r="A3" s="14"/>
      <c r="B3" s="14"/>
      <c r="C3" s="15"/>
      <c r="D3" s="16"/>
      <c r="E3" s="15"/>
      <c r="F3" s="14"/>
      <c r="G3" s="14"/>
      <c r="H3" s="14"/>
      <c r="I3" s="14"/>
      <c r="J3" s="15"/>
      <c r="K3" s="14"/>
      <c r="L3" s="14"/>
      <c r="M3" s="14"/>
      <c r="N3" s="14"/>
      <c r="O3" s="14"/>
    </row>
    <row r="4" spans="1:18" x14ac:dyDescent="0.25">
      <c r="A4" s="14"/>
      <c r="B4" s="14"/>
      <c r="C4" s="15"/>
      <c r="D4" s="15"/>
      <c r="E4" s="15"/>
      <c r="F4" s="14"/>
      <c r="G4" s="14"/>
      <c r="H4" s="14"/>
      <c r="I4" s="14"/>
      <c r="J4" s="15"/>
      <c r="K4" s="14"/>
      <c r="L4" s="14"/>
      <c r="M4" s="14"/>
      <c r="N4" s="14"/>
      <c r="O4" s="14"/>
    </row>
    <row r="5" spans="1:18" x14ac:dyDescent="0.25">
      <c r="A5" s="14" t="s">
        <v>23</v>
      </c>
      <c r="B5" s="14" t="s">
        <v>19</v>
      </c>
      <c r="C5" s="15"/>
      <c r="D5" s="15"/>
      <c r="E5" s="15"/>
      <c r="F5" s="14"/>
      <c r="G5" s="17"/>
      <c r="H5" s="14"/>
      <c r="I5" s="17" t="s">
        <v>24</v>
      </c>
      <c r="J5" s="15"/>
      <c r="K5" s="14"/>
      <c r="L5" s="14"/>
      <c r="M5" s="14"/>
      <c r="N5" s="14"/>
      <c r="O5" s="14"/>
    </row>
    <row r="6" spans="1:18" x14ac:dyDescent="0.25">
      <c r="A6" s="14"/>
      <c r="B6" s="14" t="s">
        <v>28</v>
      </c>
      <c r="C6" s="15"/>
      <c r="D6" s="15"/>
      <c r="E6" s="15"/>
      <c r="F6" s="14"/>
      <c r="G6" s="17"/>
      <c r="H6" s="14"/>
      <c r="I6" s="17" t="s">
        <v>25</v>
      </c>
      <c r="J6" s="15"/>
      <c r="K6" s="14"/>
      <c r="L6" s="14"/>
      <c r="M6" s="14"/>
      <c r="N6" s="14"/>
      <c r="O6" s="14"/>
    </row>
    <row r="7" spans="1:18" x14ac:dyDescent="0.25">
      <c r="A7" s="14"/>
      <c r="B7" s="14" t="s">
        <v>29</v>
      </c>
      <c r="C7" s="15"/>
      <c r="D7" s="15"/>
      <c r="E7" s="15"/>
      <c r="F7" s="14"/>
      <c r="G7" s="17"/>
      <c r="H7" s="14"/>
      <c r="I7" s="17" t="s">
        <v>26</v>
      </c>
      <c r="J7" s="15"/>
      <c r="K7" s="14"/>
      <c r="L7" s="14"/>
      <c r="M7" s="14"/>
      <c r="N7" s="14"/>
      <c r="O7" s="14"/>
    </row>
    <row r="8" spans="1:18" x14ac:dyDescent="0.25">
      <c r="A8" s="14"/>
      <c r="B8" s="14" t="s">
        <v>30</v>
      </c>
      <c r="C8" s="15"/>
      <c r="D8" s="15"/>
      <c r="E8" s="15"/>
      <c r="F8" s="14"/>
      <c r="G8" s="17"/>
      <c r="H8" s="14"/>
      <c r="I8" s="17" t="s">
        <v>27</v>
      </c>
      <c r="J8" s="15"/>
      <c r="K8" s="14"/>
      <c r="L8" s="14"/>
      <c r="M8" s="14"/>
      <c r="N8" s="14"/>
      <c r="O8" s="14"/>
    </row>
    <row r="9" spans="1:18" x14ac:dyDescent="0.25">
      <c r="A9" s="1"/>
      <c r="B9" s="1"/>
      <c r="C9" s="1"/>
      <c r="D9" s="2"/>
      <c r="E9" s="2"/>
      <c r="F9" s="2"/>
      <c r="G9" s="2"/>
      <c r="H9" s="2"/>
      <c r="I9" s="2"/>
      <c r="J9" s="2"/>
      <c r="K9" s="2"/>
      <c r="L9" s="2"/>
    </row>
    <row r="10" spans="1:18" x14ac:dyDescent="0.25">
      <c r="A10" s="1"/>
      <c r="B10" s="1"/>
      <c r="C10" s="1"/>
      <c r="D10" s="2"/>
      <c r="E10" s="2"/>
      <c r="F10" s="2"/>
      <c r="G10" s="2"/>
      <c r="H10" s="2"/>
      <c r="I10" s="2"/>
      <c r="J10" s="3" t="s">
        <v>20</v>
      </c>
      <c r="K10" s="2"/>
      <c r="L10" s="2"/>
    </row>
    <row r="11" spans="1:18" x14ac:dyDescent="0.25">
      <c r="A11" s="1"/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</row>
    <row r="12" spans="1:18" x14ac:dyDescent="0.25">
      <c r="A12" s="1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5" t="s">
        <v>0</v>
      </c>
      <c r="L13" s="26" t="s">
        <v>1</v>
      </c>
    </row>
    <row r="14" spans="1:18" x14ac:dyDescent="0.25">
      <c r="A14" s="27" t="s">
        <v>2</v>
      </c>
      <c r="B14" s="28" t="s">
        <v>3</v>
      </c>
      <c r="C14" s="28" t="s">
        <v>4</v>
      </c>
      <c r="D14" s="28" t="s">
        <v>5</v>
      </c>
      <c r="E14" s="28" t="s">
        <v>6</v>
      </c>
      <c r="F14" s="28" t="s">
        <v>7</v>
      </c>
      <c r="G14" s="28" t="s">
        <v>8</v>
      </c>
      <c r="H14" s="28" t="s">
        <v>9</v>
      </c>
      <c r="I14" s="29" t="s">
        <v>18</v>
      </c>
      <c r="J14" s="29"/>
      <c r="K14" s="28" t="s">
        <v>10</v>
      </c>
      <c r="L14" s="28" t="s">
        <v>10</v>
      </c>
    </row>
    <row r="15" spans="1:18" x14ac:dyDescent="0.25">
      <c r="A15" s="9" t="s">
        <v>31</v>
      </c>
      <c r="B15" s="5">
        <v>0</v>
      </c>
      <c r="C15" s="5">
        <v>0</v>
      </c>
      <c r="D15" s="5">
        <v>0.1</v>
      </c>
      <c r="E15" s="5">
        <v>2.5</v>
      </c>
      <c r="F15" s="5">
        <v>30.5</v>
      </c>
      <c r="G15" s="5">
        <v>19.399999999999999</v>
      </c>
      <c r="H15" s="5">
        <v>12.8</v>
      </c>
      <c r="I15" s="22">
        <v>34.700000000000003</v>
      </c>
      <c r="J15" s="22"/>
      <c r="K15" s="6">
        <f>SUM(B15:H15)</f>
        <v>65.3</v>
      </c>
      <c r="L15" s="6">
        <f t="shared" ref="L15" si="0">SUM(B15:J15)</f>
        <v>100</v>
      </c>
      <c r="R15" s="8"/>
    </row>
    <row r="16" spans="1:18" x14ac:dyDescent="0.25">
      <c r="A16" s="9" t="s">
        <v>32</v>
      </c>
      <c r="B16" s="5">
        <v>0</v>
      </c>
      <c r="C16" s="5">
        <v>0</v>
      </c>
      <c r="D16" s="5">
        <v>0</v>
      </c>
      <c r="E16" s="5">
        <v>1.3</v>
      </c>
      <c r="F16" s="5">
        <v>20.8</v>
      </c>
      <c r="G16" s="5">
        <v>19.7</v>
      </c>
      <c r="H16" s="5">
        <v>19.899999999999999</v>
      </c>
      <c r="I16" s="22">
        <v>38.299999999999997</v>
      </c>
      <c r="J16" s="22"/>
      <c r="K16" s="6">
        <f>SUM(B16:H16)</f>
        <v>61.699999999999996</v>
      </c>
      <c r="L16" s="6">
        <f t="shared" ref="L16:L17" si="1">SUM(B16:J16)</f>
        <v>100</v>
      </c>
      <c r="R16" s="8"/>
    </row>
    <row r="17" spans="1:18" x14ac:dyDescent="0.25">
      <c r="A17" s="9" t="s">
        <v>33</v>
      </c>
      <c r="B17" s="13">
        <v>0</v>
      </c>
      <c r="C17" s="13">
        <v>0.1</v>
      </c>
      <c r="D17" s="13">
        <v>0.4</v>
      </c>
      <c r="E17" s="13">
        <v>8.4</v>
      </c>
      <c r="F17" s="13">
        <v>40</v>
      </c>
      <c r="G17" s="13">
        <v>14.7</v>
      </c>
      <c r="H17" s="13">
        <v>10.5</v>
      </c>
      <c r="I17" s="22">
        <v>25.9</v>
      </c>
      <c r="J17" s="22"/>
      <c r="K17" s="6">
        <f>SUM(B17:H17)</f>
        <v>74.099999999999994</v>
      </c>
      <c r="L17" s="6">
        <f t="shared" si="1"/>
        <v>100</v>
      </c>
      <c r="R17" s="8"/>
    </row>
    <row r="18" spans="1:18" x14ac:dyDescent="0.25">
      <c r="A18" s="9" t="s">
        <v>34</v>
      </c>
      <c r="B18" s="13">
        <v>0</v>
      </c>
      <c r="C18" s="13">
        <v>0</v>
      </c>
      <c r="D18" s="13">
        <v>0.1</v>
      </c>
      <c r="E18" s="13">
        <v>7.3</v>
      </c>
      <c r="F18" s="13">
        <v>55.2</v>
      </c>
      <c r="G18" s="13">
        <v>14.4</v>
      </c>
      <c r="H18" s="13">
        <v>5.7</v>
      </c>
      <c r="I18" s="22">
        <v>17.3</v>
      </c>
      <c r="J18" s="22"/>
      <c r="K18" s="6">
        <f>SUM(B18:H18)</f>
        <v>82.7</v>
      </c>
      <c r="L18" s="6">
        <f t="shared" ref="L18" si="2">SUM(B18:J18)</f>
        <v>100</v>
      </c>
      <c r="R18" s="8"/>
    </row>
    <row r="19" spans="1:18" x14ac:dyDescent="0.25">
      <c r="A19" s="9" t="s">
        <v>35</v>
      </c>
      <c r="B19" s="13">
        <v>0</v>
      </c>
      <c r="C19" s="13">
        <v>0</v>
      </c>
      <c r="D19" s="13">
        <v>0</v>
      </c>
      <c r="E19" s="13">
        <v>4.2</v>
      </c>
      <c r="F19" s="13">
        <v>41.8</v>
      </c>
      <c r="G19" s="13">
        <v>21.1</v>
      </c>
      <c r="H19" s="13">
        <v>13.8</v>
      </c>
      <c r="I19" s="22">
        <v>19.100000000000001</v>
      </c>
      <c r="J19" s="22"/>
      <c r="K19" s="6">
        <f>SUM(B19:H19)</f>
        <v>80.899999999999991</v>
      </c>
      <c r="L19" s="6">
        <f t="shared" ref="L19" si="3">SUM(B19:J19)</f>
        <v>100</v>
      </c>
      <c r="R19" s="8"/>
    </row>
    <row r="20" spans="1:18" x14ac:dyDescent="0.25">
      <c r="A20" s="7"/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</row>
    <row r="21" spans="1:18" x14ac:dyDescent="0.25">
      <c r="A21" s="2" t="s">
        <v>11</v>
      </c>
      <c r="B21" s="2" t="s">
        <v>12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 x14ac:dyDescent="0.25">
      <c r="A22" s="2"/>
      <c r="B22" s="2" t="s">
        <v>13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5">
      <c r="A23" s="2"/>
      <c r="B23" s="2" t="s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 t="s">
        <v>16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8" spans="1:18" x14ac:dyDescent="0.25">
      <c r="A28" s="10"/>
      <c r="B28" s="4"/>
      <c r="C28" s="11"/>
      <c r="D28" s="11"/>
      <c r="E28" s="11"/>
    </row>
    <row r="29" spans="1:18" x14ac:dyDescent="0.25">
      <c r="B29" s="4"/>
      <c r="C29" s="19"/>
      <c r="D29" s="19"/>
      <c r="E29" s="19"/>
      <c r="F29" s="19"/>
      <c r="G29" s="19"/>
      <c r="H29" s="19"/>
      <c r="I29" s="19"/>
      <c r="J29" s="10"/>
      <c r="K29" s="21"/>
    </row>
    <row r="30" spans="1:18" x14ac:dyDescent="0.25">
      <c r="B30" s="12"/>
      <c r="C30" s="20"/>
      <c r="D30" s="20"/>
      <c r="E30" s="20"/>
      <c r="F30" s="20"/>
      <c r="G30" s="20"/>
      <c r="H30" s="20"/>
      <c r="K30" s="21"/>
    </row>
    <row r="31" spans="1:18" x14ac:dyDescent="0.25">
      <c r="C31" s="18"/>
      <c r="D31" s="18"/>
      <c r="E31" s="18"/>
      <c r="F31" s="18"/>
      <c r="G31" s="18"/>
      <c r="H31" s="18"/>
      <c r="I31" s="18"/>
      <c r="J31" s="18"/>
    </row>
  </sheetData>
  <mergeCells count="6">
    <mergeCell ref="I19:J19"/>
    <mergeCell ref="I14:J14"/>
    <mergeCell ref="I15:J15"/>
    <mergeCell ref="I16:J16"/>
    <mergeCell ref="I17:J17"/>
    <mergeCell ref="I18:J18"/>
  </mergeCells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SPNL</dc:creator>
  <cp:lastModifiedBy>Ian Godwin</cp:lastModifiedBy>
  <cp:lastPrinted>2018-08-16T13:19:22Z</cp:lastPrinted>
  <dcterms:created xsi:type="dcterms:W3CDTF">2017-07-14T14:35:56Z</dcterms:created>
  <dcterms:modified xsi:type="dcterms:W3CDTF">2020-07-02T02:00:36Z</dcterms:modified>
</cp:coreProperties>
</file>