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4240" windowHeight="12090"/>
  </bookViews>
  <sheets>
    <sheet name="Sheet1" sheetId="1" r:id="rId1"/>
  </sheets>
  <definedNames>
    <definedName name="_xlnm._FilterDatabase" localSheetId="0" hidden="1">Sheet1!$A$11:$R$11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12" i="1"/>
</calcChain>
</file>

<file path=xl/sharedStrings.xml><?xml version="1.0" encoding="utf-8"?>
<sst xmlns="http://schemas.openxmlformats.org/spreadsheetml/2006/main" count="49" uniqueCount="48">
  <si>
    <t>Sand</t>
  </si>
  <si>
    <t xml:space="preserve">Sample </t>
  </si>
  <si>
    <t>Sample ID</t>
  </si>
  <si>
    <t>&gt; 2mm</t>
  </si>
  <si>
    <t>VCoS</t>
  </si>
  <si>
    <t>CoS</t>
  </si>
  <si>
    <t>MS</t>
  </si>
  <si>
    <t>FS</t>
  </si>
  <si>
    <t>VFS</t>
  </si>
  <si>
    <t>Total</t>
  </si>
  <si>
    <t>VCoS = Very Coarse Sand (1mm)</t>
  </si>
  <si>
    <t>CoS   = Coarse Sand (0.5mm)</t>
  </si>
  <si>
    <t>MS = Medium Sand (0.25mm)</t>
  </si>
  <si>
    <t>Silt &amp; Clay</t>
  </si>
  <si>
    <t>Ian Godwin</t>
  </si>
  <si>
    <t>Soil Test Results</t>
  </si>
  <si>
    <t>USDA Delta Water Management Research Unit</t>
  </si>
  <si>
    <t>504 University Loop</t>
  </si>
  <si>
    <t>Jonesboro, AR 72401</t>
  </si>
  <si>
    <t>Analysis Completed by:</t>
  </si>
  <si>
    <t>0.5mm</t>
  </si>
  <si>
    <t>0.25mm</t>
  </si>
  <si>
    <t>1.0mm</t>
  </si>
  <si>
    <t>0.13mm</t>
  </si>
  <si>
    <t>0.06mm</t>
  </si>
  <si>
    <t>Sieves</t>
  </si>
  <si>
    <t>CoSi</t>
  </si>
  <si>
    <t>0.002mm</t>
  </si>
  <si>
    <t>FS = Fine Sand (0.13mm)</t>
  </si>
  <si>
    <t>VFS = Very Fine Sand (0.063mm)</t>
  </si>
  <si>
    <t>CoSi = Coarse Silt (0.002mm)</t>
  </si>
  <si>
    <t>Pan</t>
  </si>
  <si>
    <t>W 2-7</t>
  </si>
  <si>
    <t>W 2-6</t>
  </si>
  <si>
    <t>W 1-6</t>
  </si>
  <si>
    <t>W 1-4</t>
  </si>
  <si>
    <t>W 2-3</t>
  </si>
  <si>
    <t>W 3-2</t>
  </si>
  <si>
    <t>W 3-3</t>
  </si>
  <si>
    <t>W 3-4</t>
  </si>
  <si>
    <t>W 3-5</t>
  </si>
  <si>
    <t>W 1-7</t>
  </si>
  <si>
    <t>HT 1-5</t>
  </si>
  <si>
    <t>HT 2-3</t>
  </si>
  <si>
    <t>HB 1-4</t>
  </si>
  <si>
    <t>HB 1-2</t>
  </si>
  <si>
    <t>HB 1-3</t>
  </si>
  <si>
    <t>HT 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</si>
</sst>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7" fontId="0" fillId="0" borderId="0" xfId="0" quotePrefix="1" applyNumberFormat="1"/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4" fontId="6" fillId="0" borderId="0" xfId="0" applyNumberFormat="1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0" fontId="0" fillId="2" borderId="7" xfId="0" applyFill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6" xfId="0" applyBorder="1"/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O23" sqref="O23"/>
    </sheetView>
  </sheetViews>
  <sheetFormatPr defaultRowHeight="15" x14ac:dyDescent="0.25"/>
  <cols>
    <col min="1" max="1" width="24.28515625" customWidth="1"/>
    <col min="2" max="2" width="9" customWidth="1"/>
    <col min="3" max="3" width="9.85546875" customWidth="1"/>
    <col min="4" max="4" width="8.7109375" customWidth="1"/>
    <col min="5" max="5" width="9.85546875" customWidth="1"/>
    <col min="6" max="6" width="8.7109375" customWidth="1"/>
    <col min="7" max="7" width="8.85546875" customWidth="1"/>
    <col min="8" max="8" width="9" bestFit="1" customWidth="1"/>
    <col min="9" max="9" width="6.5703125" customWidth="1"/>
    <col min="10" max="10" width="6" customWidth="1"/>
    <col min="11" max="11" width="10.7109375" customWidth="1"/>
    <col min="12" max="12" width="11" customWidth="1"/>
  </cols>
  <sheetData>
    <row r="1" spans="1:18" ht="15.75" x14ac:dyDescent="0.25">
      <c r="E1" s="12" t="s">
        <v>15</v>
      </c>
    </row>
    <row r="3" spans="1:18" x14ac:dyDescent="0.25">
      <c r="A3" s="10"/>
      <c r="B3" s="10"/>
      <c r="C3" s="11"/>
      <c r="D3" s="11"/>
      <c r="E3" s="11"/>
      <c r="F3" s="10"/>
      <c r="G3" s="10"/>
      <c r="H3" s="10"/>
      <c r="I3" s="10"/>
      <c r="J3" s="11"/>
      <c r="K3" s="10"/>
      <c r="L3" s="10"/>
      <c r="M3" s="10"/>
      <c r="N3" s="10"/>
      <c r="O3" s="10"/>
    </row>
    <row r="4" spans="1:18" x14ac:dyDescent="0.25">
      <c r="A4" s="10" t="s">
        <v>19</v>
      </c>
      <c r="B4" s="10" t="s">
        <v>14</v>
      </c>
      <c r="C4" s="11"/>
      <c r="D4" s="11"/>
      <c r="E4" s="11"/>
      <c r="F4" s="10"/>
      <c r="G4" s="13"/>
      <c r="H4" s="10"/>
      <c r="I4" s="13"/>
      <c r="J4" s="11"/>
      <c r="K4" s="10"/>
      <c r="L4" s="10"/>
      <c r="M4" s="10"/>
      <c r="N4" s="10"/>
      <c r="O4" s="10"/>
    </row>
    <row r="5" spans="1:18" x14ac:dyDescent="0.25">
      <c r="A5" s="10"/>
      <c r="B5" s="10" t="s">
        <v>16</v>
      </c>
      <c r="C5" s="11"/>
      <c r="D5" s="11"/>
      <c r="E5" s="11"/>
      <c r="F5" s="10"/>
      <c r="G5" s="13"/>
      <c r="H5" s="10"/>
      <c r="I5" s="13"/>
      <c r="J5" s="11"/>
      <c r="K5" s="10"/>
      <c r="L5" s="10"/>
      <c r="M5" s="10"/>
      <c r="N5" s="10"/>
      <c r="O5" s="10"/>
    </row>
    <row r="6" spans="1:18" x14ac:dyDescent="0.25">
      <c r="A6" s="10"/>
      <c r="B6" s="10" t="s">
        <v>17</v>
      </c>
      <c r="C6" s="11"/>
      <c r="D6" s="11"/>
      <c r="E6" s="11"/>
      <c r="F6" s="10"/>
      <c r="G6" s="13"/>
      <c r="H6" s="10"/>
      <c r="I6" s="13"/>
      <c r="J6" s="11"/>
      <c r="K6" s="10"/>
      <c r="L6" s="10"/>
      <c r="M6" s="10"/>
      <c r="N6" s="10"/>
      <c r="O6" s="10"/>
    </row>
    <row r="7" spans="1:18" x14ac:dyDescent="0.25">
      <c r="A7" s="10"/>
      <c r="B7" s="10" t="s">
        <v>18</v>
      </c>
      <c r="C7" s="11"/>
      <c r="D7" s="11"/>
      <c r="E7" s="11"/>
      <c r="F7" s="10"/>
      <c r="G7" s="13"/>
      <c r="H7" s="10"/>
      <c r="I7" s="13"/>
      <c r="J7" s="11"/>
      <c r="K7" s="10"/>
      <c r="L7" s="10"/>
      <c r="M7" s="10"/>
      <c r="N7" s="10"/>
      <c r="O7" s="10"/>
    </row>
    <row r="8" spans="1:18" x14ac:dyDescent="0.25">
      <c r="A8" s="1"/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8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8" s="20" customFormat="1" x14ac:dyDescent="0.25">
      <c r="A10" s="21" t="s">
        <v>25</v>
      </c>
      <c r="B10" s="22"/>
      <c r="C10" s="22" t="s">
        <v>4</v>
      </c>
      <c r="D10" s="22" t="s">
        <v>5</v>
      </c>
      <c r="E10" s="22" t="s">
        <v>6</v>
      </c>
      <c r="F10" s="22" t="s">
        <v>7</v>
      </c>
      <c r="G10" s="22" t="s">
        <v>8</v>
      </c>
      <c r="H10" s="22" t="s">
        <v>26</v>
      </c>
      <c r="I10" s="23" t="s">
        <v>13</v>
      </c>
      <c r="J10" s="23"/>
      <c r="K10" s="22" t="s">
        <v>0</v>
      </c>
      <c r="L10" s="41" t="s">
        <v>1</v>
      </c>
    </row>
    <row r="11" spans="1:18" x14ac:dyDescent="0.25">
      <c r="A11" s="24" t="s">
        <v>2</v>
      </c>
      <c r="B11" s="25" t="s">
        <v>3</v>
      </c>
      <c r="C11" s="25" t="s">
        <v>22</v>
      </c>
      <c r="D11" s="25" t="s">
        <v>20</v>
      </c>
      <c r="E11" s="25" t="s">
        <v>21</v>
      </c>
      <c r="F11" s="25" t="s">
        <v>23</v>
      </c>
      <c r="G11" s="25" t="s">
        <v>24</v>
      </c>
      <c r="H11" s="25" t="s">
        <v>27</v>
      </c>
      <c r="I11" s="26" t="s">
        <v>31</v>
      </c>
      <c r="J11" s="26"/>
      <c r="K11" s="42" t="s">
        <v>9</v>
      </c>
      <c r="L11" s="43" t="s">
        <v>9</v>
      </c>
    </row>
    <row r="12" spans="1:18" x14ac:dyDescent="0.25">
      <c r="A12" s="30" t="s">
        <v>45</v>
      </c>
      <c r="B12" s="18">
        <v>0</v>
      </c>
      <c r="C12" s="18">
        <v>0</v>
      </c>
      <c r="D12" s="18">
        <v>10.4</v>
      </c>
      <c r="E12" s="18">
        <v>5</v>
      </c>
      <c r="F12" s="18">
        <v>17.7</v>
      </c>
      <c r="G12" s="18">
        <v>14.4</v>
      </c>
      <c r="H12" s="18">
        <v>37.5</v>
      </c>
      <c r="I12" s="27">
        <v>15</v>
      </c>
      <c r="J12" s="27"/>
      <c r="K12" s="28">
        <f>SUM(C12:G12)</f>
        <v>47.5</v>
      </c>
      <c r="L12" s="32">
        <f>SUM(B12:J12)</f>
        <v>100</v>
      </c>
      <c r="R12" s="6"/>
    </row>
    <row r="13" spans="1:18" x14ac:dyDescent="0.25">
      <c r="A13" s="31" t="s">
        <v>46</v>
      </c>
      <c r="B13" s="18">
        <v>0</v>
      </c>
      <c r="C13" s="18">
        <v>0</v>
      </c>
      <c r="D13" s="18">
        <v>10.3</v>
      </c>
      <c r="E13" s="18">
        <v>4.8</v>
      </c>
      <c r="F13" s="18">
        <v>24</v>
      </c>
      <c r="G13" s="18">
        <v>16</v>
      </c>
      <c r="H13" s="18">
        <v>32.5</v>
      </c>
      <c r="I13" s="19">
        <v>12.5</v>
      </c>
      <c r="J13" s="19"/>
      <c r="K13" s="29">
        <f t="shared" ref="K13:K27" si="0">SUM(C13:G13)</f>
        <v>55.1</v>
      </c>
      <c r="L13" s="33">
        <f t="shared" ref="L13:L27" si="1">SUM(B13:J13)</f>
        <v>100.1</v>
      </c>
      <c r="R13" s="6"/>
    </row>
    <row r="14" spans="1:18" x14ac:dyDescent="0.25">
      <c r="A14" s="31" t="s">
        <v>44</v>
      </c>
      <c r="B14" s="18">
        <v>0</v>
      </c>
      <c r="C14" s="18">
        <v>0</v>
      </c>
      <c r="D14" s="18">
        <v>7.7</v>
      </c>
      <c r="E14" s="18">
        <v>6.7</v>
      </c>
      <c r="F14" s="18">
        <v>48.2</v>
      </c>
      <c r="G14" s="18">
        <v>17.399999999999999</v>
      </c>
      <c r="H14" s="18">
        <v>15</v>
      </c>
      <c r="I14" s="19">
        <v>5</v>
      </c>
      <c r="J14" s="19"/>
      <c r="K14" s="29">
        <f t="shared" si="0"/>
        <v>80</v>
      </c>
      <c r="L14" s="33">
        <f t="shared" si="1"/>
        <v>100</v>
      </c>
      <c r="R14" s="6"/>
    </row>
    <row r="15" spans="1:18" x14ac:dyDescent="0.25">
      <c r="A15" s="31" t="s">
        <v>42</v>
      </c>
      <c r="B15" s="18">
        <v>0</v>
      </c>
      <c r="C15" s="18">
        <v>0</v>
      </c>
      <c r="D15" s="18">
        <v>2.6</v>
      </c>
      <c r="E15" s="18">
        <v>28.2</v>
      </c>
      <c r="F15" s="18">
        <v>47.5</v>
      </c>
      <c r="G15" s="18">
        <v>6.7</v>
      </c>
      <c r="H15" s="18">
        <v>10</v>
      </c>
      <c r="I15" s="19">
        <v>5</v>
      </c>
      <c r="J15" s="19"/>
      <c r="K15" s="29">
        <f t="shared" si="0"/>
        <v>85</v>
      </c>
      <c r="L15" s="33">
        <f t="shared" si="1"/>
        <v>100</v>
      </c>
      <c r="R15" s="6"/>
    </row>
    <row r="16" spans="1:18" x14ac:dyDescent="0.25">
      <c r="A16" s="31" t="s">
        <v>43</v>
      </c>
      <c r="B16" s="18">
        <v>0</v>
      </c>
      <c r="C16" s="18">
        <v>0</v>
      </c>
      <c r="D16" s="18">
        <v>2.2999999999999998</v>
      </c>
      <c r="E16" s="18">
        <v>27.8</v>
      </c>
      <c r="F16" s="18">
        <v>20.6</v>
      </c>
      <c r="G16" s="18">
        <v>9.3000000000000007</v>
      </c>
      <c r="H16" s="18">
        <v>27.5</v>
      </c>
      <c r="I16" s="19">
        <v>12.5</v>
      </c>
      <c r="J16" s="19"/>
      <c r="K16" s="29">
        <f t="shared" si="0"/>
        <v>60</v>
      </c>
      <c r="L16" s="33">
        <f t="shared" si="1"/>
        <v>100</v>
      </c>
      <c r="R16" s="6"/>
    </row>
    <row r="17" spans="1:18" x14ac:dyDescent="0.25">
      <c r="A17" s="31" t="s">
        <v>47</v>
      </c>
      <c r="B17" s="18">
        <v>0</v>
      </c>
      <c r="C17" s="18">
        <v>0</v>
      </c>
      <c r="D17" s="18">
        <v>1.4</v>
      </c>
      <c r="E17" s="18">
        <v>22.1</v>
      </c>
      <c r="F17" s="18">
        <v>42.8</v>
      </c>
      <c r="G17" s="18">
        <v>8.6999999999999993</v>
      </c>
      <c r="H17" s="18">
        <v>17.5</v>
      </c>
      <c r="I17" s="19">
        <v>7.5</v>
      </c>
      <c r="J17" s="19"/>
      <c r="K17" s="29">
        <f t="shared" si="0"/>
        <v>75</v>
      </c>
      <c r="L17" s="33">
        <f t="shared" si="1"/>
        <v>100</v>
      </c>
      <c r="R17" s="6"/>
    </row>
    <row r="18" spans="1:18" x14ac:dyDescent="0.25">
      <c r="A18" s="31" t="s">
        <v>35</v>
      </c>
      <c r="B18" s="18">
        <v>0</v>
      </c>
      <c r="C18" s="18">
        <v>0</v>
      </c>
      <c r="D18" s="18">
        <v>0.1</v>
      </c>
      <c r="E18" s="18">
        <v>2.5</v>
      </c>
      <c r="F18" s="18">
        <v>30.5</v>
      </c>
      <c r="G18" s="18">
        <v>19.399999999999999</v>
      </c>
      <c r="H18" s="18">
        <v>12.8</v>
      </c>
      <c r="I18" s="19">
        <v>34.700000000000003</v>
      </c>
      <c r="J18" s="19"/>
      <c r="K18" s="29">
        <f t="shared" si="0"/>
        <v>52.5</v>
      </c>
      <c r="L18" s="33">
        <f t="shared" si="1"/>
        <v>100</v>
      </c>
      <c r="R18" s="6"/>
    </row>
    <row r="19" spans="1:18" x14ac:dyDescent="0.25">
      <c r="A19" s="31" t="s">
        <v>34</v>
      </c>
      <c r="B19" s="18">
        <v>0</v>
      </c>
      <c r="C19" s="18">
        <v>0.2</v>
      </c>
      <c r="D19" s="18">
        <v>1.2</v>
      </c>
      <c r="E19" s="18">
        <v>25.4</v>
      </c>
      <c r="F19" s="18">
        <v>46.9</v>
      </c>
      <c r="G19" s="18">
        <v>3.8</v>
      </c>
      <c r="H19" s="18">
        <v>12.5</v>
      </c>
      <c r="I19" s="19">
        <v>10</v>
      </c>
      <c r="J19" s="19"/>
      <c r="K19" s="29">
        <f t="shared" si="0"/>
        <v>77.499999999999986</v>
      </c>
      <c r="L19" s="33">
        <f t="shared" si="1"/>
        <v>99.999999999999986</v>
      </c>
      <c r="R19" s="6"/>
    </row>
    <row r="20" spans="1:18" x14ac:dyDescent="0.25">
      <c r="A20" s="31" t="s">
        <v>41</v>
      </c>
      <c r="B20" s="18">
        <v>0</v>
      </c>
      <c r="C20" s="18">
        <v>0</v>
      </c>
      <c r="D20" s="18">
        <v>5.6</v>
      </c>
      <c r="E20" s="18">
        <v>37.4</v>
      </c>
      <c r="F20" s="18">
        <v>33.700000000000003</v>
      </c>
      <c r="G20" s="18">
        <v>3.4</v>
      </c>
      <c r="H20" s="18">
        <v>10</v>
      </c>
      <c r="I20" s="19">
        <v>10</v>
      </c>
      <c r="J20" s="19"/>
      <c r="K20" s="29">
        <f t="shared" si="0"/>
        <v>80.100000000000009</v>
      </c>
      <c r="L20" s="33">
        <f t="shared" si="1"/>
        <v>100.10000000000001</v>
      </c>
      <c r="R20" s="6"/>
    </row>
    <row r="21" spans="1:18" x14ac:dyDescent="0.25">
      <c r="A21" s="31" t="s">
        <v>36</v>
      </c>
      <c r="B21" s="18">
        <v>0</v>
      </c>
      <c r="C21" s="18">
        <v>0</v>
      </c>
      <c r="D21" s="18">
        <v>0</v>
      </c>
      <c r="E21" s="18">
        <v>1.3</v>
      </c>
      <c r="F21" s="18">
        <v>20.8</v>
      </c>
      <c r="G21" s="18">
        <v>19.7</v>
      </c>
      <c r="H21" s="18">
        <v>19.899999999999999</v>
      </c>
      <c r="I21" s="19">
        <v>38.299999999999997</v>
      </c>
      <c r="J21" s="19"/>
      <c r="K21" s="29">
        <f t="shared" si="0"/>
        <v>41.8</v>
      </c>
      <c r="L21" s="33">
        <f t="shared" si="1"/>
        <v>100</v>
      </c>
      <c r="R21" s="6"/>
    </row>
    <row r="22" spans="1:18" x14ac:dyDescent="0.25">
      <c r="A22" s="31" t="s">
        <v>33</v>
      </c>
      <c r="B22" s="18">
        <v>0.1</v>
      </c>
      <c r="C22" s="18">
        <v>1.6</v>
      </c>
      <c r="D22" s="18">
        <v>2</v>
      </c>
      <c r="E22" s="18">
        <v>52.2</v>
      </c>
      <c r="F22" s="18">
        <v>27.9</v>
      </c>
      <c r="G22" s="18">
        <v>3.8</v>
      </c>
      <c r="H22" s="18">
        <v>7.5</v>
      </c>
      <c r="I22" s="19">
        <v>5</v>
      </c>
      <c r="J22" s="19"/>
      <c r="K22" s="29">
        <f t="shared" si="0"/>
        <v>87.5</v>
      </c>
      <c r="L22" s="33">
        <f t="shared" si="1"/>
        <v>100.10000000000001</v>
      </c>
      <c r="R22" s="6"/>
    </row>
    <row r="23" spans="1:18" x14ac:dyDescent="0.25">
      <c r="A23" s="31" t="s">
        <v>32</v>
      </c>
      <c r="B23" s="18">
        <v>0</v>
      </c>
      <c r="C23" s="18">
        <v>1.2</v>
      </c>
      <c r="D23" s="18">
        <v>2.4</v>
      </c>
      <c r="E23" s="18">
        <v>51.3</v>
      </c>
      <c r="F23" s="18">
        <v>20.5</v>
      </c>
      <c r="G23" s="18">
        <v>2.1</v>
      </c>
      <c r="H23" s="18">
        <v>17.5</v>
      </c>
      <c r="I23" s="39">
        <v>5</v>
      </c>
      <c r="J23" s="39"/>
      <c r="K23" s="29">
        <f t="shared" si="0"/>
        <v>77.5</v>
      </c>
      <c r="L23" s="33">
        <f t="shared" si="1"/>
        <v>100</v>
      </c>
      <c r="R23" s="6"/>
    </row>
    <row r="24" spans="1:18" x14ac:dyDescent="0.25">
      <c r="A24" s="31" t="s">
        <v>37</v>
      </c>
      <c r="B24" s="18">
        <v>0</v>
      </c>
      <c r="C24" s="18">
        <v>0.1</v>
      </c>
      <c r="D24" s="18">
        <v>0.1</v>
      </c>
      <c r="E24" s="18">
        <v>7.3</v>
      </c>
      <c r="F24" s="18">
        <v>55.2</v>
      </c>
      <c r="G24" s="18">
        <v>14.4</v>
      </c>
      <c r="H24" s="18">
        <v>5.7</v>
      </c>
      <c r="I24" s="19">
        <v>17.3</v>
      </c>
      <c r="J24" s="19"/>
      <c r="K24" s="29">
        <f t="shared" si="0"/>
        <v>77.100000000000009</v>
      </c>
      <c r="L24" s="33">
        <f t="shared" si="1"/>
        <v>100.10000000000001</v>
      </c>
      <c r="P24" s="40"/>
      <c r="R24" s="6"/>
    </row>
    <row r="25" spans="1:18" x14ac:dyDescent="0.25">
      <c r="A25" s="31" t="s">
        <v>38</v>
      </c>
      <c r="B25" s="18">
        <v>0</v>
      </c>
      <c r="C25" s="18">
        <v>0</v>
      </c>
      <c r="D25" s="18">
        <v>0</v>
      </c>
      <c r="E25" s="18">
        <v>4.2</v>
      </c>
      <c r="F25" s="18">
        <v>41.8</v>
      </c>
      <c r="G25" s="18">
        <v>21.1</v>
      </c>
      <c r="H25" s="18">
        <v>13.8</v>
      </c>
      <c r="I25" s="19">
        <v>19.100000000000001</v>
      </c>
      <c r="J25" s="19"/>
      <c r="K25" s="29">
        <f t="shared" si="0"/>
        <v>67.099999999999994</v>
      </c>
      <c r="L25" s="33">
        <f t="shared" si="1"/>
        <v>100</v>
      </c>
      <c r="R25" s="6"/>
    </row>
    <row r="26" spans="1:18" x14ac:dyDescent="0.25">
      <c r="A26" s="31" t="s">
        <v>39</v>
      </c>
      <c r="B26" s="18">
        <v>0</v>
      </c>
      <c r="C26" s="18">
        <v>0</v>
      </c>
      <c r="D26" s="18">
        <v>1.6</v>
      </c>
      <c r="E26" s="18">
        <v>22.2</v>
      </c>
      <c r="F26" s="18">
        <v>59.5</v>
      </c>
      <c r="G26" s="18">
        <v>4.2</v>
      </c>
      <c r="H26" s="18">
        <v>7.5</v>
      </c>
      <c r="I26" s="19">
        <v>5</v>
      </c>
      <c r="J26" s="19"/>
      <c r="K26" s="29">
        <f t="shared" si="0"/>
        <v>87.5</v>
      </c>
      <c r="L26" s="33">
        <f t="shared" si="1"/>
        <v>100</v>
      </c>
      <c r="R26" s="6"/>
    </row>
    <row r="27" spans="1:18" x14ac:dyDescent="0.25">
      <c r="A27" s="34" t="s">
        <v>40</v>
      </c>
      <c r="B27" s="35">
        <v>0</v>
      </c>
      <c r="C27" s="35">
        <v>0</v>
      </c>
      <c r="D27" s="35">
        <v>1.7</v>
      </c>
      <c r="E27" s="35">
        <v>17.3</v>
      </c>
      <c r="F27" s="35">
        <v>54.9</v>
      </c>
      <c r="G27" s="35">
        <v>6.1</v>
      </c>
      <c r="H27" s="35">
        <v>12.5</v>
      </c>
      <c r="I27" s="36">
        <v>7.5</v>
      </c>
      <c r="J27" s="36"/>
      <c r="K27" s="37">
        <f t="shared" si="0"/>
        <v>80</v>
      </c>
      <c r="L27" s="38">
        <f t="shared" si="1"/>
        <v>100</v>
      </c>
      <c r="R27" s="6"/>
    </row>
    <row r="28" spans="1:18" x14ac:dyDescent="0.25">
      <c r="A28" s="5"/>
      <c r="B28" s="18"/>
      <c r="C28" s="18"/>
      <c r="D28" s="18"/>
      <c r="E28" s="18"/>
      <c r="F28" s="18"/>
      <c r="G28" s="18"/>
      <c r="H28" s="18"/>
      <c r="I28" s="18"/>
      <c r="J28" s="4"/>
      <c r="K28" s="4"/>
      <c r="L28" s="4"/>
    </row>
    <row r="29" spans="1:18" x14ac:dyDescent="0.25">
      <c r="A29" s="2"/>
      <c r="B29" s="2" t="s">
        <v>10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x14ac:dyDescent="0.25">
      <c r="A30" s="2"/>
      <c r="B30" s="2" t="s">
        <v>11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 x14ac:dyDescent="0.25">
      <c r="A31" s="2"/>
      <c r="B31" s="2" t="s">
        <v>12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8" x14ac:dyDescent="0.25">
      <c r="A32" s="2"/>
      <c r="B32" s="2" t="s">
        <v>28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 t="s">
        <v>29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 t="s">
        <v>30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6" spans="1:12" x14ac:dyDescent="0.25">
      <c r="A36" s="7"/>
      <c r="B36" s="3"/>
      <c r="C36" s="8"/>
      <c r="D36" s="8"/>
      <c r="E36" s="8"/>
    </row>
    <row r="37" spans="1:12" x14ac:dyDescent="0.25">
      <c r="B37" s="3"/>
      <c r="C37" s="15"/>
      <c r="D37" s="15"/>
      <c r="E37" s="15"/>
      <c r="F37" s="15"/>
      <c r="G37" s="15"/>
      <c r="H37" s="15"/>
      <c r="I37" s="15"/>
      <c r="J37" s="7"/>
      <c r="K37" s="17"/>
    </row>
    <row r="38" spans="1:12" x14ac:dyDescent="0.25">
      <c r="B38" s="9"/>
      <c r="C38" s="16"/>
      <c r="D38" s="16"/>
      <c r="E38" s="16"/>
      <c r="F38" s="16"/>
      <c r="G38" s="16"/>
      <c r="H38" s="16"/>
      <c r="K38" s="17"/>
    </row>
    <row r="39" spans="1:12" x14ac:dyDescent="0.25">
      <c r="C39" s="14"/>
      <c r="D39" s="14"/>
      <c r="E39" s="14"/>
      <c r="F39" s="14"/>
      <c r="G39" s="14"/>
      <c r="H39" s="14"/>
      <c r="I39" s="14"/>
      <c r="J39" s="14"/>
    </row>
  </sheetData>
  <mergeCells count="18">
    <mergeCell ref="I10:J10"/>
    <mergeCell ref="I16:J16"/>
    <mergeCell ref="I17:J17"/>
    <mergeCell ref="I18:J18"/>
    <mergeCell ref="I19:J19"/>
    <mergeCell ref="I27:J27"/>
    <mergeCell ref="I11:J11"/>
    <mergeCell ref="I12:J12"/>
    <mergeCell ref="I13:J13"/>
    <mergeCell ref="I14:J14"/>
    <mergeCell ref="I15:J15"/>
    <mergeCell ref="I20:J20"/>
    <mergeCell ref="I21:J21"/>
    <mergeCell ref="I22:J22"/>
    <mergeCell ref="I23:J23"/>
    <mergeCell ref="I24:J24"/>
    <mergeCell ref="I25:J25"/>
    <mergeCell ref="I26:J26"/>
  </mergeCells>
  <conditionalFormatting sqref="K12:K27">
    <cfRule type="colorScale" priority="1">
      <colorScale>
        <cfvo type="min"/>
        <cfvo type="max"/>
        <color rgb="FFFCFCFF"/>
        <color rgb="FF63BE7B"/>
      </colorScale>
    </cfRule>
  </conditionalFormatting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SPNL</dc:creator>
  <cp:lastModifiedBy>Ian Godwin</cp:lastModifiedBy>
  <cp:lastPrinted>2018-08-16T13:19:22Z</cp:lastPrinted>
  <dcterms:created xsi:type="dcterms:W3CDTF">2017-07-14T14:35:56Z</dcterms:created>
  <dcterms:modified xsi:type="dcterms:W3CDTF">2020-07-03T16:51:26Z</dcterms:modified>
</cp:coreProperties>
</file>