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ns.Klopp\Documents\"/>
    </mc:Choice>
  </mc:AlternateContent>
  <xr:revisionPtr revIDLastSave="0" documentId="13_ncr:1_{1D4B7626-B59A-4CCB-8ADD-E5DBAA55834F}" xr6:coauthVersionLast="47" xr6:coauthVersionMax="47" xr10:uidLastSave="{00000000-0000-0000-0000-000000000000}"/>
  <bookViews>
    <workbookView xWindow="-120" yWindow="-120" windowWidth="38640" windowHeight="21240" firstSheet="2" activeTab="8" xr2:uid="{00000000-000D-0000-FFFF-FFFF00000000}"/>
  </bookViews>
  <sheets>
    <sheet name="Soil Texture" sheetId="1" r:id="rId1"/>
    <sheet name="Wet aggregate stability" sheetId="2" r:id="rId2"/>
    <sheet name="Pressure Plate" sheetId="4" r:id="rId3"/>
    <sheet name="Pressureplate data" sheetId="5" r:id="rId4"/>
    <sheet name="Dry Aggregate Stability" sheetId="3" r:id="rId5"/>
    <sheet name="WaterRetention Parameters" sheetId="6" r:id="rId6"/>
    <sheet name="Water Retention Data" sheetId="7" r:id="rId7"/>
    <sheet name="Hydraulic Conductivity Data" sheetId="8" r:id="rId8"/>
    <sheet name="Soil Carbon and Nitroge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6" l="1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39" i="6"/>
  <c r="U40" i="6"/>
  <c r="U41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16" i="6"/>
  <c r="S93" i="4" l="1"/>
  <c r="T93" i="4" s="1"/>
  <c r="S94" i="4"/>
  <c r="U94" i="4" s="1"/>
  <c r="S95" i="4"/>
  <c r="U95" i="4" s="1"/>
  <c r="S96" i="4"/>
  <c r="U96" i="4" s="1"/>
  <c r="S97" i="4"/>
  <c r="U97" i="4" s="1"/>
  <c r="T97" i="4"/>
  <c r="S98" i="4"/>
  <c r="U98" i="4" s="1"/>
  <c r="S99" i="4"/>
  <c r="U99" i="4" s="1"/>
  <c r="T99" i="4"/>
  <c r="S100" i="4"/>
  <c r="U100" i="4" s="1"/>
  <c r="T100" i="4"/>
  <c r="S101" i="4"/>
  <c r="U101" i="4" s="1"/>
  <c r="T101" i="4"/>
  <c r="S102" i="4"/>
  <c r="U102" i="4" s="1"/>
  <c r="S103" i="4"/>
  <c r="U103" i="4" s="1"/>
  <c r="T103" i="4"/>
  <c r="S92" i="4"/>
  <c r="T92" i="4" s="1"/>
  <c r="S7" i="4"/>
  <c r="U7" i="4" s="1"/>
  <c r="T96" i="4" l="1"/>
  <c r="T94" i="4"/>
  <c r="T102" i="4"/>
  <c r="AA102" i="4" s="1"/>
  <c r="T95" i="4"/>
  <c r="U92" i="4"/>
  <c r="T98" i="4"/>
  <c r="V101" i="4"/>
  <c r="X101" i="4"/>
  <c r="Y101" i="4"/>
  <c r="Z101" i="4"/>
  <c r="AA101" i="4"/>
  <c r="V97" i="4"/>
  <c r="X97" i="4"/>
  <c r="Y97" i="4"/>
  <c r="Z97" i="4"/>
  <c r="AA97" i="4"/>
  <c r="V96" i="4"/>
  <c r="X96" i="4"/>
  <c r="Y96" i="4"/>
  <c r="Z96" i="4"/>
  <c r="AA96" i="4"/>
  <c r="V100" i="4"/>
  <c r="X100" i="4"/>
  <c r="Y100" i="4"/>
  <c r="Z100" i="4"/>
  <c r="AA100" i="4"/>
  <c r="V103" i="4"/>
  <c r="X103" i="4"/>
  <c r="AA103" i="4"/>
  <c r="Y103" i="4"/>
  <c r="Z103" i="4"/>
  <c r="V99" i="4"/>
  <c r="X99" i="4"/>
  <c r="Y99" i="4"/>
  <c r="Z99" i="4"/>
  <c r="AA99" i="4"/>
  <c r="V95" i="4"/>
  <c r="X95" i="4"/>
  <c r="Y95" i="4"/>
  <c r="Z95" i="4"/>
  <c r="AA95" i="4"/>
  <c r="V102" i="4"/>
  <c r="X102" i="4"/>
  <c r="Y102" i="4"/>
  <c r="Z102" i="4"/>
  <c r="V98" i="4"/>
  <c r="X98" i="4"/>
  <c r="Y98" i="4"/>
  <c r="Z98" i="4"/>
  <c r="AA98" i="4"/>
  <c r="V94" i="4"/>
  <c r="X94" i="4"/>
  <c r="Y94" i="4"/>
  <c r="Z94" i="4"/>
  <c r="AA94" i="4"/>
  <c r="U93" i="4"/>
  <c r="V7" i="4"/>
  <c r="X7" i="4"/>
  <c r="Y7" i="4"/>
  <c r="Z7" i="4"/>
  <c r="AA7" i="4"/>
  <c r="T7" i="4"/>
  <c r="S68" i="4"/>
  <c r="S31" i="4"/>
  <c r="U31" i="4" s="1"/>
  <c r="V31" i="4" s="1"/>
  <c r="S27" i="4"/>
  <c r="U27" i="4" s="1"/>
  <c r="Z27" i="4" s="1"/>
  <c r="S69" i="4"/>
  <c r="AA92" i="4" l="1"/>
  <c r="X92" i="4"/>
  <c r="V92" i="4"/>
  <c r="Z92" i="4"/>
  <c r="Y92" i="4"/>
  <c r="Y27" i="4"/>
  <c r="Z31" i="4"/>
  <c r="V27" i="4"/>
  <c r="X93" i="4"/>
  <c r="V93" i="4"/>
  <c r="Y93" i="4"/>
  <c r="Z93" i="4"/>
  <c r="AA93" i="4"/>
  <c r="X27" i="4"/>
  <c r="AA31" i="4"/>
  <c r="W27" i="4"/>
  <c r="Y31" i="4"/>
  <c r="X31" i="4"/>
  <c r="W31" i="4"/>
  <c r="AA27" i="4"/>
  <c r="T31" i="4"/>
  <c r="T27" i="4"/>
  <c r="T68" i="4"/>
  <c r="S88" i="4"/>
  <c r="T88" i="4" s="1"/>
  <c r="S87" i="4"/>
  <c r="T87" i="4" s="1"/>
  <c r="S55" i="4"/>
  <c r="T55" i="4" s="1"/>
  <c r="S57" i="4"/>
  <c r="T57" i="4" s="1"/>
  <c r="S59" i="4"/>
  <c r="U59" i="4" s="1"/>
  <c r="S61" i="4"/>
  <c r="T61" i="4" s="1"/>
  <c r="S63" i="4"/>
  <c r="T63" i="4" s="1"/>
  <c r="S65" i="4"/>
  <c r="T65" i="4" s="1"/>
  <c r="S67" i="4"/>
  <c r="T67" i="4" s="1"/>
  <c r="T69" i="4"/>
  <c r="S71" i="4"/>
  <c r="T71" i="4" s="1"/>
  <c r="S73" i="4"/>
  <c r="T73" i="4" s="1"/>
  <c r="S75" i="4"/>
  <c r="U75" i="4" s="1"/>
  <c r="V75" i="4" s="1"/>
  <c r="S77" i="4"/>
  <c r="T77" i="4" s="1"/>
  <c r="S79" i="4"/>
  <c r="U79" i="4" s="1"/>
  <c r="V79" i="4" s="1"/>
  <c r="S81" i="4"/>
  <c r="T81" i="4" s="1"/>
  <c r="S83" i="4"/>
  <c r="U83" i="4" s="1"/>
  <c r="V83" i="4" s="1"/>
  <c r="S85" i="4"/>
  <c r="T85" i="4" s="1"/>
  <c r="S8" i="4"/>
  <c r="T8" i="4" s="1"/>
  <c r="S10" i="4"/>
  <c r="T10" i="4" s="1"/>
  <c r="S12" i="4"/>
  <c r="T12" i="4" s="1"/>
  <c r="S14" i="4"/>
  <c r="U14" i="4" s="1"/>
  <c r="S16" i="4"/>
  <c r="T16" i="4" s="1"/>
  <c r="S18" i="4"/>
  <c r="T18" i="4" s="1"/>
  <c r="S20" i="4"/>
  <c r="T20" i="4" s="1"/>
  <c r="S22" i="4"/>
  <c r="U22" i="4" s="1"/>
  <c r="S24" i="4"/>
  <c r="U24" i="4" s="1"/>
  <c r="S26" i="4"/>
  <c r="T26" i="4" s="1"/>
  <c r="S28" i="4"/>
  <c r="U28" i="4" s="1"/>
  <c r="S30" i="4"/>
  <c r="T30" i="4" s="1"/>
  <c r="S32" i="4"/>
  <c r="T32" i="4" s="1"/>
  <c r="S34" i="4"/>
  <c r="T34" i="4" s="1"/>
  <c r="S36" i="4"/>
  <c r="T36" i="4" s="1"/>
  <c r="S38" i="4"/>
  <c r="T38" i="4" s="1"/>
  <c r="S40" i="4"/>
  <c r="T40" i="4" s="1"/>
  <c r="S42" i="4"/>
  <c r="T42" i="4" s="1"/>
  <c r="S44" i="4"/>
  <c r="U44" i="4" s="1"/>
  <c r="S46" i="4"/>
  <c r="T46" i="4" s="1"/>
  <c r="S48" i="4"/>
  <c r="T48" i="4" s="1"/>
  <c r="S50" i="4"/>
  <c r="T50" i="4" s="1"/>
  <c r="S52" i="4"/>
  <c r="T52" i="4" s="1"/>
  <c r="S54" i="4"/>
  <c r="T54" i="4" s="1"/>
  <c r="S56" i="4"/>
  <c r="T56" i="4" s="1"/>
  <c r="S58" i="4"/>
  <c r="T58" i="4" s="1"/>
  <c r="S60" i="4"/>
  <c r="T60" i="4" s="1"/>
  <c r="S62" i="4"/>
  <c r="T62" i="4" s="1"/>
  <c r="T64" i="4"/>
  <c r="S66" i="4"/>
  <c r="T66" i="4" s="1"/>
  <c r="U68" i="4"/>
  <c r="S70" i="4"/>
  <c r="T70" i="4" s="1"/>
  <c r="S72" i="4"/>
  <c r="T72" i="4" s="1"/>
  <c r="S74" i="4"/>
  <c r="T74" i="4" s="1"/>
  <c r="S76" i="4"/>
  <c r="U76" i="4" s="1"/>
  <c r="V76" i="4" s="1"/>
  <c r="S78" i="4"/>
  <c r="T78" i="4" s="1"/>
  <c r="S80" i="4"/>
  <c r="T80" i="4" s="1"/>
  <c r="S82" i="4"/>
  <c r="T82" i="4" s="1"/>
  <c r="S84" i="4"/>
  <c r="U84" i="4" s="1"/>
  <c r="V84" i="4" s="1"/>
  <c r="S86" i="4"/>
  <c r="T86" i="4" s="1"/>
  <c r="S47" i="4"/>
  <c r="U47" i="4" s="1"/>
  <c r="S49" i="4"/>
  <c r="T49" i="4" s="1"/>
  <c r="S53" i="4"/>
  <c r="T53" i="4" s="1"/>
  <c r="S51" i="4"/>
  <c r="T51" i="4" s="1"/>
  <c r="S29" i="4"/>
  <c r="U29" i="4" s="1"/>
  <c r="S37" i="4"/>
  <c r="U37" i="4" s="1"/>
  <c r="S39" i="4"/>
  <c r="U39" i="4" s="1"/>
  <c r="S41" i="4"/>
  <c r="U41" i="4" s="1"/>
  <c r="S43" i="4"/>
  <c r="U43" i="4" s="1"/>
  <c r="S35" i="4"/>
  <c r="U35" i="4" s="1"/>
  <c r="S33" i="4"/>
  <c r="S45" i="4"/>
  <c r="U45" i="4" s="1"/>
  <c r="S25" i="4"/>
  <c r="T25" i="4" s="1"/>
  <c r="S6" i="4"/>
  <c r="U6" i="4" s="1"/>
  <c r="S9" i="4"/>
  <c r="T9" i="4" s="1"/>
  <c r="S11" i="4"/>
  <c r="T11" i="4" s="1"/>
  <c r="S13" i="4"/>
  <c r="T13" i="4" s="1"/>
  <c r="S15" i="4"/>
  <c r="U15" i="4" s="1"/>
  <c r="S17" i="4"/>
  <c r="U17" i="4" s="1"/>
  <c r="S19" i="4"/>
  <c r="T19" i="4" s="1"/>
  <c r="S21" i="4"/>
  <c r="T21" i="4" s="1"/>
  <c r="U33" i="4" l="1"/>
  <c r="T33" i="4"/>
  <c r="Z39" i="4"/>
  <c r="V39" i="4"/>
  <c r="AA39" i="4"/>
  <c r="Y39" i="4"/>
  <c r="W39" i="4"/>
  <c r="X39" i="4"/>
  <c r="Z68" i="4"/>
  <c r="AA68" i="4"/>
  <c r="V68" i="4"/>
  <c r="Y68" i="4"/>
  <c r="W68" i="4"/>
  <c r="X68" i="4"/>
  <c r="V6" i="4"/>
  <c r="W6" i="4"/>
  <c r="X6" i="4"/>
  <c r="Z6" i="4"/>
  <c r="Y6" i="4"/>
  <c r="AA6" i="4"/>
  <c r="Z37" i="4"/>
  <c r="AA37" i="4"/>
  <c r="V37" i="4"/>
  <c r="Y37" i="4"/>
  <c r="W37" i="4"/>
  <c r="X37" i="4"/>
  <c r="X14" i="4"/>
  <c r="Y14" i="4"/>
  <c r="Z14" i="4"/>
  <c r="W14" i="4"/>
  <c r="AA14" i="4"/>
  <c r="V14" i="4"/>
  <c r="X28" i="4"/>
  <c r="Y28" i="4"/>
  <c r="Z28" i="4"/>
  <c r="AA28" i="4"/>
  <c r="W28" i="4"/>
  <c r="V28" i="4"/>
  <c r="V59" i="4"/>
  <c r="W59" i="4"/>
  <c r="Z59" i="4"/>
  <c r="Y59" i="4"/>
  <c r="X59" i="4"/>
  <c r="V22" i="4"/>
  <c r="W22" i="4"/>
  <c r="X22" i="4"/>
  <c r="Z22" i="4"/>
  <c r="Y22" i="4"/>
  <c r="AA22" i="4"/>
  <c r="AA24" i="4"/>
  <c r="X17" i="4"/>
  <c r="AA45" i="4"/>
  <c r="Y44" i="4"/>
  <c r="T43" i="4"/>
  <c r="U10" i="4"/>
  <c r="Y10" i="4" s="1"/>
  <c r="U70" i="4"/>
  <c r="U13" i="4"/>
  <c r="T14" i="4"/>
  <c r="T22" i="4"/>
  <c r="T45" i="4"/>
  <c r="T44" i="4"/>
  <c r="U32" i="4"/>
  <c r="U62" i="4"/>
  <c r="U52" i="4"/>
  <c r="V52" i="4" s="1"/>
  <c r="U18" i="4"/>
  <c r="AA18" i="4" s="1"/>
  <c r="U11" i="4"/>
  <c r="U36" i="4"/>
  <c r="AA36" i="4" s="1"/>
  <c r="U85" i="4"/>
  <c r="U57" i="4"/>
  <c r="U58" i="4"/>
  <c r="T17" i="4"/>
  <c r="U82" i="4"/>
  <c r="U67" i="4"/>
  <c r="U78" i="4"/>
  <c r="V78" i="4" s="1"/>
  <c r="U60" i="4"/>
  <c r="U71" i="4"/>
  <c r="AA84" i="4"/>
  <c r="Y84" i="4"/>
  <c r="V17" i="4"/>
  <c r="T6" i="4"/>
  <c r="T84" i="4"/>
  <c r="T59" i="4"/>
  <c r="U53" i="4"/>
  <c r="X53" i="4" s="1"/>
  <c r="U86" i="4"/>
  <c r="U26" i="4"/>
  <c r="U61" i="4"/>
  <c r="U21" i="4"/>
  <c r="U66" i="4"/>
  <c r="U42" i="4"/>
  <c r="X42" i="4" s="1"/>
  <c r="U34" i="4"/>
  <c r="Z34" i="4" s="1"/>
  <c r="U30" i="4"/>
  <c r="Y30" i="4" s="1"/>
  <c r="U20" i="4"/>
  <c r="Z20" i="4" s="1"/>
  <c r="U16" i="4"/>
  <c r="Y16" i="4" s="1"/>
  <c r="U12" i="4"/>
  <c r="U8" i="4"/>
  <c r="T39" i="4"/>
  <c r="U69" i="4"/>
  <c r="U65" i="4"/>
  <c r="U55" i="4"/>
  <c r="U87" i="4"/>
  <c r="T37" i="4"/>
  <c r="U54" i="4"/>
  <c r="T28" i="4"/>
  <c r="U73" i="4"/>
  <c r="Z73" i="4" s="1"/>
  <c r="T75" i="4"/>
  <c r="U77" i="4"/>
  <c r="T79" i="4"/>
  <c r="U81" i="4"/>
  <c r="T83" i="4"/>
  <c r="T24" i="4"/>
  <c r="V24" i="4"/>
  <c r="U46" i="4"/>
  <c r="U50" i="4"/>
  <c r="U88" i="4"/>
  <c r="U74" i="4"/>
  <c r="V74" i="4" s="1"/>
  <c r="U63" i="4"/>
  <c r="X76" i="4"/>
  <c r="Z76" i="4"/>
  <c r="AA76" i="4"/>
  <c r="Y76" i="4"/>
  <c r="X52" i="4"/>
  <c r="Z52" i="4"/>
  <c r="U38" i="4"/>
  <c r="X57" i="4"/>
  <c r="Z57" i="4"/>
  <c r="AA57" i="4"/>
  <c r="T76" i="4"/>
  <c r="Y82" i="4"/>
  <c r="U80" i="4"/>
  <c r="V80" i="4" s="1"/>
  <c r="U72" i="4"/>
  <c r="U48" i="4"/>
  <c r="X44" i="4"/>
  <c r="Z44" i="4"/>
  <c r="U64" i="4"/>
  <c r="U56" i="4"/>
  <c r="Y50" i="4"/>
  <c r="U40" i="4"/>
  <c r="AA52" i="4"/>
  <c r="AA44" i="4"/>
  <c r="X82" i="4"/>
  <c r="Z82" i="4"/>
  <c r="V44" i="4"/>
  <c r="X24" i="4"/>
  <c r="Y24" i="4"/>
  <c r="Z24" i="4"/>
  <c r="X83" i="4"/>
  <c r="Y83" i="4"/>
  <c r="Z83" i="4"/>
  <c r="AA83" i="4"/>
  <c r="X79" i="4"/>
  <c r="Y79" i="4"/>
  <c r="Z79" i="4"/>
  <c r="AA79" i="4"/>
  <c r="X75" i="4"/>
  <c r="Y75" i="4"/>
  <c r="Z75" i="4"/>
  <c r="AA75" i="4"/>
  <c r="AA59" i="4"/>
  <c r="X84" i="4"/>
  <c r="Z84" i="4"/>
  <c r="Y47" i="4"/>
  <c r="V47" i="4"/>
  <c r="AA47" i="4"/>
  <c r="X47" i="4"/>
  <c r="Z47" i="4"/>
  <c r="T47" i="4"/>
  <c r="U49" i="4"/>
  <c r="U51" i="4"/>
  <c r="AA29" i="4"/>
  <c r="Z29" i="4"/>
  <c r="Y29" i="4"/>
  <c r="X29" i="4"/>
  <c r="V29" i="4"/>
  <c r="T29" i="4"/>
  <c r="T41" i="4"/>
  <c r="V43" i="4"/>
  <c r="X43" i="4"/>
  <c r="Z43" i="4"/>
  <c r="AA43" i="4"/>
  <c r="Y43" i="4"/>
  <c r="V41" i="4"/>
  <c r="X41" i="4"/>
  <c r="Y41" i="4"/>
  <c r="Z41" i="4"/>
  <c r="AA41" i="4"/>
  <c r="V35" i="4"/>
  <c r="X35" i="4"/>
  <c r="Y35" i="4"/>
  <c r="Z35" i="4"/>
  <c r="AA35" i="4"/>
  <c r="T35" i="4"/>
  <c r="Z33" i="4"/>
  <c r="Y33" i="4"/>
  <c r="X33" i="4"/>
  <c r="V33" i="4"/>
  <c r="AA33" i="4"/>
  <c r="V45" i="4"/>
  <c r="X45" i="4"/>
  <c r="Y45" i="4"/>
  <c r="Z45" i="4"/>
  <c r="U25" i="4"/>
  <c r="U9" i="4"/>
  <c r="T15" i="4"/>
  <c r="X15" i="4"/>
  <c r="V15" i="4"/>
  <c r="U19" i="4"/>
  <c r="AA17" i="4"/>
  <c r="AA15" i="4"/>
  <c r="Z17" i="4"/>
  <c r="Z15" i="4"/>
  <c r="Y17" i="4"/>
  <c r="Y15" i="4"/>
  <c r="V82" i="4" l="1"/>
  <c r="AA82" i="4"/>
  <c r="Y20" i="4"/>
  <c r="AA73" i="4"/>
  <c r="Z53" i="4"/>
  <c r="X20" i="4"/>
  <c r="X77" i="4"/>
  <c r="V77" i="4"/>
  <c r="Z18" i="4"/>
  <c r="Z42" i="4"/>
  <c r="V42" i="4"/>
  <c r="Y42" i="4"/>
  <c r="X78" i="4"/>
  <c r="AA20" i="4"/>
  <c r="Y34" i="4"/>
  <c r="V58" i="4"/>
  <c r="X12" i="4"/>
  <c r="Y12" i="4"/>
  <c r="Z12" i="4"/>
  <c r="W12" i="4"/>
  <c r="AA12" i="4"/>
  <c r="V12" i="4"/>
  <c r="V62" i="4"/>
  <c r="Z62" i="4"/>
  <c r="W62" i="4"/>
  <c r="X62" i="4"/>
  <c r="Y62" i="4"/>
  <c r="AA62" i="4"/>
  <c r="V38" i="4"/>
  <c r="W38" i="4"/>
  <c r="X38" i="4"/>
  <c r="Z38" i="4"/>
  <c r="Y38" i="4"/>
  <c r="AA38" i="4"/>
  <c r="X61" i="4"/>
  <c r="Y61" i="4"/>
  <c r="Z61" i="4"/>
  <c r="AA61" i="4"/>
  <c r="W61" i="4"/>
  <c r="V61" i="4"/>
  <c r="Z32" i="4"/>
  <c r="V32" i="4"/>
  <c r="AA32" i="4"/>
  <c r="Y32" i="4"/>
  <c r="W32" i="4"/>
  <c r="X32" i="4"/>
  <c r="X40" i="4"/>
  <c r="W40" i="4"/>
  <c r="Y40" i="4"/>
  <c r="Z40" i="4"/>
  <c r="AA40" i="4"/>
  <c r="V40" i="4"/>
  <c r="X86" i="4"/>
  <c r="AA86" i="4"/>
  <c r="V86" i="4"/>
  <c r="W86" i="4"/>
  <c r="Y86" i="4"/>
  <c r="Z86" i="4"/>
  <c r="Z72" i="4"/>
  <c r="AA72" i="4"/>
  <c r="V72" i="4"/>
  <c r="Y72" i="4"/>
  <c r="W72" i="4"/>
  <c r="X72" i="4"/>
  <c r="V69" i="4"/>
  <c r="W69" i="4"/>
  <c r="Z69" i="4"/>
  <c r="X69" i="4"/>
  <c r="Y69" i="4"/>
  <c r="AA69" i="4"/>
  <c r="Z11" i="4"/>
  <c r="AA11" i="4"/>
  <c r="V11" i="4"/>
  <c r="Y11" i="4"/>
  <c r="W11" i="4"/>
  <c r="X11" i="4"/>
  <c r="V71" i="4"/>
  <c r="Z71" i="4"/>
  <c r="W71" i="4"/>
  <c r="X71" i="4"/>
  <c r="Y71" i="4"/>
  <c r="AA71" i="4"/>
  <c r="AA66" i="4"/>
  <c r="V66" i="4"/>
  <c r="W66" i="4"/>
  <c r="X66" i="4"/>
  <c r="Y66" i="4"/>
  <c r="Z66" i="4"/>
  <c r="X67" i="4"/>
  <c r="Y67" i="4"/>
  <c r="Z67" i="4"/>
  <c r="AA67" i="4"/>
  <c r="V67" i="4"/>
  <c r="W67" i="4"/>
  <c r="AA13" i="4"/>
  <c r="V13" i="4"/>
  <c r="X13" i="4"/>
  <c r="W13" i="4"/>
  <c r="Y13" i="4"/>
  <c r="Z13" i="4"/>
  <c r="V55" i="4"/>
  <c r="W55" i="4"/>
  <c r="X55" i="4"/>
  <c r="Y55" i="4"/>
  <c r="Z55" i="4"/>
  <c r="AA55" i="4"/>
  <c r="V85" i="4"/>
  <c r="X85" i="4"/>
  <c r="W85" i="4"/>
  <c r="AA85" i="4"/>
  <c r="Y85" i="4"/>
  <c r="Z85" i="4"/>
  <c r="X65" i="4"/>
  <c r="V65" i="4"/>
  <c r="AA65" i="4"/>
  <c r="W65" i="4"/>
  <c r="Y65" i="4"/>
  <c r="Z65" i="4"/>
  <c r="X60" i="4"/>
  <c r="AA60" i="4"/>
  <c r="V60" i="4"/>
  <c r="W60" i="4"/>
  <c r="Y60" i="4"/>
  <c r="Z60" i="4"/>
  <c r="X8" i="4"/>
  <c r="Y8" i="4"/>
  <c r="Z8" i="4"/>
  <c r="AA8" i="4"/>
  <c r="V8" i="4"/>
  <c r="W8" i="4"/>
  <c r="X21" i="4"/>
  <c r="Y21" i="4"/>
  <c r="Z21" i="4"/>
  <c r="AA21" i="4"/>
  <c r="W21" i="4"/>
  <c r="V21" i="4"/>
  <c r="V70" i="4"/>
  <c r="W70" i="4"/>
  <c r="X70" i="4"/>
  <c r="Y70" i="4"/>
  <c r="Z70" i="4"/>
  <c r="AA70" i="4"/>
  <c r="AA56" i="4"/>
  <c r="Z56" i="4"/>
  <c r="V56" i="4"/>
  <c r="W56" i="4"/>
  <c r="Y56" i="4"/>
  <c r="X56" i="4"/>
  <c r="AA53" i="4"/>
  <c r="Z30" i="4"/>
  <c r="AA77" i="4"/>
  <c r="X58" i="4"/>
  <c r="AA50" i="4"/>
  <c r="V34" i="4"/>
  <c r="V57" i="4"/>
  <c r="Y57" i="4"/>
  <c r="Y77" i="4"/>
  <c r="V46" i="4"/>
  <c r="V73" i="4"/>
  <c r="AA42" i="4"/>
  <c r="AA30" i="4"/>
  <c r="Y36" i="4"/>
  <c r="X34" i="4"/>
  <c r="AA10" i="4"/>
  <c r="AA34" i="4"/>
  <c r="V63" i="4"/>
  <c r="Z78" i="4"/>
  <c r="X30" i="4"/>
  <c r="Z10" i="4"/>
  <c r="Z74" i="4"/>
  <c r="V18" i="4"/>
  <c r="V30" i="4"/>
  <c r="V50" i="4"/>
  <c r="Z50" i="4"/>
  <c r="Y18" i="4"/>
  <c r="V81" i="4"/>
  <c r="V16" i="4"/>
  <c r="X26" i="4"/>
  <c r="Y52" i="4"/>
  <c r="X9" i="4"/>
  <c r="V53" i="4"/>
  <c r="V10" i="4"/>
  <c r="AA19" i="4"/>
  <c r="AA58" i="4"/>
  <c r="V9" i="4"/>
  <c r="Y53" i="4"/>
  <c r="Y58" i="4"/>
  <c r="X50" i="4"/>
  <c r="X10" i="4"/>
  <c r="X18" i="4"/>
  <c r="V20" i="4"/>
  <c r="V36" i="4"/>
  <c r="Z36" i="4"/>
  <c r="X36" i="4"/>
  <c r="X46" i="4"/>
  <c r="X81" i="4"/>
  <c r="AA16" i="4"/>
  <c r="Y26" i="4"/>
  <c r="AA46" i="4"/>
  <c r="Y46" i="4"/>
  <c r="X16" i="4"/>
  <c r="Z46" i="4"/>
  <c r="Y19" i="4"/>
  <c r="Z19" i="4"/>
  <c r="Y78" i="4"/>
  <c r="AA78" i="4"/>
  <c r="V54" i="4"/>
  <c r="Y54" i="4"/>
  <c r="AA54" i="4"/>
  <c r="V87" i="4"/>
  <c r="X87" i="4"/>
  <c r="Y87" i="4"/>
  <c r="Z87" i="4"/>
  <c r="AA87" i="4"/>
  <c r="AA26" i="4"/>
  <c r="V26" i="4"/>
  <c r="Y25" i="4"/>
  <c r="AA25" i="4"/>
  <c r="V25" i="4"/>
  <c r="X25" i="4"/>
  <c r="Z25" i="4"/>
  <c r="Z54" i="4"/>
  <c r="X54" i="4"/>
  <c r="Y9" i="4"/>
  <c r="AA9" i="4"/>
  <c r="Z77" i="4"/>
  <c r="Y74" i="4"/>
  <c r="AA74" i="4"/>
  <c r="Y73" i="4"/>
  <c r="X73" i="4"/>
  <c r="AA81" i="4"/>
  <c r="Z81" i="4"/>
  <c r="Y81" i="4"/>
  <c r="Y88" i="4"/>
  <c r="Z88" i="4"/>
  <c r="V88" i="4"/>
  <c r="X88" i="4"/>
  <c r="AA88" i="4"/>
  <c r="X74" i="4"/>
  <c r="X63" i="4"/>
  <c r="Y63" i="4"/>
  <c r="AA63" i="4"/>
  <c r="Z63" i="4"/>
  <c r="X64" i="4"/>
  <c r="Z64" i="4"/>
  <c r="V64" i="4"/>
  <c r="Y64" i="4"/>
  <c r="AA64" i="4"/>
  <c r="X80" i="4"/>
  <c r="Z80" i="4"/>
  <c r="Y80" i="4"/>
  <c r="AA80" i="4"/>
  <c r="X48" i="4"/>
  <c r="Z48" i="4"/>
  <c r="AA48" i="4"/>
  <c r="V48" i="4"/>
  <c r="Y48" i="4"/>
  <c r="Z49" i="4"/>
  <c r="Y49" i="4"/>
  <c r="AA49" i="4"/>
  <c r="V49" i="4"/>
  <c r="X49" i="4"/>
  <c r="AA51" i="4"/>
  <c r="Y51" i="4"/>
  <c r="Z51" i="4"/>
  <c r="X51" i="4"/>
  <c r="V51" i="4"/>
  <c r="X19" i="4"/>
  <c r="V19" i="4"/>
  <c r="S23" i="4" l="1"/>
  <c r="U23" i="4" s="1"/>
  <c r="T23" i="4" l="1"/>
  <c r="X23" i="4"/>
  <c r="V23" i="4"/>
  <c r="Z23" i="4"/>
  <c r="Y23" i="4"/>
  <c r="AA23" i="4"/>
  <c r="AC83" i="2"/>
</calcChain>
</file>

<file path=xl/sharedStrings.xml><?xml version="1.0" encoding="utf-8"?>
<sst xmlns="http://schemas.openxmlformats.org/spreadsheetml/2006/main" count="2993" uniqueCount="540">
  <si>
    <t>Rasmussen Unit Study</t>
  </si>
  <si>
    <t xml:space="preserve">Location </t>
  </si>
  <si>
    <t>Rasmussen</t>
  </si>
  <si>
    <t>Date</t>
  </si>
  <si>
    <t>Ran December 2021 and Janruary 2022</t>
  </si>
  <si>
    <t>Depth</t>
  </si>
  <si>
    <t>0-7.5</t>
  </si>
  <si>
    <t>7.5-15</t>
  </si>
  <si>
    <t>Continuous Winter Wheat</t>
  </si>
  <si>
    <t>Winter Wheat</t>
  </si>
  <si>
    <t>Continuous Spring Wheat</t>
  </si>
  <si>
    <t>Spring Wheat</t>
  </si>
  <si>
    <t>Continuous Barley</t>
  </si>
  <si>
    <t>Barley</t>
  </si>
  <si>
    <t>Winter Wheat- Pea</t>
  </si>
  <si>
    <t>Spring Wheat-Pea</t>
  </si>
  <si>
    <t>Barley- Pea</t>
  </si>
  <si>
    <t>Pea-Winter Wheat-Canola-Spring Wheat</t>
  </si>
  <si>
    <t>Pea-Winter Wheat-Camelina-Spring Wheat</t>
  </si>
  <si>
    <t>Pea-Barley-Canola-Spring Wheat</t>
  </si>
  <si>
    <t>Pea-Barley-Camelina-Spring Wheat</t>
  </si>
  <si>
    <t>Plot</t>
  </si>
  <si>
    <t>Cropping System</t>
  </si>
  <si>
    <t>Previous Crop</t>
  </si>
  <si>
    <t xml:space="preserve">Plot </t>
  </si>
  <si>
    <t>crop#</t>
  </si>
  <si>
    <t>Block</t>
  </si>
  <si>
    <t>Rotation</t>
  </si>
  <si>
    <t>Sand %</t>
  </si>
  <si>
    <t>Silt %</t>
  </si>
  <si>
    <t>Clay %</t>
  </si>
  <si>
    <t>0.25 mm</t>
  </si>
  <si>
    <t>2mm</t>
  </si>
  <si>
    <t>4.75mm</t>
  </si>
  <si>
    <t>8mm</t>
  </si>
  <si>
    <t>Avg stability %</t>
  </si>
  <si>
    <t>spilled</t>
  </si>
  <si>
    <t>19 mm</t>
  </si>
  <si>
    <t>1mm</t>
  </si>
  <si>
    <t>0.83mm</t>
  </si>
  <si>
    <t>0.25mm</t>
  </si>
  <si>
    <t>&lt;0.25mm</t>
  </si>
  <si>
    <t>Mean weight Diameter (mm)</t>
  </si>
  <si>
    <t>Geometric mean diameter (mm)</t>
  </si>
  <si>
    <t>Wind Erodible Fraction</t>
  </si>
  <si>
    <t>Fraction of aggregates</t>
  </si>
  <si>
    <t>Measured in October and November of 2021</t>
  </si>
  <si>
    <t>Measured in November and December of 2021</t>
  </si>
  <si>
    <t>Mean Weight Diameter (mm)</t>
  </si>
  <si>
    <t>Geometric Mean Diameter (mm)</t>
  </si>
  <si>
    <t xml:space="preserve">used samples seperated by dry sieving </t>
  </si>
  <si>
    <t>4.75mm&lt;0.25mm</t>
  </si>
  <si>
    <t>4.75mm0.25mm</t>
  </si>
  <si>
    <t>4.75mm0.5mm</t>
  </si>
  <si>
    <t>4.75mm1mm</t>
  </si>
  <si>
    <t>4.75mm2mm</t>
  </si>
  <si>
    <t>4.754.75mm</t>
  </si>
  <si>
    <t>8mm&lt;0.25mm</t>
  </si>
  <si>
    <t>8mm0.25mm</t>
  </si>
  <si>
    <t>8mm0.5mm</t>
  </si>
  <si>
    <t>8mm1mm</t>
  </si>
  <si>
    <t>8mm2mm</t>
  </si>
  <si>
    <t>8mm4.75mm</t>
  </si>
  <si>
    <t xml:space="preserve">fraction water stable aggregates </t>
  </si>
  <si>
    <t>fraction of aggregates</t>
  </si>
  <si>
    <t>Ring</t>
  </si>
  <si>
    <t>Ring Wt</t>
  </si>
  <si>
    <t>Saturated wt</t>
  </si>
  <si>
    <t>1 bar</t>
  </si>
  <si>
    <t>1/3rd bar</t>
  </si>
  <si>
    <t>5 bar</t>
  </si>
  <si>
    <t>15 bar</t>
  </si>
  <si>
    <t>can</t>
  </si>
  <si>
    <t>can weight</t>
  </si>
  <si>
    <t>can + wet soil</t>
  </si>
  <si>
    <t>can + dry soil</t>
  </si>
  <si>
    <t>dry soil mass</t>
  </si>
  <si>
    <t>water content g/g</t>
  </si>
  <si>
    <t>bulk density</t>
  </si>
  <si>
    <t>504N1-3</t>
  </si>
  <si>
    <t>807N1-2</t>
  </si>
  <si>
    <t>212CT1</t>
  </si>
  <si>
    <t>108-E3</t>
  </si>
  <si>
    <t>811N1-2</t>
  </si>
  <si>
    <t>613n1-2</t>
  </si>
  <si>
    <t>911n1-1</t>
  </si>
  <si>
    <t>602n1-2</t>
  </si>
  <si>
    <t>6b</t>
  </si>
  <si>
    <t>std</t>
  </si>
  <si>
    <t>305NT2</t>
  </si>
  <si>
    <t>309ct2</t>
  </si>
  <si>
    <t>604n1-3</t>
  </si>
  <si>
    <t>sw-p</t>
  </si>
  <si>
    <t>field wt</t>
  </si>
  <si>
    <t>0.1 bar</t>
  </si>
  <si>
    <t>ran in March and April 2022</t>
  </si>
  <si>
    <t>1/3rd bar equilibrated for 3-4 days</t>
  </si>
  <si>
    <t xml:space="preserve">1 bar </t>
  </si>
  <si>
    <t>equilibrated for 5 days</t>
  </si>
  <si>
    <t>5 and 15 bars equilibrated for 7 days</t>
  </si>
  <si>
    <t>602N1-2</t>
  </si>
  <si>
    <t>402st2</t>
  </si>
  <si>
    <t>212CT2</t>
  </si>
  <si>
    <t>6C</t>
  </si>
  <si>
    <t>811n1-1</t>
  </si>
  <si>
    <t>402nt2</t>
  </si>
  <si>
    <t>309CT2</t>
  </si>
  <si>
    <t>0.1bar</t>
  </si>
  <si>
    <t>504n1-3</t>
  </si>
  <si>
    <t>604N1-1</t>
  </si>
  <si>
    <t>212ct2</t>
  </si>
  <si>
    <t>6c</t>
  </si>
  <si>
    <t>402NT2</t>
  </si>
  <si>
    <t>811N1-1</t>
  </si>
  <si>
    <t>604N1-3</t>
  </si>
  <si>
    <t>711N1-1</t>
  </si>
  <si>
    <t>603`</t>
  </si>
  <si>
    <t>807N10-2</t>
  </si>
  <si>
    <t>g/cm^3</t>
  </si>
  <si>
    <t>cm^3/cm^3</t>
  </si>
  <si>
    <t>cm^3/cm^4</t>
  </si>
  <si>
    <t>cm^3/cm^5</t>
  </si>
  <si>
    <t>cm^3/cm^6</t>
  </si>
  <si>
    <t>cm^3/cm^7</t>
  </si>
  <si>
    <t>cm^3/cm^8</t>
  </si>
  <si>
    <t>g</t>
  </si>
  <si>
    <t>g/g</t>
  </si>
  <si>
    <t>units</t>
  </si>
  <si>
    <t>Samples Collecter in September 2021</t>
  </si>
  <si>
    <t>1/cm</t>
  </si>
  <si>
    <t>-</t>
  </si>
  <si>
    <t>cm³/cm³</t>
  </si>
  <si>
    <t>cm/d</t>
  </si>
  <si>
    <t xml:space="preserve">Treatment </t>
  </si>
  <si>
    <t>alpha</t>
  </si>
  <si>
    <t>n</t>
  </si>
  <si>
    <t>th_r</t>
  </si>
  <si>
    <t>th_s</t>
  </si>
  <si>
    <t>Ks</t>
  </si>
  <si>
    <t>tau</t>
  </si>
  <si>
    <t>Bulk Density</t>
  </si>
  <si>
    <t>ba-p</t>
  </si>
  <si>
    <t>0.0257</t>
  </si>
  <si>
    <t>1.387</t>
  </si>
  <si>
    <t>0.154</t>
  </si>
  <si>
    <t>0.586</t>
  </si>
  <si>
    <t>4.02</t>
  </si>
  <si>
    <t>-4.362</t>
  </si>
  <si>
    <t>csw</t>
  </si>
  <si>
    <t>0.0242</t>
  </si>
  <si>
    <t>1.245</t>
  </si>
  <si>
    <t>0.532</t>
  </si>
  <si>
    <t>106.2</t>
  </si>
  <si>
    <t>0.967</t>
  </si>
  <si>
    <t>0.0626</t>
  </si>
  <si>
    <t>1.202</t>
  </si>
  <si>
    <t>0.070</t>
  </si>
  <si>
    <t>0.566</t>
  </si>
  <si>
    <t>692.2</t>
  </si>
  <si>
    <t>0.021</t>
  </si>
  <si>
    <t>0.0438</t>
  </si>
  <si>
    <t>1.232</t>
  </si>
  <si>
    <t>0.577</t>
  </si>
  <si>
    <t>1572.4</t>
  </si>
  <si>
    <t>2.070</t>
  </si>
  <si>
    <t>0.0214</t>
  </si>
  <si>
    <t>1.351</t>
  </si>
  <si>
    <t>0.147</t>
  </si>
  <si>
    <t>0.552</t>
  </si>
  <si>
    <t>4.66</t>
  </si>
  <si>
    <t>-2.854</t>
  </si>
  <si>
    <t>0.0552</t>
  </si>
  <si>
    <t>1.374</t>
  </si>
  <si>
    <t>0.122</t>
  </si>
  <si>
    <t>0.609</t>
  </si>
  <si>
    <t>2723.9</t>
  </si>
  <si>
    <t>1.604</t>
  </si>
  <si>
    <t>0.0273</t>
  </si>
  <si>
    <t>1.278</t>
  </si>
  <si>
    <t>0.056</t>
  </si>
  <si>
    <t>0.529</t>
  </si>
  <si>
    <t>259.7</t>
  </si>
  <si>
    <t>1.823</t>
  </si>
  <si>
    <t>0.0400</t>
  </si>
  <si>
    <t>1.257</t>
  </si>
  <si>
    <t>0.018</t>
  </si>
  <si>
    <t>0.534</t>
  </si>
  <si>
    <t>5.01</t>
  </si>
  <si>
    <t>-5.842</t>
  </si>
  <si>
    <t>0.0348</t>
  </si>
  <si>
    <t>1.403</t>
  </si>
  <si>
    <t>0.142</t>
  </si>
  <si>
    <t>0.504</t>
  </si>
  <si>
    <t>1.50</t>
  </si>
  <si>
    <t>-4.346</t>
  </si>
  <si>
    <t>p-ba-b-sw</t>
  </si>
  <si>
    <t>0.0667</t>
  </si>
  <si>
    <t>1.244</t>
  </si>
  <si>
    <t>0.049</t>
  </si>
  <si>
    <t>0.593</t>
  </si>
  <si>
    <t>7.86</t>
  </si>
  <si>
    <t>sw-b-ba-p</t>
  </si>
  <si>
    <t>0.0330</t>
  </si>
  <si>
    <t>1.504</t>
  </si>
  <si>
    <t>0.215</t>
  </si>
  <si>
    <t>0.514</t>
  </si>
  <si>
    <t>2.09</t>
  </si>
  <si>
    <t>-3.181</t>
  </si>
  <si>
    <t>0.0484</t>
  </si>
  <si>
    <t>1.529</t>
  </si>
  <si>
    <t>0.152</t>
  </si>
  <si>
    <t>0.558</t>
  </si>
  <si>
    <t>493.8</t>
  </si>
  <si>
    <t>0.038</t>
  </si>
  <si>
    <t>0.0276</t>
  </si>
  <si>
    <t>1.263</t>
  </si>
  <si>
    <t>0.071</t>
  </si>
  <si>
    <t>0.496</t>
  </si>
  <si>
    <t>13.0</t>
  </si>
  <si>
    <t>-2.728</t>
  </si>
  <si>
    <t>0.0424</t>
  </si>
  <si>
    <t>1.240</t>
  </si>
  <si>
    <t>0.007</t>
  </si>
  <si>
    <t>0.603</t>
  </si>
  <si>
    <t>3498.7</t>
  </si>
  <si>
    <t>4.376</t>
  </si>
  <si>
    <t>0.0184</t>
  </si>
  <si>
    <t>1.203</t>
  </si>
  <si>
    <t>0.478</t>
  </si>
  <si>
    <t>20.0</t>
  </si>
  <si>
    <t>-0.965</t>
  </si>
  <si>
    <t>0.0356</t>
  </si>
  <si>
    <t>1.377</t>
  </si>
  <si>
    <t>0.087</t>
  </si>
  <si>
    <t>0.588</t>
  </si>
  <si>
    <t>4.67</t>
  </si>
  <si>
    <t>-4.234</t>
  </si>
  <si>
    <t>0.0222</t>
  </si>
  <si>
    <t>1.618</t>
  </si>
  <si>
    <t>0.268</t>
  </si>
  <si>
    <t>0.542</t>
  </si>
  <si>
    <t>0.893</t>
  </si>
  <si>
    <t>-3.375</t>
  </si>
  <si>
    <t>sw-b-ww-p</t>
  </si>
  <si>
    <t>0.0310</t>
  </si>
  <si>
    <t>1.290</t>
  </si>
  <si>
    <t>0.089</t>
  </si>
  <si>
    <t>0.554</t>
  </si>
  <si>
    <t>6.68</t>
  </si>
  <si>
    <t>-3.600</t>
  </si>
  <si>
    <t>0.0358</t>
  </si>
  <si>
    <t>1.161</t>
  </si>
  <si>
    <t>0.488</t>
  </si>
  <si>
    <t>439.6</t>
  </si>
  <si>
    <t>2.358</t>
  </si>
  <si>
    <t>0.0823</t>
  </si>
  <si>
    <t>1.208</t>
  </si>
  <si>
    <t>0.069</t>
  </si>
  <si>
    <t>0.633</t>
  </si>
  <si>
    <t>3.339</t>
  </si>
  <si>
    <t>0.0345</t>
  </si>
  <si>
    <t>1.182</t>
  </si>
  <si>
    <t>0.530</t>
  </si>
  <si>
    <t>488.5</t>
  </si>
  <si>
    <t>2.585</t>
  </si>
  <si>
    <t>0.0157</t>
  </si>
  <si>
    <t>1.302</t>
  </si>
  <si>
    <t>0.546</t>
  </si>
  <si>
    <t>74.1</t>
  </si>
  <si>
    <t>1.653</t>
  </si>
  <si>
    <t>0.00915</t>
  </si>
  <si>
    <t>1.494</t>
  </si>
  <si>
    <t>0.129</t>
  </si>
  <si>
    <t>0.448</t>
  </si>
  <si>
    <t>1.43</t>
  </si>
  <si>
    <t>-1.427</t>
  </si>
  <si>
    <t>1.282</t>
  </si>
  <si>
    <t>0.507</t>
  </si>
  <si>
    <t>384.9</t>
  </si>
  <si>
    <t>2.095</t>
  </si>
  <si>
    <t>0.0336</t>
  </si>
  <si>
    <t>1.248</t>
  </si>
  <si>
    <t>0.062</t>
  </si>
  <si>
    <t>31.6</t>
  </si>
  <si>
    <t>-1.972</t>
  </si>
  <si>
    <t>sw-c-ba-p</t>
  </si>
  <si>
    <t>0.0432</t>
  </si>
  <si>
    <t>1.239</t>
  </si>
  <si>
    <t>0.557</t>
  </si>
  <si>
    <t>255.7</t>
  </si>
  <si>
    <t>-0.881</t>
  </si>
  <si>
    <t>0.0144</t>
  </si>
  <si>
    <t>1.561</t>
  </si>
  <si>
    <t>0.473</t>
  </si>
  <si>
    <t>3.23</t>
  </si>
  <si>
    <t>-1.848</t>
  </si>
  <si>
    <t>0.0169</t>
  </si>
  <si>
    <t>1.317</t>
  </si>
  <si>
    <t>0.396</t>
  </si>
  <si>
    <t>30.5</t>
  </si>
  <si>
    <t>0.064</t>
  </si>
  <si>
    <t>0.0388</t>
  </si>
  <si>
    <t>1.284</t>
  </si>
  <si>
    <t>0.518</t>
  </si>
  <si>
    <t>5.64</t>
  </si>
  <si>
    <t>-4.411</t>
  </si>
  <si>
    <t>0.0346</t>
  </si>
  <si>
    <t>1.181</t>
  </si>
  <si>
    <t>0.482</t>
  </si>
  <si>
    <t>422.2</t>
  </si>
  <si>
    <t>1.509</t>
  </si>
  <si>
    <t>0.0490</t>
  </si>
  <si>
    <t>1.220</t>
  </si>
  <si>
    <t>0.613</t>
  </si>
  <si>
    <t>19.8</t>
  </si>
  <si>
    <t>-4.633</t>
  </si>
  <si>
    <t>0.0212</t>
  </si>
  <si>
    <t>1.449</t>
  </si>
  <si>
    <t>0.131</t>
  </si>
  <si>
    <t>0.508</t>
  </si>
  <si>
    <t>1.89</t>
  </si>
  <si>
    <t>-3.869</t>
  </si>
  <si>
    <t>sw-c-ww-p</t>
  </si>
  <si>
    <t>0.1078</t>
  </si>
  <si>
    <t>1.592</t>
  </si>
  <si>
    <t>0.0317</t>
  </si>
  <si>
    <t>1.563</t>
  </si>
  <si>
    <t>0.259</t>
  </si>
  <si>
    <t>0.559</t>
  </si>
  <si>
    <t>1.44</t>
  </si>
  <si>
    <t>-3.361</t>
  </si>
  <si>
    <t>0.0263</t>
  </si>
  <si>
    <t>1.329</t>
  </si>
  <si>
    <t>0.080</t>
  </si>
  <si>
    <t>0.585</t>
  </si>
  <si>
    <t>13.1</t>
  </si>
  <si>
    <t>-2.320</t>
  </si>
  <si>
    <t>0.0314</t>
  </si>
  <si>
    <t>1.256</t>
  </si>
  <si>
    <t>0.463</t>
  </si>
  <si>
    <t>190.7</t>
  </si>
  <si>
    <t>1.033</t>
  </si>
  <si>
    <t>0.0229</t>
  </si>
  <si>
    <t>0.181</t>
  </si>
  <si>
    <t>0.540</t>
  </si>
  <si>
    <t>5.63</t>
  </si>
  <si>
    <t>-3.772</t>
  </si>
  <si>
    <t>0.0321</t>
  </si>
  <si>
    <t>1.407</t>
  </si>
  <si>
    <t>0.206</t>
  </si>
  <si>
    <t>13.8</t>
  </si>
  <si>
    <t>-1.819</t>
  </si>
  <si>
    <t>0.0179</t>
  </si>
  <si>
    <t>1.689</t>
  </si>
  <si>
    <t>0.235</t>
  </si>
  <si>
    <t>3.96</t>
  </si>
  <si>
    <t>-1.894</t>
  </si>
  <si>
    <t>0.0283</t>
  </si>
  <si>
    <t>1.323</t>
  </si>
  <si>
    <t>0.547</t>
  </si>
  <si>
    <t>5.52</t>
  </si>
  <si>
    <t>-3.238</t>
  </si>
  <si>
    <t>0.0690</t>
  </si>
  <si>
    <t>1.223</t>
  </si>
  <si>
    <t>7.27</t>
  </si>
  <si>
    <t>-5.396</t>
  </si>
  <si>
    <t>0.0627</t>
  </si>
  <si>
    <t>1.175</t>
  </si>
  <si>
    <t>0.537</t>
  </si>
  <si>
    <t>1378.3</t>
  </si>
  <si>
    <t>0.930</t>
  </si>
  <si>
    <t>0.0361</t>
  </si>
  <si>
    <t>1.393</t>
  </si>
  <si>
    <t>0.177</t>
  </si>
  <si>
    <t>0.572</t>
  </si>
  <si>
    <t>21.2</t>
  </si>
  <si>
    <t>-2.125</t>
  </si>
  <si>
    <t>0.0329</t>
  </si>
  <si>
    <t>1.348</t>
  </si>
  <si>
    <t>0.149</t>
  </si>
  <si>
    <t>0.515</t>
  </si>
  <si>
    <t>12.5</t>
  </si>
  <si>
    <t>-2.516</t>
  </si>
  <si>
    <t>0.0357</t>
  </si>
  <si>
    <t>1.247</t>
  </si>
  <si>
    <t>0.594</t>
  </si>
  <si>
    <t>680.4</t>
  </si>
  <si>
    <t>1.559</t>
  </si>
  <si>
    <t>0.0209</t>
  </si>
  <si>
    <t>1.152</t>
  </si>
  <si>
    <t>104.4</t>
  </si>
  <si>
    <t>-0.653</t>
  </si>
  <si>
    <t>1.558</t>
  </si>
  <si>
    <t>0.159</t>
  </si>
  <si>
    <t>0.582</t>
  </si>
  <si>
    <t>3.78</t>
  </si>
  <si>
    <t>-2.836</t>
  </si>
  <si>
    <t>0.0191</t>
  </si>
  <si>
    <t>1.525</t>
  </si>
  <si>
    <t>0.195</t>
  </si>
  <si>
    <t>1.79</t>
  </si>
  <si>
    <t>-3.192</t>
  </si>
  <si>
    <t>ww</t>
  </si>
  <si>
    <t>0.0867</t>
  </si>
  <si>
    <t>1.177</t>
  </si>
  <si>
    <t>0.004</t>
  </si>
  <si>
    <t>0.590</t>
  </si>
  <si>
    <t>2660.2</t>
  </si>
  <si>
    <t>0.263</t>
  </si>
  <si>
    <t>0.0550</t>
  </si>
  <si>
    <t>1.422</t>
  </si>
  <si>
    <t>0.213</t>
  </si>
  <si>
    <t>10.1</t>
  </si>
  <si>
    <t>-3.407</t>
  </si>
  <si>
    <t>0.0467</t>
  </si>
  <si>
    <t>1.468</t>
  </si>
  <si>
    <t>0.199</t>
  </si>
  <si>
    <t>187.0</t>
  </si>
  <si>
    <t>-0.199</t>
  </si>
  <si>
    <t>0.0333</t>
  </si>
  <si>
    <t>1.304</t>
  </si>
  <si>
    <t>0.085</t>
  </si>
  <si>
    <t>0.548</t>
  </si>
  <si>
    <t>3.81</t>
  </si>
  <si>
    <t>-5.825</t>
  </si>
  <si>
    <t>ww-p</t>
  </si>
  <si>
    <t>0.0190</t>
  </si>
  <si>
    <t>1.645</t>
  </si>
  <si>
    <t>0.176</t>
  </si>
  <si>
    <t>11.7</t>
  </si>
  <si>
    <t>-1.001</t>
  </si>
  <si>
    <t>ba</t>
  </si>
  <si>
    <t>0.0640</t>
  </si>
  <si>
    <t>1.911</t>
  </si>
  <si>
    <t>0.304</t>
  </si>
  <si>
    <t>0.597</t>
  </si>
  <si>
    <t>1.36</t>
  </si>
  <si>
    <t>0.0472</t>
  </si>
  <si>
    <t>1.903</t>
  </si>
  <si>
    <t>0.279</t>
  </si>
  <si>
    <t>0.638</t>
  </si>
  <si>
    <t>1.31</t>
  </si>
  <si>
    <t>-3.232</t>
  </si>
  <si>
    <t>1.710</t>
  </si>
  <si>
    <t>0.275</t>
  </si>
  <si>
    <t>3.27</t>
  </si>
  <si>
    <t>-2.691</t>
  </si>
  <si>
    <t>0.0258</t>
  </si>
  <si>
    <t>1.520</t>
  </si>
  <si>
    <t>0.173</t>
  </si>
  <si>
    <t>0.563</t>
  </si>
  <si>
    <t>5.74</t>
  </si>
  <si>
    <t>-1.762</t>
  </si>
  <si>
    <t>0.0232</t>
  </si>
  <si>
    <t>1.513</t>
  </si>
  <si>
    <t>0.174</t>
  </si>
  <si>
    <t>0.533</t>
  </si>
  <si>
    <t>114.4</t>
  </si>
  <si>
    <t>-0.433</t>
  </si>
  <si>
    <t>0.0365</t>
  </si>
  <si>
    <t>1.532</t>
  </si>
  <si>
    <t>0.226</t>
  </si>
  <si>
    <t>0.592</t>
  </si>
  <si>
    <t>1.21</t>
  </si>
  <si>
    <t>-4.264</t>
  </si>
  <si>
    <t>0.0261</t>
  </si>
  <si>
    <t>1.730</t>
  </si>
  <si>
    <t>0.251</t>
  </si>
  <si>
    <t>12.7</t>
  </si>
  <si>
    <t>-1.805</t>
  </si>
  <si>
    <t>1.818</t>
  </si>
  <si>
    <t>0.339</t>
  </si>
  <si>
    <t>0.549</t>
  </si>
  <si>
    <t>7.78</t>
  </si>
  <si>
    <t>-2.105</t>
  </si>
  <si>
    <t>0.0189</t>
  </si>
  <si>
    <t>1.594</t>
  </si>
  <si>
    <t>0.249</t>
  </si>
  <si>
    <t>0.528</t>
  </si>
  <si>
    <t>5.67</t>
  </si>
  <si>
    <t>-1.458</t>
  </si>
  <si>
    <t>Van Genucthen Parameters and water retention points</t>
  </si>
  <si>
    <t>Rock mass (g)</t>
  </si>
  <si>
    <t>Rock volume (ml)</t>
  </si>
  <si>
    <t>Rock corrected bulk density</t>
  </si>
  <si>
    <t>b-p</t>
  </si>
  <si>
    <t>Volumetric water Content (%)</t>
  </si>
  <si>
    <t>(g/cm^3)</t>
  </si>
  <si>
    <t>cm^3 cm^-3</t>
  </si>
  <si>
    <t>Availible water cm^3 cm^-3</t>
  </si>
  <si>
    <t>sample weight (g)</t>
  </si>
  <si>
    <t>ba=</t>
  </si>
  <si>
    <t>alpha=</t>
  </si>
  <si>
    <t>air entry value</t>
  </si>
  <si>
    <t>1.8=</t>
  </si>
  <si>
    <t>log 10 of water content at -60 cm</t>
  </si>
  <si>
    <t>sw=</t>
  </si>
  <si>
    <t>n=</t>
  </si>
  <si>
    <t>shape p[arameter</t>
  </si>
  <si>
    <t>2.5=</t>
  </si>
  <si>
    <t>log 10 of water content at -330 cm</t>
  </si>
  <si>
    <t>ww=</t>
  </si>
  <si>
    <t>winterwheat</t>
  </si>
  <si>
    <t>th_r=</t>
  </si>
  <si>
    <t>residual water content</t>
  </si>
  <si>
    <t>4.2=</t>
  </si>
  <si>
    <t>log 10 of water content at -15300 cm</t>
  </si>
  <si>
    <t>b=</t>
  </si>
  <si>
    <t>brassica (canola)</t>
  </si>
  <si>
    <t>saturated water content</t>
  </si>
  <si>
    <t>c=</t>
  </si>
  <si>
    <t>camelina</t>
  </si>
  <si>
    <t>Ks=</t>
  </si>
  <si>
    <t>Saturated hydraulic conductivity</t>
  </si>
  <si>
    <t>p=</t>
  </si>
  <si>
    <t>field pea</t>
  </si>
  <si>
    <t>conductivity shape parameter</t>
  </si>
  <si>
    <t>Did not run 7.5-15 cm depth for  ww, ba, ww-p and ba-p rotations</t>
  </si>
  <si>
    <t xml:space="preserve">Croppping System </t>
  </si>
  <si>
    <t>Replication</t>
  </si>
  <si>
    <t>Water Content vs pF --&gt;</t>
  </si>
  <si>
    <t>Water Content (%)</t>
  </si>
  <si>
    <t>log 10 K [cm/d]</t>
  </si>
  <si>
    <t>pF [-]</t>
  </si>
  <si>
    <t>Pea-Spring Wheat</t>
  </si>
  <si>
    <t>Pea-Winter Wheat- Camelina-Spring Wheat</t>
  </si>
  <si>
    <t>Pea-Winter Wheat- Canola-Spring Wheat</t>
  </si>
  <si>
    <t>Pea-Barley- Canola-Spring Wheat</t>
  </si>
  <si>
    <t>Pea-Barley- Camelina-Spring Wheat</t>
  </si>
  <si>
    <t>Pea-Barley</t>
  </si>
  <si>
    <t>Depth (cm)</t>
  </si>
  <si>
    <t>Pea-Winter Wheat</t>
  </si>
  <si>
    <t>pF2</t>
  </si>
  <si>
    <t>pF2.5</t>
  </si>
  <si>
    <t>pF3</t>
  </si>
  <si>
    <t>pF3.7</t>
  </si>
  <si>
    <t>pFf4.2</t>
  </si>
  <si>
    <t>PF 2 is -100 cm, pF 2.5 is -330 cm, pF 3.7 is -5000 cm and pF 4.2 is -15300 cm water potential</t>
  </si>
  <si>
    <t>Nitrogen (%)</t>
  </si>
  <si>
    <t>Carbon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</si>
</sst>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workbookViewId="0">
      <selection activeCell="E96" sqref="E96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  <c r="B2" t="s">
        <v>2</v>
      </c>
    </row>
    <row r="3" spans="1:9" x14ac:dyDescent="0.25">
      <c r="A3" t="s">
        <v>3</v>
      </c>
      <c r="B3" t="s">
        <v>4</v>
      </c>
    </row>
    <row r="4" spans="1:9" x14ac:dyDescent="0.25">
      <c r="A4" t="s">
        <v>24</v>
      </c>
      <c r="B4" t="s">
        <v>25</v>
      </c>
      <c r="C4" t="s">
        <v>26</v>
      </c>
      <c r="D4" t="s">
        <v>27</v>
      </c>
      <c r="E4" t="s">
        <v>23</v>
      </c>
      <c r="F4" t="s">
        <v>5</v>
      </c>
      <c r="G4" t="s">
        <v>28</v>
      </c>
      <c r="H4" t="s">
        <v>29</v>
      </c>
      <c r="I4" t="s">
        <v>30</v>
      </c>
    </row>
    <row r="5" spans="1:9" x14ac:dyDescent="0.25">
      <c r="A5">
        <v>101</v>
      </c>
      <c r="B5">
        <v>1</v>
      </c>
      <c r="C5">
        <v>1</v>
      </c>
      <c r="D5" t="s">
        <v>8</v>
      </c>
      <c r="E5" t="s">
        <v>9</v>
      </c>
      <c r="F5" t="s">
        <v>6</v>
      </c>
      <c r="G5">
        <v>22.575224416517059</v>
      </c>
      <c r="H5">
        <v>45.780969479353679</v>
      </c>
      <c r="I5">
        <v>31.643806104129261</v>
      </c>
    </row>
    <row r="6" spans="1:9" x14ac:dyDescent="0.25">
      <c r="A6">
        <v>101</v>
      </c>
      <c r="B6">
        <v>1</v>
      </c>
      <c r="C6">
        <v>1</v>
      </c>
      <c r="D6" t="s">
        <v>8</v>
      </c>
      <c r="E6" t="s">
        <v>9</v>
      </c>
      <c r="F6" t="s">
        <v>7</v>
      </c>
      <c r="G6">
        <v>24.5806691449814</v>
      </c>
      <c r="H6">
        <v>53.085501858736073</v>
      </c>
      <c r="I6">
        <v>22.333828996282527</v>
      </c>
    </row>
    <row r="7" spans="1:9" x14ac:dyDescent="0.25">
      <c r="A7">
        <v>103</v>
      </c>
      <c r="B7">
        <v>25</v>
      </c>
      <c r="C7">
        <v>1</v>
      </c>
      <c r="D7" t="s">
        <v>20</v>
      </c>
      <c r="E7" t="s">
        <v>11</v>
      </c>
      <c r="F7" t="s">
        <v>6</v>
      </c>
      <c r="G7">
        <v>33.202888086642602</v>
      </c>
      <c r="H7">
        <v>40.763176895306856</v>
      </c>
      <c r="I7">
        <v>26.033935018050542</v>
      </c>
    </row>
    <row r="8" spans="1:9" x14ac:dyDescent="0.25">
      <c r="A8">
        <v>103</v>
      </c>
      <c r="B8">
        <v>25</v>
      </c>
      <c r="C8">
        <v>1</v>
      </c>
      <c r="D8" t="s">
        <v>20</v>
      </c>
      <c r="E8" t="s">
        <v>11</v>
      </c>
      <c r="F8" t="s">
        <v>7</v>
      </c>
      <c r="G8">
        <v>26.16</v>
      </c>
      <c r="H8">
        <v>43</v>
      </c>
      <c r="I8">
        <v>30.84</v>
      </c>
    </row>
    <row r="9" spans="1:9" x14ac:dyDescent="0.25">
      <c r="A9">
        <v>104</v>
      </c>
      <c r="B9">
        <v>4</v>
      </c>
      <c r="C9">
        <v>1</v>
      </c>
      <c r="D9" t="s">
        <v>14</v>
      </c>
      <c r="E9" t="s">
        <v>9</v>
      </c>
      <c r="F9" t="s">
        <v>6</v>
      </c>
      <c r="G9">
        <v>33.562657091561945</v>
      </c>
      <c r="H9">
        <v>38.456014362657086</v>
      </c>
      <c r="I9">
        <v>27.981328545780968</v>
      </c>
    </row>
    <row r="10" spans="1:9" x14ac:dyDescent="0.25">
      <c r="A10">
        <v>104</v>
      </c>
      <c r="B10">
        <v>4</v>
      </c>
      <c r="C10">
        <v>1</v>
      </c>
      <c r="D10" t="s">
        <v>14</v>
      </c>
      <c r="E10" t="s">
        <v>9</v>
      </c>
      <c r="F10" t="s">
        <v>7</v>
      </c>
      <c r="G10">
        <v>31.375510204081618</v>
      </c>
      <c r="H10">
        <v>36.671428571428578</v>
      </c>
      <c r="I10">
        <v>31.953061224489804</v>
      </c>
    </row>
    <row r="11" spans="1:9" x14ac:dyDescent="0.25">
      <c r="A11">
        <v>107</v>
      </c>
      <c r="B11">
        <v>8</v>
      </c>
      <c r="C11">
        <v>1</v>
      </c>
      <c r="D11" t="s">
        <v>16</v>
      </c>
      <c r="E11" t="s">
        <v>13</v>
      </c>
      <c r="F11" t="s">
        <v>6</v>
      </c>
      <c r="G11">
        <v>34.132841328413292</v>
      </c>
      <c r="H11">
        <v>41.402214022140214</v>
      </c>
      <c r="I11">
        <v>24.464944649446494</v>
      </c>
    </row>
    <row r="12" spans="1:9" x14ac:dyDescent="0.25">
      <c r="A12">
        <v>107</v>
      </c>
      <c r="B12">
        <v>8</v>
      </c>
      <c r="C12">
        <v>1</v>
      </c>
      <c r="D12" t="s">
        <v>16</v>
      </c>
      <c r="E12" t="s">
        <v>13</v>
      </c>
      <c r="F12" t="s">
        <v>7</v>
      </c>
      <c r="G12">
        <v>30.647246891651861</v>
      </c>
      <c r="H12">
        <v>41.669626998223805</v>
      </c>
      <c r="I12">
        <v>27.683126110124334</v>
      </c>
    </row>
    <row r="13" spans="1:9" x14ac:dyDescent="0.25">
      <c r="A13">
        <v>108</v>
      </c>
      <c r="B13">
        <v>17</v>
      </c>
      <c r="C13">
        <v>1</v>
      </c>
      <c r="D13" t="s">
        <v>18</v>
      </c>
      <c r="E13" t="s">
        <v>11</v>
      </c>
      <c r="F13" t="s">
        <v>6</v>
      </c>
      <c r="G13">
        <v>34.933870967741925</v>
      </c>
      <c r="H13">
        <v>43.185483870967751</v>
      </c>
      <c r="I13">
        <v>21.880645161290325</v>
      </c>
    </row>
    <row r="14" spans="1:9" x14ac:dyDescent="0.25">
      <c r="A14">
        <v>108</v>
      </c>
      <c r="B14">
        <v>17</v>
      </c>
      <c r="C14">
        <v>1</v>
      </c>
      <c r="D14" t="s">
        <v>18</v>
      </c>
      <c r="E14" t="s">
        <v>11</v>
      </c>
      <c r="F14" t="s">
        <v>7</v>
      </c>
      <c r="G14">
        <v>37.275444839857656</v>
      </c>
      <c r="H14">
        <v>37.206405693950174</v>
      </c>
      <c r="I14">
        <v>25.51814946619217</v>
      </c>
    </row>
    <row r="15" spans="1:9" x14ac:dyDescent="0.25">
      <c r="A15">
        <v>109</v>
      </c>
      <c r="B15">
        <v>21</v>
      </c>
      <c r="C15">
        <v>1</v>
      </c>
      <c r="D15" t="s">
        <v>19</v>
      </c>
      <c r="E15" t="s">
        <v>11</v>
      </c>
      <c r="F15" t="s">
        <v>6</v>
      </c>
      <c r="G15">
        <v>39.721290322580636</v>
      </c>
      <c r="H15">
        <v>39.483870967741943</v>
      </c>
      <c r="I15">
        <v>20.794838709677421</v>
      </c>
    </row>
    <row r="16" spans="1:9" x14ac:dyDescent="0.25">
      <c r="A16">
        <v>109</v>
      </c>
      <c r="B16">
        <v>21</v>
      </c>
      <c r="C16">
        <v>1</v>
      </c>
      <c r="D16" t="s">
        <v>19</v>
      </c>
      <c r="E16" t="s">
        <v>11</v>
      </c>
      <c r="F16" t="s">
        <v>7</v>
      </c>
      <c r="G16">
        <v>38.650275229357788</v>
      </c>
      <c r="H16">
        <v>37.169174311926611</v>
      </c>
      <c r="I16">
        <v>24.180550458715597</v>
      </c>
    </row>
    <row r="17" spans="1:9" x14ac:dyDescent="0.25">
      <c r="A17">
        <v>110</v>
      </c>
      <c r="B17">
        <v>13</v>
      </c>
      <c r="C17">
        <v>1</v>
      </c>
      <c r="D17" t="s">
        <v>17</v>
      </c>
      <c r="E17" t="s">
        <v>11</v>
      </c>
      <c r="F17" t="s">
        <v>6</v>
      </c>
      <c r="G17">
        <v>36.518196994991648</v>
      </c>
      <c r="H17">
        <v>40.86811352253757</v>
      </c>
      <c r="I17">
        <v>22.613689482470782</v>
      </c>
    </row>
    <row r="18" spans="1:9" x14ac:dyDescent="0.25">
      <c r="A18">
        <v>110</v>
      </c>
      <c r="B18">
        <v>13</v>
      </c>
      <c r="C18">
        <v>1</v>
      </c>
      <c r="D18" t="s">
        <v>17</v>
      </c>
      <c r="E18" t="s">
        <v>11</v>
      </c>
      <c r="F18" t="s">
        <v>7</v>
      </c>
      <c r="G18">
        <v>34.363905325443781</v>
      </c>
      <c r="H18">
        <v>39.985207100591722</v>
      </c>
      <c r="I18">
        <v>25.650887573964496</v>
      </c>
    </row>
    <row r="19" spans="1:9" x14ac:dyDescent="0.25">
      <c r="A19">
        <v>207</v>
      </c>
      <c r="B19">
        <v>3</v>
      </c>
      <c r="C19">
        <v>1</v>
      </c>
      <c r="D19" t="s">
        <v>12</v>
      </c>
      <c r="E19" t="s">
        <v>13</v>
      </c>
      <c r="F19" t="s">
        <v>6</v>
      </c>
      <c r="G19">
        <v>33.111190053285966</v>
      </c>
      <c r="H19">
        <v>42.575488454706928</v>
      </c>
      <c r="I19">
        <v>24.313321492007105</v>
      </c>
    </row>
    <row r="20" spans="1:9" x14ac:dyDescent="0.25">
      <c r="A20">
        <v>207</v>
      </c>
      <c r="B20">
        <v>3</v>
      </c>
      <c r="C20">
        <v>1</v>
      </c>
      <c r="D20" t="s">
        <v>12</v>
      </c>
      <c r="E20" t="s">
        <v>13</v>
      </c>
      <c r="F20" t="s">
        <v>7</v>
      </c>
      <c r="G20">
        <v>37.495163806552256</v>
      </c>
      <c r="H20">
        <v>37.171918876755072</v>
      </c>
      <c r="I20">
        <v>25.332917316692672</v>
      </c>
    </row>
    <row r="21" spans="1:9" x14ac:dyDescent="0.25">
      <c r="A21">
        <v>208</v>
      </c>
      <c r="B21">
        <v>2</v>
      </c>
      <c r="C21">
        <v>1</v>
      </c>
      <c r="D21" t="s">
        <v>10</v>
      </c>
      <c r="E21" t="s">
        <v>11</v>
      </c>
      <c r="F21" t="s">
        <v>6</v>
      </c>
      <c r="G21">
        <v>36.087046632124355</v>
      </c>
      <c r="H21">
        <v>40.271502590673578</v>
      </c>
      <c r="I21">
        <v>23.641450777202071</v>
      </c>
    </row>
    <row r="22" spans="1:9" x14ac:dyDescent="0.25">
      <c r="A22">
        <v>208</v>
      </c>
      <c r="B22">
        <v>2</v>
      </c>
      <c r="C22">
        <v>1</v>
      </c>
      <c r="D22" t="s">
        <v>10</v>
      </c>
      <c r="E22" t="s">
        <v>11</v>
      </c>
      <c r="F22" t="s">
        <v>7</v>
      </c>
      <c r="G22">
        <v>35.767567567567568</v>
      </c>
      <c r="H22">
        <v>36.802702702702703</v>
      </c>
      <c r="I22">
        <v>27.429729729729729</v>
      </c>
    </row>
    <row r="23" spans="1:9" x14ac:dyDescent="0.25">
      <c r="A23">
        <v>209</v>
      </c>
      <c r="B23">
        <v>6</v>
      </c>
      <c r="C23">
        <v>1</v>
      </c>
      <c r="D23" t="s">
        <v>15</v>
      </c>
      <c r="E23" t="s">
        <v>11</v>
      </c>
      <c r="F23" t="s">
        <v>6</v>
      </c>
      <c r="G23">
        <v>33.818604651162786</v>
      </c>
      <c r="H23">
        <v>42.994186046511629</v>
      </c>
      <c r="I23">
        <v>23.187209302325581</v>
      </c>
    </row>
    <row r="24" spans="1:9" x14ac:dyDescent="0.25">
      <c r="A24">
        <v>209</v>
      </c>
      <c r="B24">
        <v>6</v>
      </c>
      <c r="C24">
        <v>1</v>
      </c>
      <c r="D24" t="s">
        <v>15</v>
      </c>
      <c r="E24" t="s">
        <v>11</v>
      </c>
      <c r="F24" t="s">
        <v>7</v>
      </c>
      <c r="G24">
        <v>31.517009345794396</v>
      </c>
      <c r="H24">
        <v>39.694205607476633</v>
      </c>
      <c r="I24">
        <v>28.788785046728972</v>
      </c>
    </row>
    <row r="25" spans="1:9" x14ac:dyDescent="0.25">
      <c r="A25">
        <v>308</v>
      </c>
      <c r="B25">
        <v>3</v>
      </c>
      <c r="C25">
        <v>2</v>
      </c>
      <c r="D25" t="s">
        <v>12</v>
      </c>
      <c r="E25" t="s">
        <v>13</v>
      </c>
      <c r="F25" t="s">
        <v>6</v>
      </c>
      <c r="G25">
        <v>32.025231910946189</v>
      </c>
      <c r="H25">
        <v>41.632653061224502</v>
      </c>
      <c r="I25">
        <v>26.342115027829312</v>
      </c>
    </row>
    <row r="26" spans="1:9" x14ac:dyDescent="0.25">
      <c r="A26">
        <v>308</v>
      </c>
      <c r="B26">
        <v>3</v>
      </c>
      <c r="C26">
        <v>2</v>
      </c>
      <c r="D26" t="s">
        <v>12</v>
      </c>
      <c r="E26" t="s">
        <v>13</v>
      </c>
      <c r="F26" t="s">
        <v>7</v>
      </c>
      <c r="G26">
        <v>30.71832460732983</v>
      </c>
      <c r="H26">
        <v>42.722513089005247</v>
      </c>
      <c r="I26">
        <v>26.559162303664923</v>
      </c>
    </row>
    <row r="27" spans="1:9" x14ac:dyDescent="0.25">
      <c r="A27">
        <v>403</v>
      </c>
      <c r="B27">
        <v>6</v>
      </c>
      <c r="C27">
        <v>2</v>
      </c>
      <c r="D27" t="s">
        <v>15</v>
      </c>
      <c r="E27" t="s">
        <v>11</v>
      </c>
      <c r="F27" t="s">
        <v>6</v>
      </c>
      <c r="G27">
        <v>30.086432160804026</v>
      </c>
      <c r="H27">
        <v>40.150753768844211</v>
      </c>
      <c r="I27">
        <v>29.762814070351762</v>
      </c>
    </row>
    <row r="28" spans="1:9" x14ac:dyDescent="0.25">
      <c r="A28">
        <v>403</v>
      </c>
      <c r="B28">
        <v>6</v>
      </c>
      <c r="C28">
        <v>2</v>
      </c>
      <c r="D28" t="s">
        <v>15</v>
      </c>
      <c r="E28" t="s">
        <v>11</v>
      </c>
      <c r="F28" t="s">
        <v>7</v>
      </c>
      <c r="G28">
        <v>32.349407114624512</v>
      </c>
      <c r="H28">
        <v>33.54308300395256</v>
      </c>
      <c r="I28">
        <v>34.107509881422928</v>
      </c>
    </row>
    <row r="29" spans="1:9" x14ac:dyDescent="0.25">
      <c r="A29">
        <v>404</v>
      </c>
      <c r="B29">
        <v>1</v>
      </c>
      <c r="C29">
        <v>2</v>
      </c>
      <c r="D29" t="s">
        <v>8</v>
      </c>
      <c r="E29" t="s">
        <v>9</v>
      </c>
      <c r="F29" t="s">
        <v>6</v>
      </c>
      <c r="G29">
        <v>30.258536585365849</v>
      </c>
      <c r="H29">
        <v>42.209756097560984</v>
      </c>
      <c r="I29">
        <v>27.531707317073167</v>
      </c>
    </row>
    <row r="30" spans="1:9" x14ac:dyDescent="0.25">
      <c r="A30">
        <v>404</v>
      </c>
      <c r="B30">
        <v>1</v>
      </c>
      <c r="C30">
        <v>2</v>
      </c>
      <c r="D30" t="s">
        <v>8</v>
      </c>
      <c r="E30" t="s">
        <v>9</v>
      </c>
      <c r="F30" t="s">
        <v>7</v>
      </c>
      <c r="G30">
        <v>37.119101123595499</v>
      </c>
      <c r="H30">
        <v>33.426966292134836</v>
      </c>
      <c r="I30">
        <v>29.453932584269666</v>
      </c>
    </row>
    <row r="31" spans="1:9" x14ac:dyDescent="0.25">
      <c r="A31">
        <v>408</v>
      </c>
      <c r="B31">
        <v>21</v>
      </c>
      <c r="C31">
        <v>2</v>
      </c>
      <c r="D31" t="s">
        <v>19</v>
      </c>
      <c r="E31" t="s">
        <v>11</v>
      </c>
      <c r="F31" t="s">
        <v>6</v>
      </c>
      <c r="G31">
        <v>46.625573770491812</v>
      </c>
      <c r="H31">
        <v>33.442622950819668</v>
      </c>
      <c r="I31">
        <v>19.931803278688523</v>
      </c>
    </row>
    <row r="32" spans="1:9" x14ac:dyDescent="0.25">
      <c r="A32">
        <v>408</v>
      </c>
      <c r="B32">
        <v>21</v>
      </c>
      <c r="C32">
        <v>2</v>
      </c>
      <c r="D32" t="s">
        <v>19</v>
      </c>
      <c r="E32" t="s">
        <v>11</v>
      </c>
      <c r="F32" t="s">
        <v>7</v>
      </c>
      <c r="G32">
        <v>30.441666666666663</v>
      </c>
      <c r="H32">
        <v>44.908333333333339</v>
      </c>
      <c r="I32">
        <v>24.65</v>
      </c>
    </row>
    <row r="33" spans="1:9" x14ac:dyDescent="0.25">
      <c r="A33">
        <v>409</v>
      </c>
      <c r="B33">
        <v>13</v>
      </c>
      <c r="C33">
        <v>2</v>
      </c>
      <c r="D33" t="s">
        <v>17</v>
      </c>
      <c r="E33" t="s">
        <v>11</v>
      </c>
      <c r="F33" t="s">
        <v>6</v>
      </c>
      <c r="G33">
        <v>29.44158415841585</v>
      </c>
      <c r="H33">
        <v>47.970297029702962</v>
      </c>
      <c r="I33">
        <v>22.588118811881188</v>
      </c>
    </row>
    <row r="34" spans="1:9" x14ac:dyDescent="0.25">
      <c r="A34">
        <v>409</v>
      </c>
      <c r="B34">
        <v>13</v>
      </c>
      <c r="C34">
        <v>2</v>
      </c>
      <c r="D34" t="s">
        <v>17</v>
      </c>
      <c r="E34" t="s">
        <v>11</v>
      </c>
      <c r="F34" t="s">
        <v>7</v>
      </c>
      <c r="G34">
        <v>29.362482369534558</v>
      </c>
      <c r="H34">
        <v>41.979689703808177</v>
      </c>
      <c r="I34">
        <v>28.657827926657266</v>
      </c>
    </row>
    <row r="35" spans="1:9" x14ac:dyDescent="0.25">
      <c r="A35">
        <v>410</v>
      </c>
      <c r="B35">
        <v>8</v>
      </c>
      <c r="C35">
        <v>2</v>
      </c>
      <c r="D35" t="s">
        <v>16</v>
      </c>
      <c r="E35" t="s">
        <v>13</v>
      </c>
      <c r="F35" t="s">
        <v>6</v>
      </c>
      <c r="G35">
        <v>30.349635036496341</v>
      </c>
      <c r="H35">
        <v>45.602189781021906</v>
      </c>
      <c r="I35">
        <v>24.048175182481753</v>
      </c>
    </row>
    <row r="36" spans="1:9" x14ac:dyDescent="0.25">
      <c r="A36">
        <v>410</v>
      </c>
      <c r="B36">
        <v>8</v>
      </c>
      <c r="C36">
        <v>2</v>
      </c>
      <c r="D36" t="s">
        <v>16</v>
      </c>
      <c r="E36" t="s">
        <v>13</v>
      </c>
      <c r="F36" t="s">
        <v>7</v>
      </c>
      <c r="G36">
        <v>28.283720930232548</v>
      </c>
      <c r="H36">
        <v>43.488372093023266</v>
      </c>
      <c r="I36">
        <v>28.227906976744187</v>
      </c>
    </row>
    <row r="37" spans="1:9" x14ac:dyDescent="0.25">
      <c r="A37">
        <v>501</v>
      </c>
      <c r="B37">
        <v>4</v>
      </c>
      <c r="C37">
        <v>2</v>
      </c>
      <c r="D37" t="s">
        <v>14</v>
      </c>
      <c r="E37" t="s">
        <v>9</v>
      </c>
      <c r="F37" t="s">
        <v>6</v>
      </c>
      <c r="G37">
        <v>32.563730569948191</v>
      </c>
      <c r="H37">
        <v>38.756476683937819</v>
      </c>
      <c r="I37">
        <v>28.679792746113993</v>
      </c>
    </row>
    <row r="38" spans="1:9" x14ac:dyDescent="0.25">
      <c r="A38">
        <v>501</v>
      </c>
      <c r="B38">
        <v>4</v>
      </c>
      <c r="C38">
        <v>2</v>
      </c>
      <c r="D38" t="s">
        <v>14</v>
      </c>
      <c r="E38" t="s">
        <v>9</v>
      </c>
      <c r="F38" t="s">
        <v>7</v>
      </c>
      <c r="G38">
        <v>31.620111731843579</v>
      </c>
      <c r="H38">
        <v>39.88826815642458</v>
      </c>
      <c r="I38">
        <v>28.491620111731841</v>
      </c>
    </row>
    <row r="39" spans="1:9" x14ac:dyDescent="0.25">
      <c r="A39">
        <v>502</v>
      </c>
      <c r="B39">
        <v>17</v>
      </c>
      <c r="C39">
        <v>2</v>
      </c>
      <c r="D39" t="s">
        <v>18</v>
      </c>
      <c r="E39" t="s">
        <v>11</v>
      </c>
      <c r="F39" t="s">
        <v>6</v>
      </c>
      <c r="G39">
        <v>33.3981308411215</v>
      </c>
      <c r="H39">
        <v>41.308411214953267</v>
      </c>
      <c r="I39">
        <v>25.29345794392523</v>
      </c>
    </row>
    <row r="40" spans="1:9" x14ac:dyDescent="0.25">
      <c r="A40">
        <v>502</v>
      </c>
      <c r="B40">
        <v>17</v>
      </c>
      <c r="C40">
        <v>2</v>
      </c>
      <c r="D40" t="s">
        <v>18</v>
      </c>
      <c r="E40" t="s">
        <v>11</v>
      </c>
      <c r="F40" t="s">
        <v>7</v>
      </c>
      <c r="G40">
        <v>33.69119170984456</v>
      </c>
      <c r="H40">
        <v>36.1139896373057</v>
      </c>
      <c r="I40">
        <v>30.19481865284974</v>
      </c>
    </row>
    <row r="41" spans="1:9" x14ac:dyDescent="0.25">
      <c r="A41">
        <v>506</v>
      </c>
      <c r="B41">
        <v>25</v>
      </c>
      <c r="C41">
        <v>2</v>
      </c>
      <c r="D41" t="s">
        <v>20</v>
      </c>
      <c r="E41" t="s">
        <v>11</v>
      </c>
      <c r="F41" t="s">
        <v>6</v>
      </c>
      <c r="G41">
        <v>37.857425742574257</v>
      </c>
      <c r="H41">
        <v>39.554455445544555</v>
      </c>
      <c r="I41">
        <v>22.588118811881188</v>
      </c>
    </row>
    <row r="42" spans="1:9" x14ac:dyDescent="0.25">
      <c r="A42">
        <v>506</v>
      </c>
      <c r="B42">
        <v>25</v>
      </c>
      <c r="C42">
        <v>2</v>
      </c>
      <c r="D42" t="s">
        <v>20</v>
      </c>
      <c r="E42" t="s">
        <v>11</v>
      </c>
      <c r="F42" t="s">
        <v>7</v>
      </c>
      <c r="G42">
        <v>33.015436241610743</v>
      </c>
      <c r="H42">
        <v>38.506711409395969</v>
      </c>
      <c r="I42">
        <v>28.477852348993288</v>
      </c>
    </row>
    <row r="43" spans="1:9" x14ac:dyDescent="0.25">
      <c r="A43">
        <v>509</v>
      </c>
      <c r="B43">
        <v>2</v>
      </c>
      <c r="C43">
        <v>2</v>
      </c>
      <c r="D43" t="s">
        <v>10</v>
      </c>
      <c r="E43" t="s">
        <v>11</v>
      </c>
      <c r="F43" t="s">
        <v>6</v>
      </c>
      <c r="G43">
        <v>29.132688588007738</v>
      </c>
      <c r="H43">
        <v>43.404255319148938</v>
      </c>
      <c r="I43">
        <v>27.463056092843324</v>
      </c>
    </row>
    <row r="44" spans="1:9" x14ac:dyDescent="0.25">
      <c r="A44">
        <v>509</v>
      </c>
      <c r="B44">
        <v>2</v>
      </c>
      <c r="C44">
        <v>2</v>
      </c>
      <c r="D44" t="s">
        <v>10</v>
      </c>
      <c r="E44" t="s">
        <v>11</v>
      </c>
      <c r="F44" t="s">
        <v>7</v>
      </c>
      <c r="G44">
        <v>31.014492753623188</v>
      </c>
      <c r="H44">
        <v>42.705314009661834</v>
      </c>
      <c r="I44">
        <v>26.280193236714979</v>
      </c>
    </row>
    <row r="45" spans="1:9" x14ac:dyDescent="0.25">
      <c r="A45">
        <v>601</v>
      </c>
      <c r="B45">
        <v>25</v>
      </c>
      <c r="C45">
        <v>3</v>
      </c>
      <c r="D45" t="s">
        <v>20</v>
      </c>
      <c r="E45" t="s">
        <v>11</v>
      </c>
      <c r="F45" t="s">
        <v>6</v>
      </c>
      <c r="G45">
        <v>40.211320754716965</v>
      </c>
      <c r="H45">
        <v>38.49056603773586</v>
      </c>
      <c r="I45">
        <v>21.298113207547171</v>
      </c>
    </row>
    <row r="46" spans="1:9" x14ac:dyDescent="0.25">
      <c r="A46">
        <v>601</v>
      </c>
      <c r="B46">
        <v>25</v>
      </c>
      <c r="C46">
        <v>3</v>
      </c>
      <c r="D46" t="s">
        <v>20</v>
      </c>
      <c r="E46" t="s">
        <v>11</v>
      </c>
      <c r="F46" t="s">
        <v>7</v>
      </c>
      <c r="G46">
        <v>37.521367521367523</v>
      </c>
      <c r="H46">
        <v>35.39487179487179</v>
      </c>
      <c r="I46">
        <v>27.083760683760683</v>
      </c>
    </row>
    <row r="47" spans="1:9" x14ac:dyDescent="0.25">
      <c r="A47">
        <v>607</v>
      </c>
      <c r="B47">
        <v>13</v>
      </c>
      <c r="C47">
        <v>3</v>
      </c>
      <c r="D47" t="s">
        <v>17</v>
      </c>
      <c r="E47" t="s">
        <v>11</v>
      </c>
      <c r="F47" t="s">
        <v>6</v>
      </c>
      <c r="G47">
        <v>37.278644067796606</v>
      </c>
      <c r="H47">
        <v>39.762711864406782</v>
      </c>
      <c r="I47">
        <v>22.958644067796609</v>
      </c>
    </row>
    <row r="48" spans="1:9" x14ac:dyDescent="0.25">
      <c r="A48">
        <v>607</v>
      </c>
      <c r="B48">
        <v>13</v>
      </c>
      <c r="C48">
        <v>3</v>
      </c>
      <c r="D48" t="s">
        <v>17</v>
      </c>
      <c r="E48" t="s">
        <v>11</v>
      </c>
      <c r="F48" t="s">
        <v>7</v>
      </c>
      <c r="G48">
        <v>38.280254777070056</v>
      </c>
      <c r="H48">
        <v>37.356687898089177</v>
      </c>
      <c r="I48">
        <v>24.363057324840767</v>
      </c>
    </row>
    <row r="49" spans="1:9" x14ac:dyDescent="0.25">
      <c r="A49">
        <v>609</v>
      </c>
      <c r="B49">
        <v>2</v>
      </c>
      <c r="C49">
        <v>3</v>
      </c>
      <c r="D49" t="s">
        <v>10</v>
      </c>
      <c r="E49" t="s">
        <v>11</v>
      </c>
      <c r="F49" t="s">
        <v>6</v>
      </c>
      <c r="G49">
        <v>34.011090573012936</v>
      </c>
      <c r="H49">
        <v>38.914602587800374</v>
      </c>
      <c r="I49">
        <v>27.07430683918669</v>
      </c>
    </row>
    <row r="50" spans="1:9" x14ac:dyDescent="0.25">
      <c r="A50">
        <v>609</v>
      </c>
      <c r="B50">
        <v>2</v>
      </c>
      <c r="C50">
        <v>3</v>
      </c>
      <c r="D50" t="s">
        <v>10</v>
      </c>
      <c r="E50" t="s">
        <v>11</v>
      </c>
      <c r="F50" t="s">
        <v>7</v>
      </c>
      <c r="G50">
        <v>33.74622356495469</v>
      </c>
      <c r="H50">
        <v>35.438066465256796</v>
      </c>
      <c r="I50">
        <v>30.815709969788518</v>
      </c>
    </row>
    <row r="51" spans="1:9" x14ac:dyDescent="0.25">
      <c r="A51">
        <v>702</v>
      </c>
      <c r="B51">
        <v>21</v>
      </c>
      <c r="C51">
        <v>3</v>
      </c>
      <c r="D51" t="s">
        <v>19</v>
      </c>
      <c r="E51" t="s">
        <v>11</v>
      </c>
      <c r="F51" t="s">
        <v>6</v>
      </c>
      <c r="G51">
        <v>29.138671209540032</v>
      </c>
      <c r="H51">
        <v>43.197955706984672</v>
      </c>
      <c r="I51">
        <v>27.663373083475296</v>
      </c>
    </row>
    <row r="52" spans="1:9" x14ac:dyDescent="0.25">
      <c r="A52">
        <v>702</v>
      </c>
      <c r="B52">
        <v>21</v>
      </c>
      <c r="C52">
        <v>3</v>
      </c>
      <c r="D52" t="s">
        <v>19</v>
      </c>
      <c r="E52" t="s">
        <v>11</v>
      </c>
      <c r="F52" t="s">
        <v>7</v>
      </c>
      <c r="G52">
        <v>31.952941176470585</v>
      </c>
      <c r="H52">
        <v>38.435294117647061</v>
      </c>
      <c r="I52">
        <v>29.611764705882354</v>
      </c>
    </row>
    <row r="53" spans="1:9" x14ac:dyDescent="0.25">
      <c r="A53">
        <v>703</v>
      </c>
      <c r="B53">
        <v>1</v>
      </c>
      <c r="C53">
        <v>3</v>
      </c>
      <c r="D53" t="s">
        <v>8</v>
      </c>
      <c r="E53" t="s">
        <v>9</v>
      </c>
      <c r="F53" t="s">
        <v>6</v>
      </c>
      <c r="G53">
        <v>36.679569892473118</v>
      </c>
      <c r="H53">
        <v>39.3010752688172</v>
      </c>
      <c r="I53">
        <v>24.019354838709681</v>
      </c>
    </row>
    <row r="54" spans="1:9" x14ac:dyDescent="0.25">
      <c r="A54">
        <v>703</v>
      </c>
      <c r="B54">
        <v>1</v>
      </c>
      <c r="C54">
        <v>3</v>
      </c>
      <c r="D54" t="s">
        <v>8</v>
      </c>
      <c r="E54" t="s">
        <v>9</v>
      </c>
      <c r="F54" t="s">
        <v>7</v>
      </c>
      <c r="G54">
        <v>32.472727272727269</v>
      </c>
      <c r="H54">
        <v>40.909090909090914</v>
      </c>
      <c r="I54">
        <v>26.618181818181817</v>
      </c>
    </row>
    <row r="55" spans="1:9" x14ac:dyDescent="0.25">
      <c r="A55">
        <v>705</v>
      </c>
      <c r="B55">
        <v>17</v>
      </c>
      <c r="C55">
        <v>3</v>
      </c>
      <c r="D55" t="s">
        <v>18</v>
      </c>
      <c r="E55" t="s">
        <v>11</v>
      </c>
      <c r="F55" t="s">
        <v>6</v>
      </c>
      <c r="G55">
        <v>33.004173354735144</v>
      </c>
      <c r="H55">
        <v>44.205457463884436</v>
      </c>
      <c r="I55">
        <v>22.79036918138042</v>
      </c>
    </row>
    <row r="56" spans="1:9" x14ac:dyDescent="0.25">
      <c r="A56">
        <v>705</v>
      </c>
      <c r="B56">
        <v>17</v>
      </c>
      <c r="C56">
        <v>3</v>
      </c>
      <c r="D56" t="s">
        <v>18</v>
      </c>
      <c r="E56" t="s">
        <v>11</v>
      </c>
      <c r="F56" t="s">
        <v>7</v>
      </c>
      <c r="G56">
        <v>28.894397283531401</v>
      </c>
      <c r="H56">
        <v>40.938539898132433</v>
      </c>
      <c r="I56">
        <v>30.167062818336166</v>
      </c>
    </row>
    <row r="57" spans="1:9" x14ac:dyDescent="0.25">
      <c r="A57">
        <v>707</v>
      </c>
      <c r="B57">
        <v>8</v>
      </c>
      <c r="C57">
        <v>3</v>
      </c>
      <c r="D57" t="s">
        <v>16</v>
      </c>
      <c r="E57" t="s">
        <v>13</v>
      </c>
      <c r="F57" t="s">
        <v>6</v>
      </c>
      <c r="G57">
        <v>31.294983277591967</v>
      </c>
      <c r="H57">
        <v>42.642140468227431</v>
      </c>
      <c r="I57">
        <v>26.062876254180601</v>
      </c>
    </row>
    <row r="58" spans="1:9" x14ac:dyDescent="0.25">
      <c r="A58">
        <v>707</v>
      </c>
      <c r="B58">
        <v>8</v>
      </c>
      <c r="C58">
        <v>3</v>
      </c>
      <c r="D58" t="s">
        <v>16</v>
      </c>
      <c r="E58" t="s">
        <v>13</v>
      </c>
      <c r="F58" t="s">
        <v>7</v>
      </c>
      <c r="G58">
        <v>27.996052631578934</v>
      </c>
      <c r="H58">
        <v>40.26315789473685</v>
      </c>
      <c r="I58">
        <v>31.740789473684217</v>
      </c>
    </row>
    <row r="59" spans="1:9" x14ac:dyDescent="0.25">
      <c r="A59">
        <v>708</v>
      </c>
      <c r="B59">
        <v>4</v>
      </c>
      <c r="C59">
        <v>3</v>
      </c>
      <c r="D59" t="s">
        <v>14</v>
      </c>
      <c r="E59" t="s">
        <v>9</v>
      </c>
      <c r="F59" t="s">
        <v>6</v>
      </c>
      <c r="G59">
        <v>32.171717171717177</v>
      </c>
      <c r="H59">
        <v>42.070707070707066</v>
      </c>
      <c r="I59">
        <v>25.757575757575758</v>
      </c>
    </row>
    <row r="60" spans="1:9" x14ac:dyDescent="0.25">
      <c r="A60">
        <v>708</v>
      </c>
      <c r="B60">
        <v>4</v>
      </c>
      <c r="C60">
        <v>3</v>
      </c>
      <c r="D60" t="s">
        <v>14</v>
      </c>
      <c r="E60" t="s">
        <v>9</v>
      </c>
      <c r="F60" t="s">
        <v>7</v>
      </c>
      <c r="G60">
        <v>27.610810810810801</v>
      </c>
      <c r="H60">
        <v>41.124324324324334</v>
      </c>
      <c r="I60">
        <v>31.264864864864865</v>
      </c>
    </row>
    <row r="61" spans="1:9" x14ac:dyDescent="0.25">
      <c r="A61">
        <v>801</v>
      </c>
      <c r="B61">
        <v>6</v>
      </c>
      <c r="C61">
        <v>3</v>
      </c>
      <c r="D61" t="s">
        <v>15</v>
      </c>
      <c r="E61" t="s">
        <v>11</v>
      </c>
      <c r="F61" t="s">
        <v>6</v>
      </c>
      <c r="G61">
        <v>39.184905660377353</v>
      </c>
      <c r="H61">
        <v>36.886792452830193</v>
      </c>
      <c r="I61">
        <v>23.928301886792454</v>
      </c>
    </row>
    <row r="62" spans="1:9" x14ac:dyDescent="0.25">
      <c r="A62">
        <v>801</v>
      </c>
      <c r="B62">
        <v>6</v>
      </c>
      <c r="C62">
        <v>3</v>
      </c>
      <c r="D62" t="s">
        <v>15</v>
      </c>
      <c r="E62" t="s">
        <v>11</v>
      </c>
      <c r="F62" t="s">
        <v>7</v>
      </c>
      <c r="G62">
        <v>39.023824451410668</v>
      </c>
      <c r="H62">
        <v>35.971786833855795</v>
      </c>
      <c r="I62">
        <v>25.004388714733544</v>
      </c>
    </row>
    <row r="63" spans="1:9" x14ac:dyDescent="0.25">
      <c r="A63">
        <v>803</v>
      </c>
      <c r="B63">
        <v>3</v>
      </c>
      <c r="C63">
        <v>3</v>
      </c>
      <c r="D63" t="s">
        <v>12</v>
      </c>
      <c r="E63" t="s">
        <v>13</v>
      </c>
      <c r="F63" t="s">
        <v>6</v>
      </c>
      <c r="G63">
        <v>39.581881533101047</v>
      </c>
      <c r="H63">
        <v>38.205574912891983</v>
      </c>
      <c r="I63">
        <v>22.21254355400697</v>
      </c>
    </row>
    <row r="64" spans="1:9" x14ac:dyDescent="0.25">
      <c r="A64">
        <v>803</v>
      </c>
      <c r="B64">
        <v>3</v>
      </c>
      <c r="C64">
        <v>3</v>
      </c>
      <c r="D64" t="s">
        <v>12</v>
      </c>
      <c r="E64" t="s">
        <v>13</v>
      </c>
      <c r="F64" t="s">
        <v>7</v>
      </c>
      <c r="G64">
        <v>35.461818181818188</v>
      </c>
      <c r="H64">
        <v>38.776859504132233</v>
      </c>
      <c r="I64">
        <v>25.761322314049583</v>
      </c>
    </row>
    <row r="65" spans="1:9" x14ac:dyDescent="0.25">
      <c r="A65">
        <v>806</v>
      </c>
      <c r="B65">
        <v>8</v>
      </c>
      <c r="C65">
        <v>4</v>
      </c>
      <c r="D65" t="s">
        <v>16</v>
      </c>
      <c r="E65" t="s">
        <v>13</v>
      </c>
      <c r="F65" t="s">
        <v>6</v>
      </c>
      <c r="G65">
        <v>30.177990430622</v>
      </c>
      <c r="H65">
        <v>48.803827751196181</v>
      </c>
      <c r="I65">
        <v>21.018181818181819</v>
      </c>
    </row>
    <row r="66" spans="1:9" x14ac:dyDescent="0.25">
      <c r="A66">
        <v>806</v>
      </c>
      <c r="B66">
        <v>8</v>
      </c>
      <c r="C66">
        <v>4</v>
      </c>
      <c r="D66" t="s">
        <v>16</v>
      </c>
      <c r="E66" t="s">
        <v>13</v>
      </c>
      <c r="F66" t="s">
        <v>7</v>
      </c>
      <c r="G66">
        <v>32</v>
      </c>
      <c r="H66">
        <v>38.358974358974358</v>
      </c>
      <c r="I66">
        <v>29.641025641025642</v>
      </c>
    </row>
    <row r="67" spans="1:9" x14ac:dyDescent="0.25">
      <c r="A67">
        <v>808</v>
      </c>
      <c r="B67">
        <v>4</v>
      </c>
      <c r="C67">
        <v>4</v>
      </c>
      <c r="D67" t="s">
        <v>14</v>
      </c>
      <c r="E67" t="s">
        <v>9</v>
      </c>
      <c r="F67" t="s">
        <v>6</v>
      </c>
      <c r="G67">
        <v>31.29952456418383</v>
      </c>
      <c r="H67">
        <v>42.836767036450084</v>
      </c>
      <c r="I67">
        <v>25.863708399366086</v>
      </c>
    </row>
    <row r="68" spans="1:9" x14ac:dyDescent="0.25">
      <c r="A68">
        <v>808</v>
      </c>
      <c r="B68">
        <v>4</v>
      </c>
      <c r="C68">
        <v>4</v>
      </c>
      <c r="D68" t="s">
        <v>14</v>
      </c>
      <c r="E68" t="s">
        <v>9</v>
      </c>
      <c r="F68" t="s">
        <v>7</v>
      </c>
      <c r="G68">
        <v>34.96644295302012</v>
      </c>
      <c r="H68">
        <v>39.362416107382565</v>
      </c>
      <c r="I68">
        <v>25.671140939597315</v>
      </c>
    </row>
    <row r="69" spans="1:9" x14ac:dyDescent="0.25">
      <c r="A69">
        <v>904</v>
      </c>
      <c r="B69">
        <v>1</v>
      </c>
      <c r="C69">
        <v>4</v>
      </c>
      <c r="D69" t="s">
        <v>8</v>
      </c>
      <c r="E69" t="s">
        <v>9</v>
      </c>
      <c r="F69" t="s">
        <v>6</v>
      </c>
      <c r="G69">
        <v>36.023230490018143</v>
      </c>
      <c r="H69">
        <v>41.651542649727773</v>
      </c>
      <c r="I69">
        <v>22.325226860254084</v>
      </c>
    </row>
    <row r="70" spans="1:9" x14ac:dyDescent="0.25">
      <c r="A70">
        <v>904</v>
      </c>
      <c r="B70">
        <v>1</v>
      </c>
      <c r="C70">
        <v>4</v>
      </c>
      <c r="D70" t="s">
        <v>8</v>
      </c>
      <c r="E70" t="s">
        <v>9</v>
      </c>
      <c r="F70" t="s">
        <v>7</v>
      </c>
      <c r="G70">
        <v>37.52300469483567</v>
      </c>
      <c r="H70">
        <v>37.511737089201887</v>
      </c>
      <c r="I70">
        <v>24.965258215962443</v>
      </c>
    </row>
    <row r="71" spans="1:9" x14ac:dyDescent="0.25">
      <c r="A71">
        <v>906</v>
      </c>
      <c r="B71">
        <v>2</v>
      </c>
      <c r="C71">
        <v>4</v>
      </c>
      <c r="D71" t="s">
        <v>10</v>
      </c>
      <c r="E71" t="s">
        <v>11</v>
      </c>
      <c r="F71" t="s">
        <v>6</v>
      </c>
      <c r="G71">
        <v>36.841358936484497</v>
      </c>
      <c r="H71">
        <v>43.48183161004431</v>
      </c>
      <c r="I71">
        <v>19.676809453471197</v>
      </c>
    </row>
    <row r="72" spans="1:9" x14ac:dyDescent="0.25">
      <c r="A72">
        <v>906</v>
      </c>
      <c r="B72">
        <v>2</v>
      </c>
      <c r="C72">
        <v>4</v>
      </c>
      <c r="D72" t="s">
        <v>10</v>
      </c>
      <c r="E72" t="s">
        <v>11</v>
      </c>
      <c r="F72" t="s">
        <v>7</v>
      </c>
      <c r="G72">
        <v>32.879720279720289</v>
      </c>
      <c r="H72">
        <v>41.013986013985999</v>
      </c>
      <c r="I72">
        <v>26.106293706293709</v>
      </c>
    </row>
    <row r="73" spans="1:9" x14ac:dyDescent="0.25">
      <c r="A73">
        <v>909</v>
      </c>
      <c r="B73">
        <v>21</v>
      </c>
      <c r="C73">
        <v>4</v>
      </c>
      <c r="D73" t="s">
        <v>19</v>
      </c>
      <c r="E73" t="s">
        <v>11</v>
      </c>
      <c r="F73" t="s">
        <v>6</v>
      </c>
      <c r="G73">
        <v>29.389677419354829</v>
      </c>
      <c r="H73">
        <v>42.774193548387103</v>
      </c>
      <c r="I73">
        <v>27.836129032258068</v>
      </c>
    </row>
    <row r="74" spans="1:9" x14ac:dyDescent="0.25">
      <c r="A74">
        <v>909</v>
      </c>
      <c r="B74">
        <v>21</v>
      </c>
      <c r="C74">
        <v>4</v>
      </c>
      <c r="D74" t="s">
        <v>19</v>
      </c>
      <c r="E74" t="s">
        <v>11</v>
      </c>
      <c r="F74" t="s">
        <v>7</v>
      </c>
      <c r="G74">
        <v>23.835036496350337</v>
      </c>
      <c r="H74">
        <v>46.532846715328489</v>
      </c>
      <c r="I74">
        <v>29.632116788321174</v>
      </c>
    </row>
    <row r="75" spans="1:9" x14ac:dyDescent="0.25">
      <c r="A75">
        <v>1002</v>
      </c>
      <c r="B75">
        <v>17</v>
      </c>
      <c r="C75">
        <v>4</v>
      </c>
      <c r="D75" t="s">
        <v>18</v>
      </c>
      <c r="E75" t="s">
        <v>11</v>
      </c>
      <c r="F75" t="s">
        <v>6</v>
      </c>
      <c r="G75">
        <v>34.278534031413614</v>
      </c>
      <c r="H75">
        <v>41.832460732984288</v>
      </c>
      <c r="I75">
        <v>23.889005235602095</v>
      </c>
    </row>
    <row r="76" spans="1:9" x14ac:dyDescent="0.25">
      <c r="A76">
        <v>1002</v>
      </c>
      <c r="B76">
        <v>17</v>
      </c>
      <c r="C76">
        <v>4</v>
      </c>
      <c r="D76" t="s">
        <v>18</v>
      </c>
      <c r="E76" t="s">
        <v>11</v>
      </c>
      <c r="F76" t="s">
        <v>7</v>
      </c>
      <c r="G76">
        <v>35.440407470288626</v>
      </c>
      <c r="H76">
        <v>34.877419354838715</v>
      </c>
      <c r="I76">
        <v>29.682173174872666</v>
      </c>
    </row>
    <row r="77" spans="1:9" x14ac:dyDescent="0.25">
      <c r="A77">
        <v>1004</v>
      </c>
      <c r="B77">
        <v>6</v>
      </c>
      <c r="C77">
        <v>4</v>
      </c>
      <c r="D77" t="s">
        <v>15</v>
      </c>
      <c r="E77" t="s">
        <v>11</v>
      </c>
      <c r="F77" t="s">
        <v>6</v>
      </c>
      <c r="G77">
        <v>32.918616144975289</v>
      </c>
      <c r="H77">
        <v>41.169686985172987</v>
      </c>
      <c r="I77">
        <v>25.911696869851724</v>
      </c>
    </row>
    <row r="78" spans="1:9" x14ac:dyDescent="0.25">
      <c r="A78">
        <v>1004</v>
      </c>
      <c r="B78">
        <v>6</v>
      </c>
      <c r="C78">
        <v>4</v>
      </c>
      <c r="D78" t="s">
        <v>15</v>
      </c>
      <c r="E78" t="s">
        <v>11</v>
      </c>
      <c r="F78" t="s">
        <v>7</v>
      </c>
      <c r="G78">
        <v>33.462600321027281</v>
      </c>
      <c r="H78">
        <v>41.749598715890855</v>
      </c>
      <c r="I78">
        <v>24.787800963081867</v>
      </c>
    </row>
    <row r="79" spans="1:9" x14ac:dyDescent="0.25">
      <c r="A79">
        <v>1005</v>
      </c>
      <c r="B79">
        <v>25</v>
      </c>
      <c r="C79">
        <v>4</v>
      </c>
      <c r="D79" t="s">
        <v>20</v>
      </c>
      <c r="E79" t="s">
        <v>11</v>
      </c>
      <c r="F79" t="s">
        <v>6</v>
      </c>
      <c r="G79">
        <v>34.829285714285703</v>
      </c>
      <c r="H79">
        <v>41.637857142857158</v>
      </c>
      <c r="I79">
        <v>23.532857142857143</v>
      </c>
    </row>
    <row r="80" spans="1:9" x14ac:dyDescent="0.25">
      <c r="A80">
        <v>1005</v>
      </c>
      <c r="B80">
        <v>25</v>
      </c>
      <c r="C80">
        <v>4</v>
      </c>
      <c r="D80" t="s">
        <v>20</v>
      </c>
      <c r="E80" t="s">
        <v>11</v>
      </c>
      <c r="F80" t="s">
        <v>7</v>
      </c>
      <c r="G80">
        <v>31.789818181818177</v>
      </c>
      <c r="H80">
        <v>45.176727272727277</v>
      </c>
      <c r="I80">
        <v>23.033454545454546</v>
      </c>
    </row>
    <row r="81" spans="1:9" x14ac:dyDescent="0.25">
      <c r="A81">
        <v>1008</v>
      </c>
      <c r="B81">
        <v>13</v>
      </c>
      <c r="C81">
        <v>4</v>
      </c>
      <c r="D81" t="s">
        <v>17</v>
      </c>
      <c r="E81" t="s">
        <v>11</v>
      </c>
      <c r="F81" t="s">
        <v>6</v>
      </c>
      <c r="G81">
        <v>39.01935483870966</v>
      </c>
      <c r="H81">
        <v>40.737327188940107</v>
      </c>
      <c r="I81">
        <v>20.243317972350233</v>
      </c>
    </row>
    <row r="82" spans="1:9" x14ac:dyDescent="0.25">
      <c r="A82">
        <v>1008</v>
      </c>
      <c r="B82">
        <v>13</v>
      </c>
      <c r="C82">
        <v>4</v>
      </c>
      <c r="D82" t="s">
        <v>17</v>
      </c>
      <c r="E82" t="s">
        <v>11</v>
      </c>
      <c r="F82" t="s">
        <v>7</v>
      </c>
      <c r="G82">
        <v>36.867368421052625</v>
      </c>
      <c r="H82">
        <v>37.578947368421062</v>
      </c>
      <c r="I82">
        <v>25.553684210526313</v>
      </c>
    </row>
    <row r="83" spans="1:9" x14ac:dyDescent="0.25">
      <c r="A83">
        <v>1010</v>
      </c>
      <c r="B83">
        <v>3</v>
      </c>
      <c r="C83">
        <v>4</v>
      </c>
      <c r="D83" t="s">
        <v>12</v>
      </c>
      <c r="E83" t="s">
        <v>13</v>
      </c>
      <c r="F83" t="s">
        <v>6</v>
      </c>
      <c r="G83">
        <v>32.123636363636351</v>
      </c>
      <c r="H83">
        <v>45.034545454545466</v>
      </c>
      <c r="I83">
        <v>22.841818181818184</v>
      </c>
    </row>
    <row r="84" spans="1:9" x14ac:dyDescent="0.25">
      <c r="A84">
        <v>1010</v>
      </c>
      <c r="B84">
        <v>3</v>
      </c>
      <c r="C84">
        <v>4</v>
      </c>
      <c r="D84" t="s">
        <v>12</v>
      </c>
      <c r="E84" t="s">
        <v>13</v>
      </c>
      <c r="F84" t="s">
        <v>7</v>
      </c>
      <c r="G84">
        <v>33.923357664233563</v>
      </c>
      <c r="H84">
        <v>37.226277372262786</v>
      </c>
      <c r="I84">
        <v>28.850364963503655</v>
      </c>
    </row>
    <row r="85" spans="1:9" x14ac:dyDescent="0.25">
      <c r="A85">
        <v>1010</v>
      </c>
      <c r="B8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85"/>
  <sheetViews>
    <sheetView workbookViewId="0">
      <selection activeCell="D30" sqref="D30"/>
    </sheetView>
  </sheetViews>
  <sheetFormatPr defaultRowHeight="15" x14ac:dyDescent="0.25"/>
  <cols>
    <col min="4" max="4" width="29.85546875" customWidth="1"/>
  </cols>
  <sheetData>
    <row r="2" spans="1:27" x14ac:dyDescent="0.25">
      <c r="A2" t="s">
        <v>47</v>
      </c>
    </row>
    <row r="3" spans="1:27" x14ac:dyDescent="0.25">
      <c r="A3" t="s">
        <v>50</v>
      </c>
    </row>
    <row r="4" spans="1:27" x14ac:dyDescent="0.25">
      <c r="G4" t="s">
        <v>63</v>
      </c>
      <c r="H4" t="s">
        <v>63</v>
      </c>
      <c r="I4" t="s">
        <v>63</v>
      </c>
      <c r="J4" t="s">
        <v>63</v>
      </c>
      <c r="K4" t="s">
        <v>63</v>
      </c>
      <c r="L4" t="s">
        <v>48</v>
      </c>
      <c r="M4" t="s">
        <v>49</v>
      </c>
      <c r="N4" t="s">
        <v>48</v>
      </c>
      <c r="O4" t="s">
        <v>49</v>
      </c>
      <c r="Q4" t="s">
        <v>64</v>
      </c>
      <c r="R4" t="s">
        <v>64</v>
      </c>
      <c r="S4" t="s">
        <v>64</v>
      </c>
      <c r="T4" t="s">
        <v>64</v>
      </c>
      <c r="U4" t="s">
        <v>64</v>
      </c>
      <c r="V4" t="s">
        <v>64</v>
      </c>
      <c r="W4" t="s">
        <v>64</v>
      </c>
      <c r="X4" t="s">
        <v>64</v>
      </c>
      <c r="Y4" t="s">
        <v>64</v>
      </c>
      <c r="Z4" t="s">
        <v>64</v>
      </c>
      <c r="AA4" t="s">
        <v>64</v>
      </c>
    </row>
    <row r="5" spans="1:27" x14ac:dyDescent="0.25">
      <c r="A5" t="s">
        <v>21</v>
      </c>
      <c r="C5" t="s">
        <v>26</v>
      </c>
      <c r="D5" t="s">
        <v>22</v>
      </c>
      <c r="E5" t="s">
        <v>23</v>
      </c>
      <c r="F5" t="s">
        <v>5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33</v>
      </c>
      <c r="M5" t="s">
        <v>33</v>
      </c>
      <c r="N5" t="s">
        <v>34</v>
      </c>
      <c r="O5" t="s">
        <v>34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</row>
    <row r="6" spans="1:27" x14ac:dyDescent="0.25">
      <c r="A6">
        <v>101</v>
      </c>
      <c r="B6">
        <v>1</v>
      </c>
      <c r="C6">
        <v>1</v>
      </c>
      <c r="D6" t="s">
        <v>8</v>
      </c>
      <c r="E6" t="s">
        <v>9</v>
      </c>
      <c r="F6" t="s">
        <v>6</v>
      </c>
      <c r="G6">
        <v>0.71499999999999997</v>
      </c>
      <c r="H6">
        <v>0.39700000000000002</v>
      </c>
      <c r="I6">
        <v>0.71799999999999997</v>
      </c>
      <c r="J6">
        <v>0.83099999999999996</v>
      </c>
      <c r="K6">
        <v>0.66525000000000001</v>
      </c>
      <c r="L6">
        <v>3.35</v>
      </c>
      <c r="M6">
        <v>1.99</v>
      </c>
      <c r="N6">
        <v>4.22</v>
      </c>
      <c r="O6">
        <v>1.77</v>
      </c>
      <c r="P6">
        <v>0.28199999999999997</v>
      </c>
      <c r="Q6">
        <v>0.106</v>
      </c>
      <c r="R6">
        <v>6.0999999999999999E-2</v>
      </c>
      <c r="S6">
        <v>5.2999999999999999E-2</v>
      </c>
      <c r="T6">
        <v>0.123</v>
      </c>
      <c r="U6">
        <v>0.433</v>
      </c>
      <c r="V6">
        <v>0.16900000000000001</v>
      </c>
      <c r="W6">
        <v>0.14000000000000001</v>
      </c>
      <c r="X6">
        <v>0.17299999999999999</v>
      </c>
      <c r="Y6">
        <v>7.3999999999999996E-2</v>
      </c>
      <c r="Z6">
        <v>0.157</v>
      </c>
      <c r="AA6">
        <v>0.28499999999999998</v>
      </c>
    </row>
    <row r="7" spans="1:27" x14ac:dyDescent="0.25">
      <c r="A7">
        <v>101</v>
      </c>
      <c r="B7">
        <v>1</v>
      </c>
      <c r="C7">
        <v>1</v>
      </c>
      <c r="D7" t="s">
        <v>8</v>
      </c>
      <c r="E7" t="s">
        <v>9</v>
      </c>
      <c r="F7" t="s">
        <v>7</v>
      </c>
      <c r="G7">
        <v>0.83399999999999996</v>
      </c>
      <c r="H7">
        <v>0.27700000000000002</v>
      </c>
      <c r="I7">
        <v>0.63400000000000001</v>
      </c>
      <c r="J7">
        <v>0.71399999999999997</v>
      </c>
      <c r="K7">
        <v>0.61475000000000002</v>
      </c>
      <c r="L7">
        <v>1.36</v>
      </c>
      <c r="M7">
        <v>0.66500000000000004</v>
      </c>
      <c r="N7">
        <v>3.12</v>
      </c>
      <c r="O7">
        <v>1.1299999999999999</v>
      </c>
      <c r="P7">
        <v>0.47299999999999998</v>
      </c>
      <c r="Q7">
        <v>0.216</v>
      </c>
      <c r="R7">
        <v>0.121</v>
      </c>
      <c r="S7">
        <v>6.7000000000000004E-2</v>
      </c>
      <c r="T7">
        <v>6.7000000000000004E-2</v>
      </c>
      <c r="U7">
        <v>5.3999999999999999E-2</v>
      </c>
      <c r="V7">
        <v>2.86E-2</v>
      </c>
      <c r="W7">
        <v>0.17899999999999999</v>
      </c>
      <c r="X7">
        <v>0.17299999999999999</v>
      </c>
      <c r="Y7">
        <v>7.1999999999999995E-2</v>
      </c>
      <c r="Z7">
        <v>7.2999999999999995E-2</v>
      </c>
      <c r="AA7">
        <v>0.214</v>
      </c>
    </row>
    <row r="8" spans="1:27" x14ac:dyDescent="0.25">
      <c r="A8">
        <v>103</v>
      </c>
      <c r="B8">
        <v>25</v>
      </c>
      <c r="C8">
        <v>1</v>
      </c>
      <c r="D8" t="s">
        <v>20</v>
      </c>
      <c r="E8" t="s">
        <v>11</v>
      </c>
      <c r="F8" t="s">
        <v>6</v>
      </c>
      <c r="G8">
        <v>0.46700000000000003</v>
      </c>
      <c r="H8">
        <v>0.378</v>
      </c>
      <c r="I8">
        <v>0.82399999999999995</v>
      </c>
      <c r="J8">
        <v>0.73</v>
      </c>
      <c r="K8">
        <v>0.59975000000000001</v>
      </c>
      <c r="L8">
        <v>2.5</v>
      </c>
      <c r="M8">
        <v>1.0900000000000001</v>
      </c>
      <c r="N8">
        <v>4.04</v>
      </c>
      <c r="O8">
        <v>1.39</v>
      </c>
      <c r="P8">
        <v>0.17599999999999999</v>
      </c>
      <c r="Q8">
        <v>0.21099999999999999</v>
      </c>
      <c r="R8">
        <v>0.13100000000000001</v>
      </c>
      <c r="S8">
        <v>7.4999999999999997E-2</v>
      </c>
      <c r="T8">
        <v>0.13500000000000001</v>
      </c>
      <c r="U8">
        <v>0.27100000000000002</v>
      </c>
      <c r="V8">
        <v>0.26700000000000002</v>
      </c>
      <c r="W8">
        <v>0.16500000000000001</v>
      </c>
      <c r="X8">
        <v>0.11799999999999999</v>
      </c>
      <c r="Y8">
        <v>6.6000000000000003E-2</v>
      </c>
      <c r="Z8">
        <v>9.1999999999999998E-2</v>
      </c>
      <c r="AA8">
        <v>0.29199999999999998</v>
      </c>
    </row>
    <row r="9" spans="1:27" x14ac:dyDescent="0.25">
      <c r="A9">
        <v>103</v>
      </c>
      <c r="B9">
        <v>25</v>
      </c>
      <c r="C9">
        <v>1</v>
      </c>
      <c r="D9" t="s">
        <v>20</v>
      </c>
      <c r="E9" t="s">
        <v>11</v>
      </c>
      <c r="F9" t="s">
        <v>7</v>
      </c>
      <c r="G9">
        <v>0.47599999999999998</v>
      </c>
      <c r="H9">
        <v>0.309</v>
      </c>
      <c r="I9">
        <v>0.84299999999999997</v>
      </c>
      <c r="J9">
        <v>0.60899999999999999</v>
      </c>
      <c r="K9">
        <v>0.55925000000000002</v>
      </c>
      <c r="L9">
        <v>2.58</v>
      </c>
      <c r="M9">
        <v>1.42</v>
      </c>
      <c r="N9">
        <v>2.31</v>
      </c>
      <c r="O9">
        <v>0.79500000000000004</v>
      </c>
      <c r="P9">
        <v>0.16</v>
      </c>
      <c r="Q9">
        <v>0.121</v>
      </c>
      <c r="R9">
        <v>0.17399999999999999</v>
      </c>
      <c r="S9">
        <v>0.13</v>
      </c>
      <c r="T9">
        <v>0.152</v>
      </c>
      <c r="U9">
        <v>0.26400000000000001</v>
      </c>
      <c r="V9">
        <v>0.39</v>
      </c>
      <c r="W9">
        <v>0.123</v>
      </c>
      <c r="X9">
        <v>0.191</v>
      </c>
      <c r="Y9">
        <v>4.7E-2</v>
      </c>
      <c r="Z9">
        <v>0.106</v>
      </c>
      <c r="AA9">
        <v>0.14000000000000001</v>
      </c>
    </row>
    <row r="10" spans="1:27" x14ac:dyDescent="0.25">
      <c r="A10">
        <v>104</v>
      </c>
      <c r="B10">
        <v>4</v>
      </c>
      <c r="C10">
        <v>1</v>
      </c>
      <c r="D10" t="s">
        <v>14</v>
      </c>
      <c r="E10" t="s">
        <v>9</v>
      </c>
      <c r="F10" t="s">
        <v>6</v>
      </c>
      <c r="G10">
        <v>0.81299999999999994</v>
      </c>
      <c r="H10">
        <v>0.64200000000000002</v>
      </c>
      <c r="I10">
        <v>0.60899999999999999</v>
      </c>
      <c r="J10">
        <v>0.77</v>
      </c>
      <c r="K10">
        <v>0.70850000000000002</v>
      </c>
      <c r="L10">
        <v>1.31</v>
      </c>
      <c r="M10">
        <v>0.73299999999999998</v>
      </c>
      <c r="N10">
        <v>1.75</v>
      </c>
      <c r="O10">
        <v>1.0089999999999999</v>
      </c>
      <c r="P10">
        <v>0.39100000000000001</v>
      </c>
      <c r="Q10">
        <v>0.184</v>
      </c>
      <c r="R10">
        <v>0.151</v>
      </c>
      <c r="S10">
        <v>6.3E-2</v>
      </c>
      <c r="T10">
        <v>0.113</v>
      </c>
      <c r="U10">
        <v>9.7000000000000003E-2</v>
      </c>
      <c r="V10">
        <v>0.23</v>
      </c>
      <c r="W10">
        <v>3.3000000000000002E-2</v>
      </c>
      <c r="X10">
        <v>0.40100000000000002</v>
      </c>
      <c r="Y10">
        <v>0.125</v>
      </c>
      <c r="Z10">
        <v>0.14599999999999999</v>
      </c>
      <c r="AA10">
        <v>6.2E-2</v>
      </c>
    </row>
    <row r="11" spans="1:27" x14ac:dyDescent="0.25">
      <c r="A11">
        <v>104</v>
      </c>
      <c r="B11">
        <v>4</v>
      </c>
      <c r="C11">
        <v>1</v>
      </c>
      <c r="D11" t="s">
        <v>14</v>
      </c>
      <c r="E11" t="s">
        <v>9</v>
      </c>
      <c r="F11" t="s">
        <v>7</v>
      </c>
      <c r="G11">
        <v>0.33700000000000002</v>
      </c>
      <c r="H11">
        <v>0.56799999999999995</v>
      </c>
      <c r="I11">
        <v>0.84399999999999997</v>
      </c>
      <c r="J11">
        <v>0.68799999999999994</v>
      </c>
      <c r="K11">
        <v>0.60925000000000007</v>
      </c>
      <c r="L11">
        <v>3.99</v>
      </c>
      <c r="M11">
        <v>2.48</v>
      </c>
      <c r="N11">
        <v>1.17</v>
      </c>
      <c r="O11">
        <v>0.74399999999999999</v>
      </c>
      <c r="P11">
        <v>0.36499999999999999</v>
      </c>
      <c r="Q11">
        <v>0.17199999999999999</v>
      </c>
      <c r="R11">
        <v>0.11600000000000001</v>
      </c>
      <c r="S11">
        <v>5.5E-2</v>
      </c>
      <c r="T11">
        <v>3.4000000000000002E-2</v>
      </c>
      <c r="U11">
        <v>0.254</v>
      </c>
      <c r="V11">
        <v>0.311</v>
      </c>
      <c r="W11">
        <v>0.12</v>
      </c>
      <c r="X11">
        <v>0.35</v>
      </c>
      <c r="Y11">
        <v>6.5000000000000002E-2</v>
      </c>
      <c r="Z11">
        <v>0.123</v>
      </c>
      <c r="AA11">
        <v>2.8000000000000001E-2</v>
      </c>
    </row>
    <row r="12" spans="1:27" x14ac:dyDescent="0.25">
      <c r="A12">
        <v>107</v>
      </c>
      <c r="B12">
        <v>8</v>
      </c>
      <c r="C12">
        <v>1</v>
      </c>
      <c r="D12" t="s">
        <v>16</v>
      </c>
      <c r="E12" t="s">
        <v>13</v>
      </c>
      <c r="F12" t="s">
        <v>6</v>
      </c>
      <c r="G12">
        <v>0.43099999999999999</v>
      </c>
      <c r="H12">
        <v>0.52900000000000003</v>
      </c>
      <c r="I12">
        <v>0.747</v>
      </c>
      <c r="J12">
        <v>0.83</v>
      </c>
      <c r="K12">
        <v>0.63424999999999998</v>
      </c>
      <c r="L12">
        <v>2.65</v>
      </c>
      <c r="M12">
        <v>1.38</v>
      </c>
      <c r="N12">
        <v>5.16</v>
      </c>
      <c r="O12">
        <v>2.1800000000000002</v>
      </c>
      <c r="P12">
        <v>0.26</v>
      </c>
      <c r="Q12">
        <v>8.3000000000000004E-2</v>
      </c>
      <c r="R12">
        <v>0.17299999999999999</v>
      </c>
      <c r="S12">
        <v>5.5E-2</v>
      </c>
      <c r="T12">
        <v>0.126</v>
      </c>
      <c r="U12">
        <v>0.308</v>
      </c>
      <c r="V12">
        <v>0.17</v>
      </c>
      <c r="W12">
        <v>7.5999999999999998E-2</v>
      </c>
      <c r="X12">
        <v>0.16200000000000001</v>
      </c>
      <c r="Y12">
        <v>0.09</v>
      </c>
      <c r="Z12">
        <v>0.128</v>
      </c>
      <c r="AA12">
        <v>0.37</v>
      </c>
    </row>
    <row r="13" spans="1:27" x14ac:dyDescent="0.25">
      <c r="A13">
        <v>107</v>
      </c>
      <c r="B13">
        <v>8</v>
      </c>
      <c r="C13">
        <v>1</v>
      </c>
      <c r="D13" t="s">
        <v>16</v>
      </c>
      <c r="E13" t="s">
        <v>13</v>
      </c>
      <c r="F13" t="s">
        <v>7</v>
      </c>
      <c r="G13">
        <v>0.69199999999999995</v>
      </c>
      <c r="H13">
        <v>0.38900000000000001</v>
      </c>
      <c r="I13">
        <v>0.93500000000000005</v>
      </c>
      <c r="J13">
        <v>0.61399999999999999</v>
      </c>
      <c r="K13">
        <v>0.65749999999999997</v>
      </c>
      <c r="L13">
        <v>1.66</v>
      </c>
      <c r="M13">
        <v>0.86499999999999999</v>
      </c>
      <c r="N13">
        <v>0.95299999999999996</v>
      </c>
      <c r="O13">
        <v>0.69199999999999995</v>
      </c>
      <c r="P13">
        <v>6.5000000000000002E-2</v>
      </c>
      <c r="Q13">
        <v>0.246</v>
      </c>
      <c r="R13">
        <v>0.31</v>
      </c>
      <c r="S13">
        <v>0.14599999999999999</v>
      </c>
      <c r="T13">
        <v>0.125</v>
      </c>
      <c r="U13">
        <v>0.107</v>
      </c>
      <c r="V13">
        <v>0.39</v>
      </c>
      <c r="W13">
        <v>0.13800000000000001</v>
      </c>
      <c r="X13">
        <v>0.35</v>
      </c>
      <c r="Y13">
        <v>4.2000000000000003E-2</v>
      </c>
      <c r="Z13">
        <v>5.2999999999999999E-2</v>
      </c>
      <c r="AA13">
        <v>3.1E-2</v>
      </c>
    </row>
    <row r="14" spans="1:27" x14ac:dyDescent="0.25">
      <c r="A14">
        <v>108</v>
      </c>
      <c r="B14">
        <v>17</v>
      </c>
      <c r="C14">
        <v>1</v>
      </c>
      <c r="D14" t="s">
        <v>18</v>
      </c>
      <c r="E14" t="s">
        <v>11</v>
      </c>
      <c r="F14" t="s">
        <v>6</v>
      </c>
      <c r="G14">
        <v>0.50800000000000001</v>
      </c>
      <c r="H14">
        <v>0.45800000000000002</v>
      </c>
      <c r="I14">
        <v>0.63500000000000001</v>
      </c>
      <c r="J14">
        <v>0.95199999999999996</v>
      </c>
      <c r="K14">
        <v>0.63824999999999998</v>
      </c>
      <c r="L14">
        <v>2.21</v>
      </c>
      <c r="M14">
        <v>1.24</v>
      </c>
      <c r="N14">
        <v>10.06</v>
      </c>
      <c r="O14">
        <v>7.31</v>
      </c>
      <c r="P14">
        <v>0.16</v>
      </c>
      <c r="Q14">
        <v>7.6999999999999999E-2</v>
      </c>
      <c r="R14">
        <v>0.08</v>
      </c>
      <c r="S14">
        <v>5.5E-2</v>
      </c>
      <c r="T14">
        <v>7.2999999999999995E-2</v>
      </c>
      <c r="U14">
        <v>0.55800000000000005</v>
      </c>
      <c r="V14">
        <v>3.4000000000000002E-2</v>
      </c>
      <c r="W14">
        <v>3.6999999999999998E-2</v>
      </c>
      <c r="X14">
        <v>3.1E-2</v>
      </c>
      <c r="Y14">
        <v>2.5999999999999999E-2</v>
      </c>
      <c r="Z14">
        <v>3.1E-2</v>
      </c>
      <c r="AA14">
        <v>0.83099999999999996</v>
      </c>
    </row>
    <row r="15" spans="1:27" x14ac:dyDescent="0.25">
      <c r="A15">
        <v>108</v>
      </c>
      <c r="B15">
        <v>17</v>
      </c>
      <c r="C15">
        <v>1</v>
      </c>
      <c r="D15" t="s">
        <v>18</v>
      </c>
      <c r="E15" t="s">
        <v>11</v>
      </c>
      <c r="F15" t="s">
        <v>7</v>
      </c>
      <c r="G15">
        <v>0.374</v>
      </c>
      <c r="H15">
        <v>0.48299999999999998</v>
      </c>
      <c r="I15">
        <v>0.58899999999999997</v>
      </c>
      <c r="J15">
        <v>0.85399999999999998</v>
      </c>
      <c r="K15">
        <v>0.57499999999999996</v>
      </c>
      <c r="L15">
        <v>1.69</v>
      </c>
      <c r="M15">
        <v>0.84499999999999997</v>
      </c>
      <c r="N15">
        <v>2.83</v>
      </c>
      <c r="O15">
        <v>1.1000000000000001</v>
      </c>
      <c r="P15">
        <v>0.41499999999999998</v>
      </c>
      <c r="Q15">
        <v>0.13700000000000001</v>
      </c>
      <c r="R15">
        <v>0.11799999999999999</v>
      </c>
      <c r="S15">
        <v>7.5999999999999998E-2</v>
      </c>
      <c r="T15">
        <v>7.5999999999999998E-2</v>
      </c>
      <c r="U15">
        <v>0.18099999999999999</v>
      </c>
      <c r="V15">
        <v>0.14599999999999999</v>
      </c>
      <c r="W15">
        <v>0.22500000000000001</v>
      </c>
      <c r="X15">
        <v>0.16800000000000001</v>
      </c>
      <c r="Y15">
        <v>8.3000000000000004E-2</v>
      </c>
      <c r="Z15">
        <v>0.23400000000000001</v>
      </c>
      <c r="AA15">
        <v>0.14099999999999999</v>
      </c>
    </row>
    <row r="16" spans="1:27" x14ac:dyDescent="0.25">
      <c r="A16">
        <v>109</v>
      </c>
      <c r="B16">
        <v>21</v>
      </c>
      <c r="C16">
        <v>1</v>
      </c>
      <c r="D16" t="s">
        <v>19</v>
      </c>
      <c r="E16" t="s">
        <v>11</v>
      </c>
      <c r="F16" t="s">
        <v>6</v>
      </c>
      <c r="G16">
        <v>0.39900000000000002</v>
      </c>
      <c r="H16">
        <v>0.44</v>
      </c>
      <c r="I16">
        <v>0.77600000000000002</v>
      </c>
      <c r="J16">
        <v>0.84399999999999997</v>
      </c>
      <c r="K16">
        <v>0.61475000000000002</v>
      </c>
      <c r="L16">
        <v>2.56</v>
      </c>
      <c r="M16">
        <v>0.77</v>
      </c>
      <c r="N16">
        <v>6.56</v>
      </c>
      <c r="O16">
        <v>2.87</v>
      </c>
      <c r="P16">
        <v>0.23</v>
      </c>
      <c r="Q16">
        <v>3.4000000000000002E-2</v>
      </c>
      <c r="R16">
        <v>0.30099999999999999</v>
      </c>
      <c r="S16">
        <v>4.1000000000000002E-2</v>
      </c>
      <c r="T16">
        <v>0.11</v>
      </c>
      <c r="U16">
        <v>0.28899999999999998</v>
      </c>
      <c r="V16">
        <v>0.156</v>
      </c>
      <c r="W16">
        <v>9.8000000000000004E-2</v>
      </c>
      <c r="X16">
        <v>9.5000000000000001E-2</v>
      </c>
      <c r="Y16">
        <v>0.06</v>
      </c>
      <c r="Z16">
        <v>7.5999999999999998E-2</v>
      </c>
      <c r="AA16">
        <v>0.51300000000000001</v>
      </c>
    </row>
    <row r="17" spans="1:27" x14ac:dyDescent="0.25">
      <c r="A17">
        <v>109</v>
      </c>
      <c r="B17">
        <v>21</v>
      </c>
      <c r="C17">
        <v>1</v>
      </c>
      <c r="D17" t="s">
        <v>19</v>
      </c>
      <c r="E17" t="s">
        <v>11</v>
      </c>
      <c r="F17" t="s">
        <v>7</v>
      </c>
      <c r="G17">
        <v>0.66200000000000003</v>
      </c>
      <c r="H17">
        <v>0.40100000000000002</v>
      </c>
      <c r="I17">
        <v>0.58799999999999997</v>
      </c>
      <c r="J17">
        <v>0.82299999999999995</v>
      </c>
      <c r="K17">
        <v>0.61850000000000005</v>
      </c>
      <c r="L17">
        <v>1.78</v>
      </c>
      <c r="M17">
        <v>0.77</v>
      </c>
      <c r="N17">
        <v>5.41</v>
      </c>
      <c r="O17">
        <v>2.39</v>
      </c>
      <c r="P17">
        <v>0.41699999999999998</v>
      </c>
      <c r="Q17">
        <v>0.13900000000000001</v>
      </c>
      <c r="R17">
        <v>7.3999999999999996E-2</v>
      </c>
      <c r="S17">
        <v>7.3999999999999996E-2</v>
      </c>
      <c r="T17">
        <v>0.12</v>
      </c>
      <c r="U17">
        <v>0.17599999999999999</v>
      </c>
      <c r="V17">
        <v>0.17499999999999999</v>
      </c>
      <c r="W17">
        <v>4.2999999999999997E-2</v>
      </c>
      <c r="X17">
        <v>0.19400000000000001</v>
      </c>
      <c r="Y17">
        <v>6.3E-2</v>
      </c>
      <c r="Z17">
        <v>0.126</v>
      </c>
      <c r="AA17">
        <v>0.39800000000000002</v>
      </c>
    </row>
    <row r="18" spans="1:27" x14ac:dyDescent="0.25">
      <c r="A18">
        <v>110</v>
      </c>
      <c r="B18">
        <v>13</v>
      </c>
      <c r="C18">
        <v>1</v>
      </c>
      <c r="D18" t="s">
        <v>17</v>
      </c>
      <c r="E18" t="s">
        <v>11</v>
      </c>
      <c r="F18" t="s">
        <v>6</v>
      </c>
      <c r="G18">
        <v>0.42299999999999999</v>
      </c>
      <c r="H18">
        <v>0.66</v>
      </c>
      <c r="I18">
        <v>0.63</v>
      </c>
      <c r="J18">
        <v>0.76800000000000002</v>
      </c>
      <c r="K18">
        <v>0.62024999999999997</v>
      </c>
      <c r="L18">
        <v>2.39</v>
      </c>
      <c r="M18">
        <v>1.07</v>
      </c>
      <c r="N18">
        <v>4.87</v>
      </c>
      <c r="O18">
        <v>1.95</v>
      </c>
      <c r="P18">
        <v>0.371</v>
      </c>
      <c r="Q18">
        <v>0.127</v>
      </c>
      <c r="R18">
        <v>7.6999999999999999E-2</v>
      </c>
      <c r="S18">
        <v>3.7999999999999999E-2</v>
      </c>
      <c r="T18">
        <v>8.7999999999999995E-2</v>
      </c>
      <c r="U18">
        <v>0.29799999999999999</v>
      </c>
      <c r="V18">
        <v>0.23300000000000001</v>
      </c>
      <c r="W18">
        <v>6.0999999999999999E-2</v>
      </c>
      <c r="X18">
        <v>0.20499999999999999</v>
      </c>
      <c r="Y18">
        <v>6.0999999999999999E-2</v>
      </c>
      <c r="Z18">
        <v>7.0999999999999994E-2</v>
      </c>
      <c r="AA18">
        <v>0.36599999999999999</v>
      </c>
    </row>
    <row r="19" spans="1:27" x14ac:dyDescent="0.25">
      <c r="A19">
        <v>110</v>
      </c>
      <c r="B19">
        <v>13</v>
      </c>
      <c r="C19">
        <v>1</v>
      </c>
      <c r="D19" t="s">
        <v>17</v>
      </c>
      <c r="E19" t="s">
        <v>11</v>
      </c>
      <c r="F19" t="s">
        <v>7</v>
      </c>
      <c r="G19">
        <v>0.54700000000000004</v>
      </c>
      <c r="H19">
        <v>0.44700000000000001</v>
      </c>
      <c r="I19">
        <v>0.8</v>
      </c>
      <c r="J19">
        <v>0.79700000000000004</v>
      </c>
      <c r="K19">
        <v>0.64775000000000005</v>
      </c>
      <c r="L19">
        <v>2.21</v>
      </c>
      <c r="M19">
        <v>1.23</v>
      </c>
      <c r="N19">
        <v>2.8140000000000001</v>
      </c>
      <c r="O19">
        <v>1.1399999999999999</v>
      </c>
      <c r="P19">
        <v>0.2</v>
      </c>
      <c r="Q19">
        <v>0.126</v>
      </c>
      <c r="R19">
        <v>0.22900000000000001</v>
      </c>
      <c r="S19">
        <v>6.8000000000000005E-2</v>
      </c>
      <c r="T19">
        <v>0.17</v>
      </c>
      <c r="U19">
        <v>0.20399999999999999</v>
      </c>
      <c r="V19">
        <v>0.20499999999999999</v>
      </c>
      <c r="W19">
        <v>0.222</v>
      </c>
      <c r="X19">
        <v>0.13700000000000001</v>
      </c>
      <c r="Y19">
        <v>9.0999999999999998E-2</v>
      </c>
      <c r="Z19">
        <v>0.189</v>
      </c>
      <c r="AA19">
        <v>0.154</v>
      </c>
    </row>
    <row r="20" spans="1:27" x14ac:dyDescent="0.25">
      <c r="A20">
        <v>207</v>
      </c>
      <c r="B20">
        <v>3</v>
      </c>
      <c r="C20">
        <v>1</v>
      </c>
      <c r="D20" t="s">
        <v>12</v>
      </c>
      <c r="E20" t="s">
        <v>13</v>
      </c>
      <c r="F20" t="s">
        <v>6</v>
      </c>
      <c r="G20">
        <v>0.60899999999999999</v>
      </c>
      <c r="H20">
        <v>0.625</v>
      </c>
      <c r="I20">
        <v>0.878</v>
      </c>
      <c r="J20">
        <v>0.82399999999999995</v>
      </c>
      <c r="K20">
        <v>0.73399999999999999</v>
      </c>
      <c r="L20">
        <v>4.09</v>
      </c>
      <c r="M20">
        <v>2.44</v>
      </c>
      <c r="N20">
        <v>6.42</v>
      </c>
      <c r="O20">
        <v>3.01</v>
      </c>
      <c r="P20">
        <v>0.126</v>
      </c>
      <c r="Q20">
        <v>4.2000000000000003E-2</v>
      </c>
      <c r="R20">
        <v>0.109</v>
      </c>
      <c r="S20">
        <v>6.0999999999999999E-2</v>
      </c>
      <c r="T20">
        <v>0.115</v>
      </c>
      <c r="U20">
        <v>0.54800000000000004</v>
      </c>
      <c r="V20">
        <v>8.2000000000000003E-2</v>
      </c>
      <c r="W20">
        <v>6.7000000000000004E-2</v>
      </c>
      <c r="X20">
        <v>0.115</v>
      </c>
      <c r="Y20">
        <v>3.5999999999999997E-2</v>
      </c>
      <c r="Z20">
        <v>0.11</v>
      </c>
      <c r="AA20">
        <v>0.49399999999999999</v>
      </c>
    </row>
    <row r="21" spans="1:27" x14ac:dyDescent="0.25">
      <c r="A21">
        <v>207</v>
      </c>
      <c r="B21">
        <v>3</v>
      </c>
      <c r="C21">
        <v>1</v>
      </c>
      <c r="D21" t="s">
        <v>12</v>
      </c>
      <c r="E21" t="s">
        <v>13</v>
      </c>
      <c r="F21" t="s">
        <v>7</v>
      </c>
      <c r="G21">
        <v>0.497</v>
      </c>
      <c r="H21">
        <v>0.48699999999999999</v>
      </c>
      <c r="I21">
        <v>0.78900000000000003</v>
      </c>
      <c r="J21">
        <v>0.80200000000000005</v>
      </c>
      <c r="K21">
        <v>0.64375000000000004</v>
      </c>
      <c r="L21">
        <v>2.5099999999999998</v>
      </c>
      <c r="M21">
        <v>1.45</v>
      </c>
      <c r="N21">
        <v>5.96</v>
      </c>
      <c r="O21">
        <v>2.61</v>
      </c>
      <c r="P21">
        <v>0.215</v>
      </c>
      <c r="Q21">
        <v>0.105</v>
      </c>
      <c r="R21">
        <v>0.14000000000000001</v>
      </c>
      <c r="S21">
        <v>8.5000000000000006E-2</v>
      </c>
      <c r="T21">
        <v>0.23100000000000001</v>
      </c>
      <c r="U21">
        <v>0.22600000000000001</v>
      </c>
      <c r="V21">
        <v>0.19400000000000001</v>
      </c>
      <c r="W21">
        <v>0.105</v>
      </c>
      <c r="X21">
        <v>7.9000000000000001E-2</v>
      </c>
      <c r="Y21">
        <v>5.0999999999999997E-2</v>
      </c>
      <c r="Z21">
        <v>0.111</v>
      </c>
      <c r="AA21">
        <v>0.45400000000000001</v>
      </c>
    </row>
    <row r="22" spans="1:27" x14ac:dyDescent="0.25">
      <c r="A22">
        <v>208</v>
      </c>
      <c r="B22">
        <v>2</v>
      </c>
      <c r="C22">
        <v>1</v>
      </c>
      <c r="D22" t="s">
        <v>10</v>
      </c>
      <c r="E22" t="s">
        <v>11</v>
      </c>
      <c r="F22" t="s">
        <v>6</v>
      </c>
      <c r="G22">
        <v>0.66900000000000004</v>
      </c>
      <c r="H22">
        <v>0.46200000000000002</v>
      </c>
      <c r="I22">
        <v>0.83799999999999997</v>
      </c>
      <c r="J22">
        <v>0.85</v>
      </c>
      <c r="K22">
        <v>0.70474999999999999</v>
      </c>
      <c r="L22">
        <v>3.5</v>
      </c>
      <c r="M22">
        <v>2.1800000000000002</v>
      </c>
      <c r="N22">
        <v>5.16</v>
      </c>
      <c r="O22">
        <v>2.27</v>
      </c>
      <c r="P22">
        <v>0.16200000000000001</v>
      </c>
      <c r="Q22">
        <v>8.3000000000000004E-2</v>
      </c>
      <c r="R22">
        <v>0.155</v>
      </c>
      <c r="S22">
        <v>0</v>
      </c>
      <c r="T22">
        <v>0.16700000000000001</v>
      </c>
      <c r="U22">
        <v>0.439</v>
      </c>
      <c r="V22">
        <v>0.15</v>
      </c>
      <c r="W22">
        <v>8.1000000000000003E-2</v>
      </c>
      <c r="X22">
        <v>0.19700000000000001</v>
      </c>
      <c r="Y22">
        <v>7.2999999999999995E-2</v>
      </c>
      <c r="Z22">
        <v>0.121</v>
      </c>
      <c r="AA22">
        <v>0.375</v>
      </c>
    </row>
    <row r="23" spans="1:27" x14ac:dyDescent="0.25">
      <c r="A23">
        <v>208</v>
      </c>
      <c r="B23">
        <v>2</v>
      </c>
      <c r="C23">
        <v>1</v>
      </c>
      <c r="D23" t="s">
        <v>10</v>
      </c>
      <c r="E23" t="s">
        <v>11</v>
      </c>
      <c r="F23" t="s">
        <v>7</v>
      </c>
      <c r="G23">
        <v>0.51700000000000002</v>
      </c>
      <c r="H23">
        <v>0.69199999999999995</v>
      </c>
      <c r="I23">
        <v>0.74299999999999999</v>
      </c>
      <c r="J23">
        <v>0.70299999999999996</v>
      </c>
      <c r="K23">
        <v>0.66374999999999995</v>
      </c>
      <c r="L23">
        <v>2.59</v>
      </c>
      <c r="M23">
        <v>1.51</v>
      </c>
      <c r="N23">
        <v>3.5</v>
      </c>
      <c r="O23">
        <v>1.24</v>
      </c>
      <c r="P23">
        <v>0.26</v>
      </c>
      <c r="Q23">
        <v>4.5999999999999999E-2</v>
      </c>
      <c r="R23">
        <v>0.245</v>
      </c>
      <c r="S23">
        <v>4.2999999999999997E-2</v>
      </c>
      <c r="T23">
        <v>9.4E-2</v>
      </c>
      <c r="U23">
        <v>0.313</v>
      </c>
      <c r="V23">
        <v>0.29499999999999998</v>
      </c>
      <c r="W23">
        <v>0.16900000000000001</v>
      </c>
      <c r="X23">
        <v>0.13100000000000001</v>
      </c>
      <c r="Y23">
        <v>0.08</v>
      </c>
      <c r="Z23">
        <v>7.1999999999999995E-2</v>
      </c>
      <c r="AA23">
        <v>0.249</v>
      </c>
    </row>
    <row r="24" spans="1:27" x14ac:dyDescent="0.25">
      <c r="A24">
        <v>209</v>
      </c>
      <c r="B24">
        <v>6</v>
      </c>
      <c r="C24">
        <v>1</v>
      </c>
      <c r="D24" t="s">
        <v>15</v>
      </c>
      <c r="E24" t="s">
        <v>11</v>
      </c>
      <c r="F24" t="s">
        <v>6</v>
      </c>
      <c r="G24">
        <v>0.51100000000000001</v>
      </c>
      <c r="H24">
        <v>0.64400000000000002</v>
      </c>
      <c r="I24">
        <v>0.88200000000000001</v>
      </c>
      <c r="J24">
        <v>0.88</v>
      </c>
      <c r="K24">
        <v>0.72924999999999995</v>
      </c>
      <c r="L24">
        <v>4.4800000000000004</v>
      </c>
      <c r="M24">
        <v>2.98</v>
      </c>
      <c r="N24">
        <v>8.16</v>
      </c>
      <c r="O24">
        <v>3.81</v>
      </c>
      <c r="P24">
        <v>0.12</v>
      </c>
      <c r="Q24">
        <v>5.6000000000000001E-2</v>
      </c>
      <c r="R24">
        <v>8.4000000000000005E-2</v>
      </c>
      <c r="S24">
        <v>3.3000000000000002E-2</v>
      </c>
      <c r="T24">
        <v>5.6000000000000001E-2</v>
      </c>
      <c r="U24">
        <v>0.65100000000000002</v>
      </c>
      <c r="V24">
        <v>0.12</v>
      </c>
      <c r="W24">
        <v>9.4E-2</v>
      </c>
      <c r="X24">
        <v>6.7000000000000004E-2</v>
      </c>
      <c r="Y24">
        <v>2.3E-2</v>
      </c>
      <c r="Z24">
        <v>2.5999999999999999E-2</v>
      </c>
      <c r="AA24">
        <v>0.67</v>
      </c>
    </row>
    <row r="25" spans="1:27" x14ac:dyDescent="0.25">
      <c r="A25">
        <v>209</v>
      </c>
      <c r="B25">
        <v>6</v>
      </c>
      <c r="C25">
        <v>1</v>
      </c>
      <c r="D25" t="s">
        <v>15</v>
      </c>
      <c r="E25" t="s">
        <v>11</v>
      </c>
      <c r="F25" t="s">
        <v>7</v>
      </c>
      <c r="G25">
        <v>0.65300000000000002</v>
      </c>
      <c r="H25">
        <v>0.28699999999999998</v>
      </c>
      <c r="I25">
        <v>0.92800000000000005</v>
      </c>
      <c r="J25">
        <v>0.621</v>
      </c>
      <c r="K25">
        <v>0.62224999999999997</v>
      </c>
      <c r="L25">
        <v>2.0499999999999998</v>
      </c>
      <c r="M25">
        <v>1.18</v>
      </c>
      <c r="N25">
        <v>1.1000000000000001</v>
      </c>
      <c r="O25">
        <v>0.627</v>
      </c>
      <c r="P25">
        <v>7.0999999999999994E-2</v>
      </c>
      <c r="Q25">
        <v>0.32200000000000001</v>
      </c>
      <c r="R25">
        <v>0.20200000000000001</v>
      </c>
      <c r="S25">
        <v>8.1000000000000003E-2</v>
      </c>
      <c r="T25">
        <v>0.13100000000000001</v>
      </c>
      <c r="U25">
        <v>0.191</v>
      </c>
      <c r="V25">
        <v>0.219</v>
      </c>
      <c r="W25">
        <v>0.14299999999999999</v>
      </c>
      <c r="X25">
        <v>0.28899999999999998</v>
      </c>
      <c r="Y25">
        <v>7.5999999999999998E-2</v>
      </c>
      <c r="Z25">
        <v>7.5999999999999998E-2</v>
      </c>
      <c r="AA25">
        <v>3.5999999999999997E-2</v>
      </c>
    </row>
    <row r="26" spans="1:27" x14ac:dyDescent="0.25">
      <c r="A26">
        <v>308</v>
      </c>
      <c r="B26">
        <v>3</v>
      </c>
      <c r="C26">
        <v>2</v>
      </c>
      <c r="D26" t="s">
        <v>12</v>
      </c>
      <c r="E26" t="s">
        <v>13</v>
      </c>
      <c r="F26" t="s">
        <v>6</v>
      </c>
      <c r="G26">
        <v>0.80700000000000005</v>
      </c>
      <c r="H26">
        <v>0.65300000000000002</v>
      </c>
      <c r="I26">
        <v>0.877</v>
      </c>
      <c r="J26">
        <v>0.90400000000000003</v>
      </c>
      <c r="K26">
        <v>0.81024999999999991</v>
      </c>
      <c r="L26">
        <v>4.55</v>
      </c>
      <c r="M26">
        <v>3</v>
      </c>
      <c r="N26">
        <v>4.6500000000000004</v>
      </c>
      <c r="O26">
        <v>1.35</v>
      </c>
      <c r="P26">
        <v>1.23E-2</v>
      </c>
      <c r="Q26">
        <v>6.0999999999999999E-2</v>
      </c>
      <c r="R26">
        <v>0.02</v>
      </c>
      <c r="S26">
        <v>4.1000000000000002E-2</v>
      </c>
      <c r="T26">
        <v>0.122</v>
      </c>
      <c r="U26">
        <v>0.63200000000000001</v>
      </c>
      <c r="V26">
        <v>0.09</v>
      </c>
      <c r="W26">
        <v>0.13300000000000001</v>
      </c>
      <c r="X26">
        <v>0.161</v>
      </c>
      <c r="Y26">
        <v>0.19</v>
      </c>
      <c r="Z26">
        <v>9.5000000000000001E-2</v>
      </c>
      <c r="AA26">
        <v>0.32300000000000001</v>
      </c>
    </row>
    <row r="27" spans="1:27" x14ac:dyDescent="0.25">
      <c r="A27">
        <v>308</v>
      </c>
      <c r="B27">
        <v>3</v>
      </c>
      <c r="C27">
        <v>2</v>
      </c>
      <c r="D27" t="s">
        <v>12</v>
      </c>
      <c r="E27" t="s">
        <v>13</v>
      </c>
      <c r="F27" t="s">
        <v>7</v>
      </c>
      <c r="G27">
        <v>0.36899999999999999</v>
      </c>
      <c r="H27">
        <v>0.33100000000000002</v>
      </c>
      <c r="I27">
        <v>0.66500000000000004</v>
      </c>
      <c r="J27">
        <v>0.73499999999999999</v>
      </c>
      <c r="K27">
        <v>0.52500000000000002</v>
      </c>
      <c r="L27">
        <v>3.31</v>
      </c>
      <c r="M27">
        <v>2.25</v>
      </c>
      <c r="N27">
        <v>5.2</v>
      </c>
      <c r="O27">
        <v>1.86</v>
      </c>
      <c r="P27">
        <v>0.34</v>
      </c>
      <c r="Q27">
        <v>4.2999999999999997E-2</v>
      </c>
      <c r="R27">
        <v>2.5999999999999999E-2</v>
      </c>
      <c r="S27">
        <v>3.4000000000000002E-2</v>
      </c>
      <c r="T27">
        <v>0.11899999999999999</v>
      </c>
      <c r="U27">
        <v>0.441</v>
      </c>
      <c r="V27">
        <v>0.27300000000000002</v>
      </c>
      <c r="W27">
        <v>0.122</v>
      </c>
      <c r="X27">
        <v>6.3E-2</v>
      </c>
      <c r="Y27">
        <v>6.3E-2</v>
      </c>
      <c r="Z27">
        <v>9.2999999999999999E-2</v>
      </c>
      <c r="AA27">
        <v>0.39400000000000002</v>
      </c>
    </row>
    <row r="28" spans="1:27" x14ac:dyDescent="0.25">
      <c r="A28">
        <v>403</v>
      </c>
      <c r="B28">
        <v>6</v>
      </c>
      <c r="C28">
        <v>2</v>
      </c>
      <c r="D28" t="s">
        <v>15</v>
      </c>
      <c r="E28" t="s">
        <v>11</v>
      </c>
      <c r="F28" t="s">
        <v>6</v>
      </c>
      <c r="G28">
        <v>0.68200000000000005</v>
      </c>
      <c r="H28">
        <v>0.44</v>
      </c>
      <c r="I28">
        <v>0.82799999999999996</v>
      </c>
      <c r="J28">
        <v>0.79</v>
      </c>
      <c r="K28">
        <v>0.68500000000000005</v>
      </c>
      <c r="L28">
        <v>3.17</v>
      </c>
      <c r="M28">
        <v>1.37</v>
      </c>
      <c r="N28">
        <v>3.45</v>
      </c>
      <c r="O28">
        <v>1.46</v>
      </c>
      <c r="P28">
        <v>0.17499999999999999</v>
      </c>
      <c r="Q28">
        <v>0.112</v>
      </c>
      <c r="R28">
        <v>0.14599999999999999</v>
      </c>
      <c r="S28">
        <v>0.06</v>
      </c>
      <c r="T28">
        <v>0.112</v>
      </c>
      <c r="U28">
        <v>0.39600000000000002</v>
      </c>
      <c r="V28">
        <v>0.21</v>
      </c>
      <c r="W28">
        <v>9.7000000000000003E-2</v>
      </c>
      <c r="X28">
        <v>0.24199999999999999</v>
      </c>
      <c r="Y28">
        <v>0.108</v>
      </c>
      <c r="Z28">
        <v>0.11899999999999999</v>
      </c>
      <c r="AA28">
        <v>0.22</v>
      </c>
    </row>
    <row r="29" spans="1:27" x14ac:dyDescent="0.25">
      <c r="A29">
        <v>403</v>
      </c>
      <c r="B29">
        <v>6</v>
      </c>
      <c r="C29">
        <v>2</v>
      </c>
      <c r="D29" t="s">
        <v>15</v>
      </c>
      <c r="E29" t="s">
        <v>11</v>
      </c>
      <c r="F29" t="s">
        <v>7</v>
      </c>
      <c r="G29">
        <v>0.60899999999999999</v>
      </c>
      <c r="H29">
        <v>0.6</v>
      </c>
      <c r="I29">
        <v>0.58099999999999996</v>
      </c>
      <c r="J29">
        <v>0.64400000000000002</v>
      </c>
      <c r="K29">
        <v>0.60850000000000004</v>
      </c>
      <c r="L29">
        <v>0.88900000000000001</v>
      </c>
      <c r="M29">
        <v>0.61299999999999999</v>
      </c>
      <c r="N29">
        <v>2.31</v>
      </c>
      <c r="O29">
        <v>1.1599999999999999</v>
      </c>
      <c r="P29">
        <v>0.42</v>
      </c>
      <c r="Q29">
        <v>0.23</v>
      </c>
      <c r="R29">
        <v>0.14000000000000001</v>
      </c>
      <c r="S29">
        <v>8.1000000000000003E-2</v>
      </c>
      <c r="T29">
        <v>8.7999999999999995E-2</v>
      </c>
      <c r="U29">
        <v>3.9E-2</v>
      </c>
      <c r="V29">
        <v>0.35</v>
      </c>
      <c r="W29">
        <v>0.17899999999999999</v>
      </c>
      <c r="X29">
        <v>0.17100000000000001</v>
      </c>
      <c r="Y29">
        <v>6.6000000000000003E-2</v>
      </c>
      <c r="Z29">
        <v>0.08</v>
      </c>
      <c r="AA29">
        <v>0.14699999999999999</v>
      </c>
    </row>
    <row r="30" spans="1:27" x14ac:dyDescent="0.25">
      <c r="A30">
        <v>404</v>
      </c>
      <c r="B30">
        <v>1</v>
      </c>
      <c r="C30">
        <v>2</v>
      </c>
      <c r="D30" t="s">
        <v>8</v>
      </c>
      <c r="E30" t="s">
        <v>9</v>
      </c>
      <c r="F30" t="s">
        <v>6</v>
      </c>
      <c r="G30">
        <v>0.65</v>
      </c>
      <c r="H30">
        <v>0.64100000000000001</v>
      </c>
      <c r="I30">
        <v>0.81200000000000006</v>
      </c>
      <c r="J30">
        <v>0.69499999999999995</v>
      </c>
      <c r="K30">
        <v>0.70099999999999996</v>
      </c>
      <c r="L30">
        <v>3.19</v>
      </c>
      <c r="M30">
        <v>1.78</v>
      </c>
      <c r="N30">
        <v>2.4</v>
      </c>
      <c r="O30">
        <v>0.93</v>
      </c>
      <c r="P30">
        <v>0.188</v>
      </c>
      <c r="Q30">
        <v>0.106</v>
      </c>
      <c r="R30">
        <v>0.122</v>
      </c>
      <c r="S30">
        <v>5.2999999999999999E-2</v>
      </c>
      <c r="T30">
        <v>0.13300000000000001</v>
      </c>
      <c r="U30">
        <v>0.39500000000000002</v>
      </c>
      <c r="V30">
        <v>0.31</v>
      </c>
      <c r="W30">
        <v>0.17</v>
      </c>
      <c r="X30">
        <v>0.14699999999999999</v>
      </c>
      <c r="Y30">
        <v>7.3999999999999996E-2</v>
      </c>
      <c r="Z30">
        <v>0.21</v>
      </c>
      <c r="AA30">
        <v>0.316</v>
      </c>
    </row>
    <row r="31" spans="1:27" x14ac:dyDescent="0.25">
      <c r="A31">
        <v>404</v>
      </c>
      <c r="B31">
        <v>1</v>
      </c>
      <c r="C31">
        <v>2</v>
      </c>
      <c r="D31" t="s">
        <v>8</v>
      </c>
      <c r="E31" t="s">
        <v>9</v>
      </c>
      <c r="F31" t="s">
        <v>7</v>
      </c>
      <c r="G31">
        <v>0.56200000000000006</v>
      </c>
      <c r="H31">
        <v>0.45600000000000002</v>
      </c>
      <c r="I31">
        <v>0.626</v>
      </c>
      <c r="J31">
        <v>0.84499999999999997</v>
      </c>
      <c r="K31">
        <v>0.62224999999999997</v>
      </c>
      <c r="L31">
        <v>1.51</v>
      </c>
      <c r="M31">
        <v>0.73</v>
      </c>
      <c r="N31">
        <v>4.74</v>
      </c>
      <c r="O31">
        <v>2.25</v>
      </c>
      <c r="P31">
        <v>0.38</v>
      </c>
      <c r="Q31">
        <v>0.157</v>
      </c>
      <c r="R31">
        <v>0.106</v>
      </c>
      <c r="S31">
        <v>0.1</v>
      </c>
      <c r="T31">
        <v>0.151</v>
      </c>
      <c r="U31">
        <v>0.107</v>
      </c>
      <c r="V31">
        <v>0.155</v>
      </c>
      <c r="W31">
        <v>6.3E-2</v>
      </c>
      <c r="X31">
        <v>0.18</v>
      </c>
      <c r="Y31">
        <v>7.3999999999999996E-2</v>
      </c>
      <c r="Z31">
        <v>0.21</v>
      </c>
      <c r="AA31">
        <v>0.316</v>
      </c>
    </row>
    <row r="32" spans="1:27" x14ac:dyDescent="0.25">
      <c r="A32">
        <v>408</v>
      </c>
      <c r="B32">
        <v>21</v>
      </c>
      <c r="C32">
        <v>2</v>
      </c>
      <c r="D32" t="s">
        <v>19</v>
      </c>
      <c r="E32" t="s">
        <v>11</v>
      </c>
      <c r="F32" t="s">
        <v>6</v>
      </c>
      <c r="G32">
        <v>0.71299999999999997</v>
      </c>
      <c r="H32">
        <v>0.53100000000000003</v>
      </c>
      <c r="I32">
        <v>0.92</v>
      </c>
      <c r="J32">
        <v>0.46700000000000003</v>
      </c>
      <c r="K32">
        <v>0.65775000000000006</v>
      </c>
      <c r="L32">
        <v>4.91</v>
      </c>
      <c r="M32">
        <v>3.2</v>
      </c>
      <c r="N32">
        <v>3.16</v>
      </c>
      <c r="O32">
        <v>1.45</v>
      </c>
      <c r="P32">
        <v>0.08</v>
      </c>
      <c r="Q32">
        <v>8.3000000000000004E-2</v>
      </c>
      <c r="R32">
        <v>8.3000000000000004E-2</v>
      </c>
      <c r="S32">
        <v>5.5E-2</v>
      </c>
      <c r="T32">
        <v>0.19400000000000001</v>
      </c>
      <c r="U32">
        <v>0.63800000000000001</v>
      </c>
      <c r="V32">
        <v>0.53300000000000003</v>
      </c>
      <c r="W32">
        <v>7.5999999999999998E-2</v>
      </c>
      <c r="X32">
        <v>6.5000000000000002E-2</v>
      </c>
      <c r="Y32">
        <v>3.2000000000000001E-2</v>
      </c>
      <c r="Z32">
        <v>5.3999999999999999E-2</v>
      </c>
      <c r="AA32">
        <v>0.23899999999999999</v>
      </c>
    </row>
    <row r="33" spans="1:27" x14ac:dyDescent="0.25">
      <c r="A33">
        <v>408</v>
      </c>
      <c r="B33">
        <v>21</v>
      </c>
      <c r="C33">
        <v>2</v>
      </c>
      <c r="D33" t="s">
        <v>19</v>
      </c>
      <c r="E33" t="s">
        <v>11</v>
      </c>
      <c r="F33" t="s">
        <v>7</v>
      </c>
      <c r="G33">
        <v>0.59699999999999998</v>
      </c>
      <c r="H33">
        <v>0.46300000000000002</v>
      </c>
      <c r="I33">
        <v>0.47799999999999998</v>
      </c>
      <c r="J33">
        <v>0.78100000000000003</v>
      </c>
      <c r="K33">
        <v>0.57974999999999999</v>
      </c>
      <c r="L33">
        <v>0.72399999999999998</v>
      </c>
      <c r="M33">
        <v>0.39800000000000002</v>
      </c>
      <c r="N33">
        <v>1.95</v>
      </c>
      <c r="O33">
        <v>0.96899999999999997</v>
      </c>
      <c r="P33">
        <v>0.52200000000000002</v>
      </c>
      <c r="Q33">
        <v>0.217</v>
      </c>
      <c r="R33">
        <v>0.10100000000000001</v>
      </c>
      <c r="S33">
        <v>5.7000000000000002E-2</v>
      </c>
      <c r="T33">
        <v>7.1999999999999995E-2</v>
      </c>
      <c r="U33">
        <v>2.8899999999999999E-2</v>
      </c>
      <c r="V33">
        <v>0.22</v>
      </c>
      <c r="W33">
        <v>0.183</v>
      </c>
      <c r="X33">
        <v>0.113</v>
      </c>
      <c r="Y33">
        <v>0.27600000000000002</v>
      </c>
      <c r="Z33">
        <v>0.127</v>
      </c>
      <c r="AA33">
        <v>7.8E-2</v>
      </c>
    </row>
    <row r="34" spans="1:27" x14ac:dyDescent="0.25">
      <c r="A34">
        <v>409</v>
      </c>
      <c r="B34">
        <v>13</v>
      </c>
      <c r="C34">
        <v>2</v>
      </c>
      <c r="D34" t="s">
        <v>17</v>
      </c>
      <c r="E34" t="s">
        <v>11</v>
      </c>
      <c r="F34" t="s">
        <v>6</v>
      </c>
      <c r="G34">
        <v>0.38400000000000001</v>
      </c>
      <c r="H34">
        <v>0.54200000000000004</v>
      </c>
      <c r="I34">
        <v>0.73499999999999999</v>
      </c>
      <c r="J34">
        <v>0.90900000000000003</v>
      </c>
      <c r="K34">
        <v>0.64250000000000007</v>
      </c>
      <c r="L34">
        <v>3.01</v>
      </c>
      <c r="M34">
        <v>1.51</v>
      </c>
      <c r="N34">
        <v>10.71</v>
      </c>
      <c r="O34">
        <v>8.74</v>
      </c>
      <c r="P34">
        <v>0.27500000000000002</v>
      </c>
      <c r="Q34">
        <v>0.08</v>
      </c>
      <c r="R34">
        <v>0.13900000000000001</v>
      </c>
      <c r="S34">
        <v>5.8000000000000003E-2</v>
      </c>
      <c r="T34">
        <v>4.3999999999999997E-2</v>
      </c>
      <c r="U34">
        <v>0.41099999999999998</v>
      </c>
      <c r="V34">
        <v>9.0999999999999998E-2</v>
      </c>
      <c r="W34">
        <v>6.2E-2</v>
      </c>
      <c r="X34">
        <v>7.2999999999999995E-2</v>
      </c>
      <c r="Y34">
        <v>2.8000000000000001E-2</v>
      </c>
      <c r="Z34">
        <v>2.8000000000000001E-2</v>
      </c>
      <c r="AA34">
        <v>0.71699999999999997</v>
      </c>
    </row>
    <row r="35" spans="1:27" x14ac:dyDescent="0.25">
      <c r="A35">
        <v>409</v>
      </c>
      <c r="B35">
        <v>13</v>
      </c>
      <c r="C35">
        <v>2</v>
      </c>
      <c r="D35" t="s">
        <v>17</v>
      </c>
      <c r="E35" t="s">
        <v>11</v>
      </c>
      <c r="F35" t="s">
        <v>7</v>
      </c>
      <c r="G35">
        <v>0.63</v>
      </c>
      <c r="H35">
        <v>0.38900000000000001</v>
      </c>
      <c r="I35">
        <v>0.73499999999999999</v>
      </c>
      <c r="J35">
        <v>0.73399999999999999</v>
      </c>
      <c r="K35">
        <v>0.622</v>
      </c>
      <c r="L35">
        <v>3.01</v>
      </c>
      <c r="M35">
        <v>1.51</v>
      </c>
      <c r="N35">
        <v>2.78</v>
      </c>
      <c r="O35">
        <v>1</v>
      </c>
      <c r="P35">
        <v>0.27500000000000002</v>
      </c>
      <c r="Q35">
        <v>0.17899999999999999</v>
      </c>
      <c r="R35">
        <v>0.26700000000000002</v>
      </c>
      <c r="S35">
        <v>7.3999999999999996E-2</v>
      </c>
      <c r="T35">
        <v>0.16200000000000001</v>
      </c>
      <c r="U35">
        <v>3.9E-2</v>
      </c>
      <c r="V35">
        <v>0.26500000000000001</v>
      </c>
      <c r="W35">
        <v>0.24</v>
      </c>
      <c r="X35">
        <v>0.151</v>
      </c>
      <c r="Y35">
        <v>8.1000000000000003E-2</v>
      </c>
      <c r="Z35">
        <v>7.4999999999999997E-2</v>
      </c>
      <c r="AA35">
        <v>0.184</v>
      </c>
    </row>
    <row r="36" spans="1:27" x14ac:dyDescent="0.25">
      <c r="A36">
        <v>410</v>
      </c>
      <c r="B36">
        <v>8</v>
      </c>
      <c r="C36">
        <v>2</v>
      </c>
      <c r="D36" t="s">
        <v>16</v>
      </c>
      <c r="E36" t="s">
        <v>13</v>
      </c>
      <c r="F36" t="s">
        <v>6</v>
      </c>
      <c r="G36">
        <v>0.89</v>
      </c>
      <c r="H36">
        <v>0.47899999999999998</v>
      </c>
      <c r="I36">
        <v>0.77800000000000002</v>
      </c>
      <c r="J36">
        <v>0.88200000000000001</v>
      </c>
      <c r="K36">
        <v>0.75725000000000009</v>
      </c>
      <c r="L36">
        <v>3.35</v>
      </c>
      <c r="M36">
        <v>1.99</v>
      </c>
      <c r="N36">
        <v>8.4600000000000009</v>
      </c>
      <c r="O36">
        <v>4.91</v>
      </c>
      <c r="P36">
        <v>0.22800000000000001</v>
      </c>
      <c r="Q36">
        <v>0.106</v>
      </c>
      <c r="R36">
        <v>6.0999999999999999E-2</v>
      </c>
      <c r="S36">
        <v>5.2999999999999999E-2</v>
      </c>
      <c r="T36">
        <v>0.123</v>
      </c>
      <c r="U36">
        <v>0.433</v>
      </c>
      <c r="V36">
        <v>4.3999999999999997E-2</v>
      </c>
      <c r="W36">
        <v>7.2999999999999995E-2</v>
      </c>
      <c r="X36">
        <v>5.0999999999999997E-2</v>
      </c>
      <c r="Y36">
        <v>3.1E-2</v>
      </c>
      <c r="Z36">
        <v>3.7999999999999999E-2</v>
      </c>
      <c r="AA36">
        <v>0.69199999999999995</v>
      </c>
    </row>
    <row r="37" spans="1:27" x14ac:dyDescent="0.25">
      <c r="A37">
        <v>410</v>
      </c>
      <c r="B37">
        <v>8</v>
      </c>
      <c r="C37">
        <v>2</v>
      </c>
      <c r="D37" t="s">
        <v>16</v>
      </c>
      <c r="E37" t="s">
        <v>13</v>
      </c>
      <c r="F37" t="s">
        <v>7</v>
      </c>
      <c r="G37">
        <v>0.80400000000000005</v>
      </c>
      <c r="H37">
        <v>0.317</v>
      </c>
      <c r="I37">
        <v>0.77500000000000002</v>
      </c>
      <c r="J37">
        <v>0.877</v>
      </c>
      <c r="K37">
        <v>0.69324999999999992</v>
      </c>
      <c r="L37">
        <v>2.48</v>
      </c>
      <c r="M37">
        <v>1.21</v>
      </c>
      <c r="N37">
        <v>6.82</v>
      </c>
      <c r="O37">
        <v>3.57</v>
      </c>
      <c r="P37">
        <v>0.22500000000000001</v>
      </c>
      <c r="Q37">
        <v>0.13</v>
      </c>
      <c r="R37">
        <v>0.19</v>
      </c>
      <c r="S37">
        <v>7.0000000000000007E-2</v>
      </c>
      <c r="T37">
        <v>0.11</v>
      </c>
      <c r="U37">
        <v>0.27500000000000002</v>
      </c>
      <c r="V37">
        <v>0.123</v>
      </c>
      <c r="W37">
        <v>0.04</v>
      </c>
      <c r="X37">
        <v>0.128</v>
      </c>
      <c r="Y37">
        <v>0.112</v>
      </c>
      <c r="Z37">
        <v>6.2E-2</v>
      </c>
      <c r="AA37">
        <v>0.53300000000000003</v>
      </c>
    </row>
    <row r="38" spans="1:27" x14ac:dyDescent="0.25">
      <c r="A38">
        <v>501</v>
      </c>
      <c r="B38">
        <v>4</v>
      </c>
      <c r="C38">
        <v>2</v>
      </c>
      <c r="D38" t="s">
        <v>14</v>
      </c>
      <c r="E38" t="s">
        <v>9</v>
      </c>
      <c r="F38" t="s">
        <v>6</v>
      </c>
      <c r="G38">
        <v>0.76900000000000002</v>
      </c>
      <c r="H38">
        <v>0.54300000000000004</v>
      </c>
      <c r="I38">
        <v>0.64900000000000002</v>
      </c>
      <c r="J38">
        <v>0.59699999999999998</v>
      </c>
      <c r="K38">
        <v>0.63949999999999996</v>
      </c>
      <c r="L38">
        <v>0.78200000000000003</v>
      </c>
      <c r="M38">
        <v>0.51800000000000002</v>
      </c>
      <c r="N38">
        <v>3.65</v>
      </c>
      <c r="O38">
        <v>1.05</v>
      </c>
      <c r="P38">
        <v>0.36</v>
      </c>
      <c r="Q38">
        <v>0.33100000000000002</v>
      </c>
      <c r="R38">
        <v>0.158</v>
      </c>
      <c r="S38">
        <v>5.1999999999999998E-2</v>
      </c>
      <c r="T38">
        <v>7.9000000000000001E-2</v>
      </c>
      <c r="U38">
        <v>2.7E-2</v>
      </c>
      <c r="V38">
        <v>0.41</v>
      </c>
      <c r="W38">
        <v>0.18</v>
      </c>
      <c r="X38">
        <v>6.2E-2</v>
      </c>
      <c r="Y38">
        <v>3.4000000000000002E-2</v>
      </c>
      <c r="Z38">
        <v>4.1000000000000002E-2</v>
      </c>
      <c r="AA38">
        <v>0.27900000000000003</v>
      </c>
    </row>
    <row r="39" spans="1:27" x14ac:dyDescent="0.25">
      <c r="A39">
        <v>501</v>
      </c>
      <c r="B39">
        <v>4</v>
      </c>
      <c r="C39">
        <v>2</v>
      </c>
      <c r="D39" t="s">
        <v>14</v>
      </c>
      <c r="E39" t="s">
        <v>9</v>
      </c>
      <c r="F39" t="s">
        <v>7</v>
      </c>
      <c r="G39">
        <v>0.52600000000000002</v>
      </c>
      <c r="H39">
        <v>0.79300000000000004</v>
      </c>
      <c r="I39">
        <v>0.78300000000000003</v>
      </c>
      <c r="J39">
        <v>0.59199999999999997</v>
      </c>
      <c r="K39">
        <v>0.67349999999999999</v>
      </c>
      <c r="L39">
        <v>2.5299999999999998</v>
      </c>
      <c r="M39">
        <v>1.22</v>
      </c>
      <c r="N39">
        <v>0.63700000000000001</v>
      </c>
      <c r="O39">
        <v>0.433</v>
      </c>
      <c r="P39">
        <v>0.22</v>
      </c>
      <c r="Q39">
        <v>0.17499999999999999</v>
      </c>
      <c r="R39">
        <v>0.17499999999999999</v>
      </c>
      <c r="S39">
        <v>4.7E-2</v>
      </c>
      <c r="T39">
        <v>6.7000000000000004E-2</v>
      </c>
      <c r="U39">
        <v>0.315</v>
      </c>
      <c r="V39">
        <v>0.41</v>
      </c>
      <c r="W39">
        <v>0.41</v>
      </c>
      <c r="X39">
        <v>8.6999999999999994E-2</v>
      </c>
      <c r="Y39">
        <v>3.9E-2</v>
      </c>
      <c r="Z39">
        <v>3.3000000000000002E-2</v>
      </c>
      <c r="AA39">
        <v>1.7999999999999999E-2</v>
      </c>
    </row>
    <row r="40" spans="1:27" x14ac:dyDescent="0.25">
      <c r="A40">
        <v>502</v>
      </c>
      <c r="B40">
        <v>17</v>
      </c>
      <c r="C40">
        <v>2</v>
      </c>
      <c r="D40" t="s">
        <v>18</v>
      </c>
      <c r="E40" t="s">
        <v>11</v>
      </c>
      <c r="F40" t="s">
        <v>6</v>
      </c>
      <c r="G40">
        <v>0.97</v>
      </c>
      <c r="H40">
        <v>0.65100000000000002</v>
      </c>
      <c r="I40">
        <v>0.81399999999999995</v>
      </c>
      <c r="J40">
        <v>0.876</v>
      </c>
      <c r="K40">
        <v>0.82774999999999999</v>
      </c>
      <c r="L40">
        <v>3.28</v>
      </c>
      <c r="M40">
        <v>3.01</v>
      </c>
      <c r="N40">
        <v>6.93</v>
      </c>
      <c r="O40">
        <v>3.31</v>
      </c>
      <c r="P40">
        <v>0.19500000000000001</v>
      </c>
      <c r="Q40">
        <v>9.1999999999999998E-2</v>
      </c>
      <c r="R40">
        <v>0.154</v>
      </c>
      <c r="S40">
        <v>3.1E-2</v>
      </c>
      <c r="T40">
        <v>0.10299999999999999</v>
      </c>
      <c r="U40">
        <v>0.433</v>
      </c>
      <c r="V40">
        <v>0.126</v>
      </c>
      <c r="W40">
        <v>5.7000000000000002E-2</v>
      </c>
      <c r="X40">
        <v>0.157</v>
      </c>
      <c r="Y40">
        <v>5.8000000000000003E-2</v>
      </c>
      <c r="Z40">
        <v>6.7000000000000004E-2</v>
      </c>
      <c r="AA40">
        <v>0.54600000000000004</v>
      </c>
    </row>
    <row r="41" spans="1:27" x14ac:dyDescent="0.25">
      <c r="A41">
        <v>502</v>
      </c>
      <c r="B41">
        <v>17</v>
      </c>
      <c r="C41">
        <v>2</v>
      </c>
      <c r="D41" t="s">
        <v>18</v>
      </c>
      <c r="E41" t="s">
        <v>11</v>
      </c>
      <c r="F41" t="s">
        <v>7</v>
      </c>
      <c r="G41">
        <v>0.96399999999999997</v>
      </c>
      <c r="H41">
        <v>0.69499999999999995</v>
      </c>
      <c r="I41">
        <v>0.751</v>
      </c>
      <c r="J41">
        <v>0.83799999999999997</v>
      </c>
      <c r="K41">
        <v>0.81199999999999994</v>
      </c>
      <c r="L41">
        <v>1.99</v>
      </c>
      <c r="M41">
        <v>0.90500000000000003</v>
      </c>
      <c r="N41">
        <v>5.56</v>
      </c>
      <c r="O41">
        <v>2.44</v>
      </c>
      <c r="P41">
        <v>0.25</v>
      </c>
      <c r="Q41">
        <v>0.23400000000000001</v>
      </c>
      <c r="R41">
        <v>0.14000000000000001</v>
      </c>
      <c r="S41">
        <v>7.9000000000000001E-2</v>
      </c>
      <c r="T41">
        <v>7.4999999999999997E-2</v>
      </c>
      <c r="U41">
        <v>0.22</v>
      </c>
      <c r="V41">
        <v>0.16300000000000001</v>
      </c>
      <c r="W41">
        <v>3.3000000000000002E-2</v>
      </c>
      <c r="X41">
        <v>0.255</v>
      </c>
      <c r="Y41">
        <v>6.2E-2</v>
      </c>
      <c r="Z41">
        <v>6.2E-2</v>
      </c>
      <c r="AA41">
        <v>0.42399999999999999</v>
      </c>
    </row>
    <row r="42" spans="1:27" x14ac:dyDescent="0.25">
      <c r="A42">
        <v>506</v>
      </c>
      <c r="B42">
        <v>25</v>
      </c>
      <c r="C42">
        <v>2</v>
      </c>
      <c r="D42" t="s">
        <v>20</v>
      </c>
      <c r="E42" t="s">
        <v>11</v>
      </c>
      <c r="F42" t="s">
        <v>6</v>
      </c>
      <c r="G42">
        <v>0.76300000000000001</v>
      </c>
      <c r="H42">
        <v>0.69799999999999995</v>
      </c>
      <c r="I42">
        <v>0.90600000000000003</v>
      </c>
      <c r="J42">
        <v>0.9</v>
      </c>
      <c r="K42">
        <v>0.81674999999999998</v>
      </c>
      <c r="L42">
        <v>4.51</v>
      </c>
      <c r="M42">
        <v>3.13</v>
      </c>
      <c r="N42">
        <v>8.84</v>
      </c>
      <c r="O42">
        <v>5.37</v>
      </c>
      <c r="P42">
        <v>9.4E-2</v>
      </c>
      <c r="Q42">
        <v>5.8000000000000003E-2</v>
      </c>
      <c r="R42">
        <v>5.8000000000000003E-2</v>
      </c>
      <c r="S42">
        <v>5.1999999999999998E-2</v>
      </c>
      <c r="T42">
        <v>0.111</v>
      </c>
      <c r="U42">
        <v>0.625</v>
      </c>
      <c r="V42">
        <v>5.8999999999999997E-2</v>
      </c>
      <c r="W42">
        <v>2.9000000000000001E-2</v>
      </c>
      <c r="X42">
        <v>7.4999999999999997E-2</v>
      </c>
      <c r="Y42">
        <v>2.5999999999999999E-2</v>
      </c>
      <c r="Z42">
        <v>0.05</v>
      </c>
      <c r="AA42">
        <v>0.72099999999999997</v>
      </c>
    </row>
    <row r="43" spans="1:27" x14ac:dyDescent="0.25">
      <c r="A43">
        <v>506</v>
      </c>
      <c r="B43">
        <v>25</v>
      </c>
      <c r="C43">
        <v>2</v>
      </c>
      <c r="D43" t="s">
        <v>20</v>
      </c>
      <c r="E43" t="s">
        <v>11</v>
      </c>
      <c r="F43" t="s">
        <v>7</v>
      </c>
      <c r="G43">
        <v>0.46100000000000002</v>
      </c>
      <c r="H43">
        <v>0.58699999999999997</v>
      </c>
      <c r="I43">
        <v>0.69699999999999995</v>
      </c>
      <c r="J43">
        <v>0.86</v>
      </c>
      <c r="K43">
        <v>0.65125</v>
      </c>
      <c r="L43">
        <v>1.32</v>
      </c>
      <c r="M43">
        <v>0.91</v>
      </c>
      <c r="N43">
        <v>6.22</v>
      </c>
      <c r="O43">
        <v>2.84</v>
      </c>
      <c r="P43">
        <v>0.31</v>
      </c>
      <c r="Q43">
        <v>4.8000000000000001E-2</v>
      </c>
      <c r="R43">
        <v>0.35599999999999998</v>
      </c>
      <c r="S43">
        <v>6.7000000000000004E-2</v>
      </c>
      <c r="T43">
        <v>0.17</v>
      </c>
      <c r="U43">
        <v>5.3999999999999999E-2</v>
      </c>
      <c r="V43">
        <v>0.14000000000000001</v>
      </c>
      <c r="W43">
        <v>0.08</v>
      </c>
      <c r="X43">
        <v>0.16500000000000001</v>
      </c>
      <c r="Y43">
        <v>6.7000000000000004E-2</v>
      </c>
      <c r="Z43">
        <v>6.2E-2</v>
      </c>
      <c r="AA43">
        <v>0.48299999999999998</v>
      </c>
    </row>
    <row r="44" spans="1:27" x14ac:dyDescent="0.25">
      <c r="A44">
        <v>509</v>
      </c>
      <c r="B44">
        <v>2</v>
      </c>
      <c r="C44">
        <v>2</v>
      </c>
      <c r="D44" t="s">
        <v>10</v>
      </c>
      <c r="E44" t="s">
        <v>11</v>
      </c>
      <c r="F44" t="s">
        <v>6</v>
      </c>
      <c r="G44">
        <v>0.624</v>
      </c>
      <c r="H44">
        <v>0.60199999999999998</v>
      </c>
      <c r="I44">
        <v>0.97099999999999997</v>
      </c>
      <c r="J44">
        <v>0.87</v>
      </c>
      <c r="K44">
        <v>0.76675000000000004</v>
      </c>
      <c r="L44">
        <v>5.61</v>
      </c>
      <c r="M44">
        <v>4.59</v>
      </c>
      <c r="N44">
        <v>6.25</v>
      </c>
      <c r="O44">
        <v>1.94</v>
      </c>
      <c r="P44">
        <v>0.03</v>
      </c>
      <c r="Q44">
        <v>4.2000000000000003E-2</v>
      </c>
      <c r="R44">
        <v>2.8000000000000001E-2</v>
      </c>
      <c r="S44">
        <v>0</v>
      </c>
      <c r="T44">
        <v>5.6000000000000001E-2</v>
      </c>
      <c r="U44">
        <v>0.84499999999999997</v>
      </c>
      <c r="V44">
        <v>0.128</v>
      </c>
      <c r="W44">
        <v>0.17</v>
      </c>
      <c r="X44">
        <v>0.106</v>
      </c>
      <c r="Y44">
        <v>4.2000000000000003E-2</v>
      </c>
      <c r="Z44">
        <v>6.3E-2</v>
      </c>
      <c r="AA44">
        <v>0.48899999999999999</v>
      </c>
    </row>
    <row r="45" spans="1:27" x14ac:dyDescent="0.25">
      <c r="A45">
        <v>509</v>
      </c>
      <c r="B45">
        <v>2</v>
      </c>
      <c r="C45">
        <v>2</v>
      </c>
      <c r="D45" t="s">
        <v>10</v>
      </c>
      <c r="E45" t="s">
        <v>11</v>
      </c>
      <c r="F45" t="s">
        <v>7</v>
      </c>
      <c r="G45">
        <v>0.90800000000000003</v>
      </c>
      <c r="H45">
        <v>0.41099999999999998</v>
      </c>
      <c r="I45">
        <v>0.77900000000000003</v>
      </c>
      <c r="J45">
        <v>0.73599999999999999</v>
      </c>
      <c r="K45">
        <v>0.70849999999999991</v>
      </c>
      <c r="L45">
        <v>2.76</v>
      </c>
      <c r="M45">
        <v>1.51</v>
      </c>
      <c r="N45">
        <v>4.03</v>
      </c>
      <c r="O45">
        <v>1.33</v>
      </c>
      <c r="P45">
        <v>0.23</v>
      </c>
      <c r="Q45">
        <v>7.9000000000000001E-2</v>
      </c>
      <c r="R45">
        <v>0.254</v>
      </c>
      <c r="S45">
        <v>4.7E-2</v>
      </c>
      <c r="T45">
        <v>2.8000000000000001E-2</v>
      </c>
      <c r="U45">
        <v>0.37</v>
      </c>
      <c r="V45">
        <v>2.7E-2</v>
      </c>
      <c r="W45">
        <v>0.19800000000000001</v>
      </c>
      <c r="X45">
        <v>0.109</v>
      </c>
      <c r="Y45">
        <v>5.2999999999999999E-2</v>
      </c>
      <c r="Z45">
        <v>6.5000000000000002E-2</v>
      </c>
      <c r="AA45">
        <v>0.29899999999999999</v>
      </c>
    </row>
    <row r="46" spans="1:27" x14ac:dyDescent="0.25">
      <c r="A46">
        <v>601</v>
      </c>
      <c r="B46">
        <v>25</v>
      </c>
      <c r="C46">
        <v>3</v>
      </c>
      <c r="D46" t="s">
        <v>20</v>
      </c>
      <c r="E46" t="s">
        <v>11</v>
      </c>
      <c r="F46" t="s">
        <v>6</v>
      </c>
      <c r="G46">
        <v>0.40500000000000003</v>
      </c>
      <c r="H46">
        <v>0.49099999999999999</v>
      </c>
      <c r="I46">
        <v>0.79300000000000004</v>
      </c>
      <c r="J46">
        <v>0.80400000000000005</v>
      </c>
      <c r="K46">
        <v>0.62325000000000008</v>
      </c>
      <c r="L46">
        <v>2.86</v>
      </c>
      <c r="M46">
        <v>1.51</v>
      </c>
      <c r="N46">
        <v>6.64</v>
      </c>
      <c r="O46">
        <v>3.09</v>
      </c>
      <c r="P46">
        <v>0.20699999999999999</v>
      </c>
      <c r="Q46">
        <v>0.16900000000000001</v>
      </c>
      <c r="R46">
        <v>4.7E-2</v>
      </c>
      <c r="S46">
        <v>8.4000000000000005E-2</v>
      </c>
      <c r="T46">
        <v>0.16900000000000001</v>
      </c>
      <c r="U46">
        <v>0.32200000000000001</v>
      </c>
      <c r="V46">
        <v>0.52800000000000002</v>
      </c>
      <c r="W46">
        <v>6.4000000000000001E-2</v>
      </c>
      <c r="X46">
        <v>3.2000000000000001E-2</v>
      </c>
      <c r="Y46">
        <v>9.2999999999999999E-2</v>
      </c>
      <c r="Z46">
        <v>8.5000000000000006E-2</v>
      </c>
      <c r="AA46">
        <v>0.19600000000000001</v>
      </c>
    </row>
    <row r="47" spans="1:27" x14ac:dyDescent="0.25">
      <c r="A47">
        <v>601</v>
      </c>
      <c r="B47">
        <v>25</v>
      </c>
      <c r="C47">
        <v>3</v>
      </c>
      <c r="D47" t="s">
        <v>20</v>
      </c>
      <c r="E47" t="s">
        <v>11</v>
      </c>
      <c r="F47" t="s">
        <v>7</v>
      </c>
      <c r="G47">
        <v>0.745</v>
      </c>
      <c r="H47">
        <v>0.52300000000000002</v>
      </c>
      <c r="I47">
        <v>0.56499999999999995</v>
      </c>
      <c r="J47">
        <v>0.77300000000000002</v>
      </c>
      <c r="K47">
        <v>0.65149999999999997</v>
      </c>
      <c r="L47">
        <v>0.98199999999999998</v>
      </c>
      <c r="M47">
        <v>0.55600000000000005</v>
      </c>
      <c r="N47">
        <v>4.0999999999999996</v>
      </c>
      <c r="O47">
        <v>1.5</v>
      </c>
      <c r="P47">
        <v>0.43</v>
      </c>
      <c r="Q47">
        <v>0.22800000000000001</v>
      </c>
      <c r="R47">
        <v>0.10299999999999999</v>
      </c>
      <c r="S47">
        <v>9.7000000000000003E-2</v>
      </c>
      <c r="T47">
        <v>7.5999999999999998E-2</v>
      </c>
      <c r="U47">
        <v>5.8999999999999997E-2</v>
      </c>
      <c r="V47">
        <v>0.22600000000000001</v>
      </c>
      <c r="W47">
        <v>8.4000000000000005E-2</v>
      </c>
      <c r="X47">
        <v>0.27</v>
      </c>
      <c r="Y47">
        <v>6.2E-2</v>
      </c>
      <c r="Z47">
        <v>5.2999999999999999E-2</v>
      </c>
      <c r="AA47">
        <v>0.30199999999999999</v>
      </c>
    </row>
    <row r="48" spans="1:27" x14ac:dyDescent="0.25">
      <c r="A48">
        <v>607</v>
      </c>
      <c r="B48">
        <v>13</v>
      </c>
      <c r="C48">
        <v>3</v>
      </c>
      <c r="D48" t="s">
        <v>17</v>
      </c>
      <c r="E48" t="s">
        <v>11</v>
      </c>
      <c r="F48" t="s">
        <v>6</v>
      </c>
      <c r="G48">
        <v>0.40500000000000003</v>
      </c>
      <c r="H48">
        <v>0.33700000000000002</v>
      </c>
      <c r="I48">
        <v>0.54</v>
      </c>
      <c r="J48">
        <v>0.91700000000000004</v>
      </c>
      <c r="K48">
        <v>0.54974999999999996</v>
      </c>
      <c r="L48">
        <v>1.728</v>
      </c>
      <c r="M48">
        <v>1.23</v>
      </c>
      <c r="N48">
        <v>9.6300000000000008</v>
      </c>
      <c r="O48">
        <v>6.82</v>
      </c>
      <c r="P48">
        <v>0.46</v>
      </c>
      <c r="Q48">
        <v>0.14000000000000001</v>
      </c>
      <c r="R48">
        <v>0.09</v>
      </c>
      <c r="S48">
        <v>0.06</v>
      </c>
      <c r="T48">
        <v>8.1000000000000003E-2</v>
      </c>
      <c r="U48">
        <v>0.17499999999999999</v>
      </c>
      <c r="V48">
        <v>8.2000000000000003E-2</v>
      </c>
      <c r="W48">
        <v>2.3E-2</v>
      </c>
      <c r="X48">
        <v>3.7999999999999999E-2</v>
      </c>
      <c r="Y48">
        <v>3.5000000000000003E-2</v>
      </c>
      <c r="Z48">
        <v>2.3E-2</v>
      </c>
      <c r="AA48">
        <v>0.79600000000000004</v>
      </c>
    </row>
    <row r="49" spans="1:27" x14ac:dyDescent="0.25">
      <c r="A49">
        <v>607</v>
      </c>
      <c r="B49">
        <v>13</v>
      </c>
      <c r="C49">
        <v>3</v>
      </c>
      <c r="D49" t="s">
        <v>17</v>
      </c>
      <c r="E49" t="s">
        <v>11</v>
      </c>
      <c r="F49" t="s">
        <v>7</v>
      </c>
      <c r="G49">
        <v>0.30099999999999999</v>
      </c>
      <c r="H49">
        <v>0.33700000000000002</v>
      </c>
      <c r="I49">
        <v>0.81699999999999995</v>
      </c>
      <c r="J49">
        <v>0.82299999999999995</v>
      </c>
      <c r="K49">
        <v>0.56950000000000001</v>
      </c>
      <c r="L49">
        <v>2.57</v>
      </c>
      <c r="M49">
        <v>1.5</v>
      </c>
      <c r="N49">
        <v>6.53</v>
      </c>
      <c r="O49">
        <v>2.73</v>
      </c>
      <c r="P49">
        <v>0.183</v>
      </c>
      <c r="Q49">
        <v>5.1999999999999998E-2</v>
      </c>
      <c r="R49">
        <v>0.26300000000000001</v>
      </c>
      <c r="S49">
        <v>8.1000000000000003E-2</v>
      </c>
      <c r="T49">
        <v>0.15</v>
      </c>
      <c r="U49">
        <v>0.26900000000000002</v>
      </c>
      <c r="V49">
        <v>0.17299999999999999</v>
      </c>
      <c r="W49">
        <v>0.13400000000000001</v>
      </c>
      <c r="X49">
        <v>7.6999999999999999E-2</v>
      </c>
      <c r="Y49">
        <v>0.04</v>
      </c>
      <c r="Z49">
        <v>5.0999999999999997E-2</v>
      </c>
      <c r="AA49">
        <v>0.52</v>
      </c>
    </row>
    <row r="50" spans="1:27" x14ac:dyDescent="0.25">
      <c r="A50">
        <v>609</v>
      </c>
      <c r="B50">
        <v>2</v>
      </c>
      <c r="C50">
        <v>3</v>
      </c>
      <c r="D50" t="s">
        <v>10</v>
      </c>
      <c r="E50" t="s">
        <v>11</v>
      </c>
      <c r="F50" t="s">
        <v>6</v>
      </c>
      <c r="G50">
        <v>0.89300000000000002</v>
      </c>
      <c r="H50">
        <v>0.66600000000000004</v>
      </c>
      <c r="I50">
        <v>0.69199999999999995</v>
      </c>
      <c r="J50">
        <v>0.94</v>
      </c>
      <c r="K50">
        <v>0.79775000000000007</v>
      </c>
      <c r="L50">
        <v>3.87</v>
      </c>
      <c r="M50">
        <v>2.86</v>
      </c>
      <c r="N50">
        <v>10.93</v>
      </c>
      <c r="O50">
        <v>8.2899999999999991</v>
      </c>
      <c r="P50">
        <v>0.31</v>
      </c>
      <c r="Q50">
        <v>1.9E-2</v>
      </c>
      <c r="R50">
        <v>3.7999999999999999E-2</v>
      </c>
      <c r="S50">
        <v>1.9199999999999998E-2</v>
      </c>
      <c r="T50">
        <v>3.7999999999999999E-2</v>
      </c>
      <c r="U50">
        <v>0.57899999999999996</v>
      </c>
      <c r="V50">
        <v>0.06</v>
      </c>
      <c r="W50">
        <v>3.1E-2</v>
      </c>
      <c r="X50">
        <v>3.1E-2</v>
      </c>
      <c r="Y50">
        <v>4.5999999999999999E-2</v>
      </c>
      <c r="Z50">
        <v>1.4999999999999999E-2</v>
      </c>
      <c r="AA50">
        <v>0.90700000000000003</v>
      </c>
    </row>
    <row r="51" spans="1:27" x14ac:dyDescent="0.25">
      <c r="A51">
        <v>609</v>
      </c>
      <c r="B51">
        <v>2</v>
      </c>
      <c r="C51">
        <v>3</v>
      </c>
      <c r="D51" t="s">
        <v>10</v>
      </c>
      <c r="E51" t="s">
        <v>11</v>
      </c>
      <c r="F51" t="s">
        <v>7</v>
      </c>
      <c r="G51">
        <v>0.49399999999999999</v>
      </c>
      <c r="H51">
        <v>0.70799999999999996</v>
      </c>
      <c r="I51">
        <v>0.71699999999999997</v>
      </c>
      <c r="J51">
        <v>0.72399999999999998</v>
      </c>
      <c r="K51">
        <v>0.66074999999999995</v>
      </c>
      <c r="L51">
        <v>1.84</v>
      </c>
      <c r="M51">
        <v>0.93100000000000005</v>
      </c>
      <c r="N51">
        <v>2.5099999999999998</v>
      </c>
      <c r="O51">
        <v>1.07</v>
      </c>
      <c r="P51">
        <v>0.28899999999999998</v>
      </c>
      <c r="Q51">
        <v>0.186</v>
      </c>
      <c r="R51">
        <v>0.107</v>
      </c>
      <c r="S51">
        <v>0.10299999999999999</v>
      </c>
      <c r="T51">
        <v>0.17399999999999999</v>
      </c>
      <c r="U51">
        <v>0.14499999999999999</v>
      </c>
      <c r="V51">
        <v>0.13500000000000001</v>
      </c>
      <c r="W51">
        <v>0.14399999999999999</v>
      </c>
      <c r="X51">
        <v>0.20399999999999999</v>
      </c>
      <c r="Y51">
        <v>0.10100000000000001</v>
      </c>
      <c r="Z51">
        <v>0.13100000000000001</v>
      </c>
      <c r="AA51">
        <v>0.14199999999999999</v>
      </c>
    </row>
    <row r="52" spans="1:27" x14ac:dyDescent="0.25">
      <c r="A52">
        <v>702</v>
      </c>
      <c r="B52">
        <v>21</v>
      </c>
      <c r="C52">
        <v>3</v>
      </c>
      <c r="D52" t="s">
        <v>19</v>
      </c>
      <c r="E52" t="s">
        <v>11</v>
      </c>
      <c r="F52" t="s">
        <v>6</v>
      </c>
      <c r="G52">
        <v>0.77800000000000002</v>
      </c>
      <c r="H52">
        <v>0.74</v>
      </c>
      <c r="I52">
        <v>0.745</v>
      </c>
      <c r="J52">
        <v>0.93</v>
      </c>
      <c r="K52">
        <v>0.79825000000000002</v>
      </c>
      <c r="L52">
        <v>2.97</v>
      </c>
      <c r="M52">
        <v>1.27</v>
      </c>
      <c r="N52">
        <v>10.49</v>
      </c>
      <c r="O52">
        <v>8.5299999999999994</v>
      </c>
      <c r="P52">
        <v>2.5999999999999999E-2</v>
      </c>
      <c r="Q52">
        <v>0.2</v>
      </c>
      <c r="R52">
        <v>2.8000000000000001E-2</v>
      </c>
      <c r="S52">
        <v>0</v>
      </c>
      <c r="T52">
        <v>0.14199999999999999</v>
      </c>
      <c r="U52">
        <v>0.371</v>
      </c>
      <c r="V52">
        <v>1.6E-2</v>
      </c>
      <c r="W52">
        <v>1.4E-2</v>
      </c>
      <c r="X52">
        <v>9.4000000000000004E-3</v>
      </c>
      <c r="Y52">
        <v>0.16500000000000001</v>
      </c>
      <c r="Z52">
        <v>1.4E-2</v>
      </c>
      <c r="AA52">
        <v>0.877</v>
      </c>
    </row>
    <row r="53" spans="1:27" x14ac:dyDescent="0.25">
      <c r="A53">
        <v>702</v>
      </c>
      <c r="B53">
        <v>21</v>
      </c>
      <c r="C53">
        <v>3</v>
      </c>
      <c r="D53" t="s">
        <v>19</v>
      </c>
      <c r="E53" t="s">
        <v>11</v>
      </c>
      <c r="F53" t="s">
        <v>7</v>
      </c>
      <c r="G53">
        <v>0.439</v>
      </c>
      <c r="H53">
        <v>0.52600000000000002</v>
      </c>
      <c r="I53">
        <v>0.78400000000000003</v>
      </c>
      <c r="J53">
        <v>0.751</v>
      </c>
      <c r="K53">
        <v>0.625</v>
      </c>
      <c r="L53">
        <v>2.04</v>
      </c>
      <c r="M53">
        <v>1.0900000000000001</v>
      </c>
      <c r="N53">
        <v>4.5199999999999996</v>
      </c>
      <c r="O53">
        <v>1.54</v>
      </c>
      <c r="P53">
        <v>0.215</v>
      </c>
      <c r="Q53">
        <v>0.189</v>
      </c>
      <c r="R53">
        <v>0.16700000000000001</v>
      </c>
      <c r="S53">
        <v>9.1999999999999998E-2</v>
      </c>
      <c r="T53">
        <v>0.14799999999999999</v>
      </c>
      <c r="U53">
        <v>0.187</v>
      </c>
      <c r="V53">
        <v>0.25</v>
      </c>
      <c r="W53">
        <v>0.17</v>
      </c>
      <c r="X53">
        <v>0.123</v>
      </c>
      <c r="Y53">
        <v>5.3999999999999999E-2</v>
      </c>
      <c r="Z53">
        <v>5.3999999999999999E-2</v>
      </c>
      <c r="AA53">
        <v>0.34300000000000003</v>
      </c>
    </row>
    <row r="54" spans="1:27" x14ac:dyDescent="0.25">
      <c r="A54">
        <v>703</v>
      </c>
      <c r="B54">
        <v>1</v>
      </c>
      <c r="C54">
        <v>3</v>
      </c>
      <c r="D54" t="s">
        <v>8</v>
      </c>
      <c r="E54" t="s">
        <v>9</v>
      </c>
      <c r="F54" t="s">
        <v>6</v>
      </c>
      <c r="G54">
        <v>0.61199999999999999</v>
      </c>
      <c r="H54">
        <v>0.68400000000000005</v>
      </c>
      <c r="I54">
        <v>0.83199999999999996</v>
      </c>
      <c r="J54">
        <v>0.88800000000000001</v>
      </c>
      <c r="K54">
        <v>0.754</v>
      </c>
      <c r="L54">
        <v>2.74</v>
      </c>
      <c r="M54">
        <v>1.35</v>
      </c>
      <c r="N54">
        <v>6.74</v>
      </c>
      <c r="O54">
        <v>3.31</v>
      </c>
      <c r="P54">
        <v>0.17799999999999999</v>
      </c>
      <c r="Q54">
        <v>0.152</v>
      </c>
      <c r="R54">
        <v>0.16</v>
      </c>
      <c r="S54">
        <v>8.7999999999999995E-2</v>
      </c>
      <c r="T54">
        <v>0.112</v>
      </c>
      <c r="U54">
        <v>0.32</v>
      </c>
      <c r="V54">
        <v>0.112</v>
      </c>
      <c r="W54">
        <v>6.8000000000000005E-2</v>
      </c>
      <c r="X54">
        <v>0.12</v>
      </c>
      <c r="Y54">
        <v>8.3000000000000004E-2</v>
      </c>
      <c r="Z54">
        <v>0.09</v>
      </c>
      <c r="AA54">
        <v>0.52100000000000002</v>
      </c>
    </row>
    <row r="55" spans="1:27" x14ac:dyDescent="0.25">
      <c r="A55">
        <v>703</v>
      </c>
      <c r="B55">
        <v>1</v>
      </c>
      <c r="C55">
        <v>3</v>
      </c>
      <c r="D55" t="s">
        <v>8</v>
      </c>
      <c r="E55" t="s">
        <v>9</v>
      </c>
      <c r="F55" t="s">
        <v>7</v>
      </c>
      <c r="G55">
        <v>0.28100000000000003</v>
      </c>
      <c r="H55">
        <v>0.35499999999999998</v>
      </c>
      <c r="I55">
        <v>0.97499999999999998</v>
      </c>
      <c r="J55">
        <v>0.79300000000000004</v>
      </c>
      <c r="K55">
        <v>0.60099999999999998</v>
      </c>
      <c r="L55">
        <v>4.0999999999999996</v>
      </c>
      <c r="M55">
        <v>2.5099999999999998</v>
      </c>
      <c r="N55">
        <v>5.3</v>
      </c>
      <c r="O55">
        <v>1.91</v>
      </c>
      <c r="P55">
        <v>2.5000000000000001E-2</v>
      </c>
      <c r="Q55">
        <v>0.185</v>
      </c>
      <c r="R55">
        <v>0.115</v>
      </c>
      <c r="S55">
        <v>3.9E-2</v>
      </c>
      <c r="T55">
        <v>0.11700000000000001</v>
      </c>
      <c r="U55">
        <v>0.51900000000000002</v>
      </c>
      <c r="V55">
        <v>0.20599999999999999</v>
      </c>
      <c r="W55">
        <v>0.35599999999999998</v>
      </c>
      <c r="Z55">
        <v>3.6700000000000003E-2</v>
      </c>
      <c r="AA55">
        <v>0.40200000000000002</v>
      </c>
    </row>
    <row r="56" spans="1:27" x14ac:dyDescent="0.25">
      <c r="A56">
        <v>705</v>
      </c>
      <c r="B56">
        <v>17</v>
      </c>
      <c r="C56">
        <v>3</v>
      </c>
      <c r="D56" t="s">
        <v>18</v>
      </c>
      <c r="E56" t="s">
        <v>11</v>
      </c>
      <c r="F56" t="s">
        <v>6</v>
      </c>
      <c r="G56">
        <v>0.71799999999999997</v>
      </c>
      <c r="H56">
        <v>0.44700000000000001</v>
      </c>
      <c r="I56">
        <v>0.93300000000000005</v>
      </c>
      <c r="J56">
        <v>0.72599999999999998</v>
      </c>
      <c r="K56">
        <v>0.70599999999999996</v>
      </c>
      <c r="L56">
        <v>5.92</v>
      </c>
      <c r="M56">
        <v>4</v>
      </c>
      <c r="N56">
        <v>5.41</v>
      </c>
      <c r="O56">
        <v>2.06</v>
      </c>
      <c r="P56">
        <v>6.7000000000000004E-2</v>
      </c>
      <c r="Q56">
        <v>6.7000000000000004E-2</v>
      </c>
      <c r="R56">
        <v>0.254</v>
      </c>
      <c r="S56">
        <v>0.11799999999999999</v>
      </c>
      <c r="T56">
        <v>6.7000000000000004E-2</v>
      </c>
      <c r="U56">
        <v>0.83</v>
      </c>
      <c r="V56">
        <v>0.14099999999999999</v>
      </c>
      <c r="W56">
        <v>0.108</v>
      </c>
      <c r="X56">
        <v>7.4999999999999997E-2</v>
      </c>
      <c r="Y56">
        <v>5.0999999999999997E-2</v>
      </c>
      <c r="Z56">
        <v>7.0999999999999994E-2</v>
      </c>
      <c r="AA56">
        <v>0.41899999999999998</v>
      </c>
    </row>
    <row r="57" spans="1:27" x14ac:dyDescent="0.25">
      <c r="A57">
        <v>705</v>
      </c>
      <c r="B57">
        <v>17</v>
      </c>
      <c r="C57">
        <v>3</v>
      </c>
      <c r="D57" t="s">
        <v>18</v>
      </c>
      <c r="E57" t="s">
        <v>11</v>
      </c>
      <c r="F57" t="s">
        <v>7</v>
      </c>
      <c r="G57">
        <v>0.439</v>
      </c>
      <c r="H57">
        <v>0.35699999999999998</v>
      </c>
      <c r="I57">
        <v>0.75</v>
      </c>
      <c r="J57">
        <v>0.69199999999999995</v>
      </c>
      <c r="K57">
        <v>0.5595</v>
      </c>
      <c r="L57">
        <v>1.65</v>
      </c>
      <c r="M57">
        <v>0.81100000000000005</v>
      </c>
      <c r="N57">
        <v>1.27</v>
      </c>
      <c r="O57">
        <v>0.73199999999999998</v>
      </c>
      <c r="P57">
        <v>0.248</v>
      </c>
      <c r="Q57">
        <v>0.222</v>
      </c>
      <c r="R57">
        <v>0.19600000000000001</v>
      </c>
      <c r="S57">
        <v>5.8999999999999997E-2</v>
      </c>
      <c r="T57">
        <v>0.14499999999999999</v>
      </c>
      <c r="U57">
        <v>0.128</v>
      </c>
      <c r="V57">
        <v>0.30599999999999999</v>
      </c>
      <c r="W57">
        <v>0.112</v>
      </c>
      <c r="X57">
        <v>0.27200000000000002</v>
      </c>
      <c r="Y57">
        <v>0.183</v>
      </c>
      <c r="Z57">
        <v>8.6999999999999994E-2</v>
      </c>
      <c r="AA57">
        <v>3.5999999999999997E-2</v>
      </c>
    </row>
    <row r="58" spans="1:27" x14ac:dyDescent="0.25">
      <c r="A58">
        <v>707</v>
      </c>
      <c r="B58">
        <v>8</v>
      </c>
      <c r="C58">
        <v>3</v>
      </c>
      <c r="D58" t="s">
        <v>16</v>
      </c>
      <c r="E58" t="s">
        <v>13</v>
      </c>
      <c r="F58" t="s">
        <v>6</v>
      </c>
      <c r="G58">
        <v>0.627</v>
      </c>
      <c r="H58">
        <v>0.68400000000000005</v>
      </c>
      <c r="I58">
        <v>0.89200000000000002</v>
      </c>
      <c r="J58">
        <v>0.75800000000000001</v>
      </c>
      <c r="K58">
        <v>0.74024999999999996</v>
      </c>
      <c r="L58">
        <v>4.51</v>
      </c>
      <c r="M58">
        <v>2.84</v>
      </c>
      <c r="N58">
        <v>6.97</v>
      </c>
      <c r="O58">
        <v>2.88</v>
      </c>
      <c r="P58">
        <v>0.108</v>
      </c>
      <c r="Q58">
        <v>7.0999999999999994E-2</v>
      </c>
      <c r="R58">
        <v>5.8999999999999997E-2</v>
      </c>
      <c r="S58">
        <v>3.5999999999999997E-2</v>
      </c>
      <c r="T58">
        <v>8.3000000000000004E-2</v>
      </c>
      <c r="U58">
        <v>0.64200000000000002</v>
      </c>
      <c r="V58">
        <v>0.246</v>
      </c>
      <c r="W58">
        <v>9.7000000000000003E-2</v>
      </c>
      <c r="X58">
        <v>3.6999999999999998E-2</v>
      </c>
      <c r="Y58">
        <v>1.4E-2</v>
      </c>
      <c r="Z58">
        <v>4.2999999999999997E-2</v>
      </c>
      <c r="AA58">
        <v>0.56599999999999995</v>
      </c>
    </row>
    <row r="59" spans="1:27" x14ac:dyDescent="0.25">
      <c r="A59">
        <v>707</v>
      </c>
      <c r="B59">
        <v>8</v>
      </c>
      <c r="C59">
        <v>3</v>
      </c>
      <c r="D59" t="s">
        <v>16</v>
      </c>
      <c r="E59" t="s">
        <v>13</v>
      </c>
      <c r="F59" t="s">
        <v>7</v>
      </c>
      <c r="G59">
        <v>0.26900000000000002</v>
      </c>
      <c r="H59">
        <v>0.36899999999999999</v>
      </c>
      <c r="I59">
        <v>0.75</v>
      </c>
      <c r="J59">
        <v>0.75</v>
      </c>
      <c r="K59">
        <v>0.53449999999999998</v>
      </c>
      <c r="L59">
        <v>1.22</v>
      </c>
      <c r="M59">
        <v>0.51700000000000002</v>
      </c>
      <c r="N59">
        <v>3.25</v>
      </c>
      <c r="O59">
        <v>0.51400000000000001</v>
      </c>
      <c r="P59">
        <v>0.25</v>
      </c>
      <c r="Q59">
        <v>0.375</v>
      </c>
      <c r="R59">
        <v>0.17100000000000001</v>
      </c>
      <c r="S59">
        <v>4.5999999999999999E-2</v>
      </c>
      <c r="T59">
        <v>4.5999999999999999E-2</v>
      </c>
      <c r="U59">
        <v>0.109</v>
      </c>
      <c r="V59">
        <v>0.25</v>
      </c>
      <c r="W59">
        <v>0.20799999999999999</v>
      </c>
      <c r="X59">
        <v>0.125</v>
      </c>
      <c r="Y59">
        <v>8.3000000000000004E-2</v>
      </c>
      <c r="Z59">
        <v>0.125</v>
      </c>
      <c r="AA59">
        <v>0.20799999999999999</v>
      </c>
    </row>
    <row r="60" spans="1:27" x14ac:dyDescent="0.25">
      <c r="A60">
        <v>708</v>
      </c>
      <c r="B60">
        <v>4</v>
      </c>
      <c r="C60">
        <v>3</v>
      </c>
      <c r="D60" t="s">
        <v>14</v>
      </c>
      <c r="E60" t="s">
        <v>9</v>
      </c>
      <c r="F60" t="s">
        <v>6</v>
      </c>
      <c r="G60">
        <v>0.53200000000000003</v>
      </c>
      <c r="H60">
        <v>0.81200000000000006</v>
      </c>
      <c r="I60">
        <v>0.93300000000000005</v>
      </c>
      <c r="J60">
        <v>0.94299999999999995</v>
      </c>
      <c r="K60">
        <v>0.80500000000000005</v>
      </c>
      <c r="L60">
        <v>5.43</v>
      </c>
      <c r="M60">
        <v>3.78</v>
      </c>
      <c r="N60">
        <v>10.73</v>
      </c>
      <c r="O60">
        <v>8.02</v>
      </c>
      <c r="P60">
        <v>6.7000000000000004E-2</v>
      </c>
      <c r="Q60">
        <v>0.1</v>
      </c>
      <c r="R60">
        <v>6.7000000000000004E-2</v>
      </c>
      <c r="S60">
        <v>6.7000000000000004E-2</v>
      </c>
      <c r="T60">
        <v>0.16700000000000001</v>
      </c>
      <c r="U60">
        <v>0.73299999999999998</v>
      </c>
      <c r="V60">
        <v>5.6000000000000001E-2</v>
      </c>
      <c r="W60">
        <v>2.9000000000000001E-2</v>
      </c>
      <c r="X60">
        <v>4.5999999999999999E-2</v>
      </c>
      <c r="Y60">
        <v>9.2999999999999992E-3</v>
      </c>
      <c r="Z60">
        <v>2.3E-2</v>
      </c>
      <c r="AA60">
        <v>0.89500000000000002</v>
      </c>
    </row>
    <row r="61" spans="1:27" x14ac:dyDescent="0.25">
      <c r="A61">
        <v>708</v>
      </c>
      <c r="B61">
        <v>4</v>
      </c>
      <c r="C61">
        <v>3</v>
      </c>
      <c r="D61" t="s">
        <v>14</v>
      </c>
      <c r="E61" t="s">
        <v>9</v>
      </c>
      <c r="F61" t="s">
        <v>7</v>
      </c>
      <c r="G61">
        <v>0.57599999999999996</v>
      </c>
      <c r="H61">
        <v>0.27200000000000002</v>
      </c>
      <c r="I61">
        <v>0.77</v>
      </c>
      <c r="J61">
        <v>0.59199999999999997</v>
      </c>
      <c r="K61">
        <v>0.55249999999999999</v>
      </c>
      <c r="L61">
        <v>2.5299999999999998</v>
      </c>
      <c r="M61">
        <v>1.27</v>
      </c>
      <c r="N61">
        <v>1.53</v>
      </c>
      <c r="O61">
        <v>0.53800000000000003</v>
      </c>
      <c r="P61">
        <v>0.23</v>
      </c>
      <c r="Q61">
        <v>0.20219999999999999</v>
      </c>
      <c r="R61">
        <v>9.4E-2</v>
      </c>
      <c r="S61">
        <v>4.1000000000000002E-2</v>
      </c>
      <c r="T61">
        <v>0.14799999999999999</v>
      </c>
      <c r="U61">
        <v>0.28299999999999997</v>
      </c>
      <c r="V61">
        <v>0.41</v>
      </c>
      <c r="W61">
        <v>0.30399999999999999</v>
      </c>
      <c r="X61">
        <v>0.1</v>
      </c>
      <c r="Y61">
        <v>5.6000000000000001E-2</v>
      </c>
      <c r="Z61">
        <v>0.04</v>
      </c>
      <c r="AA61">
        <v>9.1999999999999998E-2</v>
      </c>
    </row>
    <row r="62" spans="1:27" x14ac:dyDescent="0.25">
      <c r="A62">
        <v>801</v>
      </c>
      <c r="B62">
        <v>6</v>
      </c>
      <c r="C62">
        <v>3</v>
      </c>
      <c r="D62" t="s">
        <v>15</v>
      </c>
      <c r="E62" t="s">
        <v>11</v>
      </c>
      <c r="F62" t="s">
        <v>6</v>
      </c>
      <c r="G62">
        <v>0.439</v>
      </c>
      <c r="H62">
        <v>0.38500000000000001</v>
      </c>
      <c r="I62">
        <v>0.7</v>
      </c>
      <c r="J62">
        <v>0.76500000000000001</v>
      </c>
      <c r="K62">
        <v>0.57225000000000004</v>
      </c>
      <c r="L62">
        <v>1.61</v>
      </c>
      <c r="M62">
        <v>0.82299999999999995</v>
      </c>
      <c r="N62">
        <v>3.56</v>
      </c>
      <c r="O62">
        <v>1.22</v>
      </c>
      <c r="P62">
        <v>0.29799999999999999</v>
      </c>
      <c r="Q62">
        <v>0.20200000000000001</v>
      </c>
      <c r="R62">
        <v>0.108</v>
      </c>
      <c r="S62">
        <v>5.3999999999999999E-2</v>
      </c>
      <c r="T62">
        <v>8.1000000000000003E-2</v>
      </c>
      <c r="U62">
        <v>0.25700000000000001</v>
      </c>
      <c r="V62">
        <v>0.23499999999999999</v>
      </c>
      <c r="W62">
        <v>2.1000000000000001E-2</v>
      </c>
      <c r="X62">
        <v>0.15</v>
      </c>
      <c r="Y62">
        <v>6.8000000000000005E-2</v>
      </c>
      <c r="Z62">
        <v>8.1000000000000003E-2</v>
      </c>
      <c r="AA62">
        <v>0.25</v>
      </c>
    </row>
    <row r="63" spans="1:27" x14ac:dyDescent="0.25">
      <c r="A63">
        <v>801</v>
      </c>
      <c r="B63">
        <v>6</v>
      </c>
      <c r="C63">
        <v>3</v>
      </c>
      <c r="D63" t="s">
        <v>15</v>
      </c>
      <c r="E63" t="s">
        <v>11</v>
      </c>
      <c r="F63" t="s">
        <v>7</v>
      </c>
      <c r="G63">
        <v>0.91700000000000004</v>
      </c>
      <c r="H63">
        <v>0.67100000000000004</v>
      </c>
      <c r="I63">
        <v>0.70399999999999996</v>
      </c>
      <c r="J63">
        <v>0.59199999999999997</v>
      </c>
      <c r="K63">
        <v>0.72099999999999997</v>
      </c>
      <c r="L63">
        <v>1.61</v>
      </c>
      <c r="M63">
        <v>0.82299999999999995</v>
      </c>
      <c r="N63">
        <v>2.82</v>
      </c>
      <c r="O63">
        <v>0.89100000000000001</v>
      </c>
      <c r="P63">
        <v>0.29599999999999999</v>
      </c>
      <c r="Q63">
        <v>0.20399999999999999</v>
      </c>
      <c r="R63">
        <v>0.13800000000000001</v>
      </c>
      <c r="S63">
        <v>0.09</v>
      </c>
      <c r="T63">
        <v>0.152</v>
      </c>
      <c r="U63">
        <v>0.11899999999999999</v>
      </c>
      <c r="V63">
        <v>0.41</v>
      </c>
      <c r="W63">
        <v>0.151</v>
      </c>
      <c r="X63">
        <v>0.104</v>
      </c>
      <c r="Y63">
        <v>7.0999999999999994E-2</v>
      </c>
      <c r="Z63">
        <v>7.0999999999999994E-2</v>
      </c>
      <c r="AA63">
        <v>0.19400000000000001</v>
      </c>
    </row>
    <row r="64" spans="1:27" x14ac:dyDescent="0.25">
      <c r="A64">
        <v>803</v>
      </c>
      <c r="B64">
        <v>3</v>
      </c>
      <c r="C64">
        <v>3</v>
      </c>
      <c r="D64" t="s">
        <v>12</v>
      </c>
      <c r="E64" t="s">
        <v>13</v>
      </c>
      <c r="F64" t="s">
        <v>6</v>
      </c>
      <c r="G64">
        <v>0.748</v>
      </c>
      <c r="H64">
        <v>0.54600000000000004</v>
      </c>
      <c r="I64">
        <v>0.88800000000000001</v>
      </c>
      <c r="J64">
        <v>0.81799999999999995</v>
      </c>
      <c r="K64">
        <v>0.75</v>
      </c>
      <c r="L64">
        <v>4.34</v>
      </c>
      <c r="M64">
        <v>2.92</v>
      </c>
      <c r="N64">
        <v>6.93</v>
      </c>
      <c r="O64">
        <v>3.12</v>
      </c>
      <c r="P64">
        <v>0.111</v>
      </c>
      <c r="Q64">
        <v>6.3E-2</v>
      </c>
      <c r="R64">
        <v>5.8000000000000003E-2</v>
      </c>
      <c r="S64">
        <v>6.3E-2</v>
      </c>
      <c r="T64">
        <v>0.10100000000000001</v>
      </c>
      <c r="U64">
        <v>0.60099999999999998</v>
      </c>
      <c r="V64">
        <v>0.192</v>
      </c>
      <c r="W64">
        <v>7.9000000000000001E-2</v>
      </c>
      <c r="X64">
        <v>8.8999999999999996E-2</v>
      </c>
      <c r="Y64">
        <v>5.5E-2</v>
      </c>
      <c r="Z64">
        <v>3.6999999999999998E-2</v>
      </c>
      <c r="AA64">
        <v>0.55700000000000005</v>
      </c>
    </row>
    <row r="65" spans="1:27" x14ac:dyDescent="0.25">
      <c r="A65">
        <v>803</v>
      </c>
      <c r="B65">
        <v>3</v>
      </c>
      <c r="C65">
        <v>3</v>
      </c>
      <c r="D65" t="s">
        <v>12</v>
      </c>
      <c r="E65" t="s">
        <v>13</v>
      </c>
      <c r="F65" t="s">
        <v>7</v>
      </c>
      <c r="G65">
        <v>0.57599999999999996</v>
      </c>
      <c r="H65">
        <v>0.45800000000000002</v>
      </c>
      <c r="I65">
        <v>0.71899999999999997</v>
      </c>
      <c r="J65">
        <v>0.79600000000000004</v>
      </c>
      <c r="K65">
        <v>0.63725000000000009</v>
      </c>
      <c r="L65">
        <v>3.32</v>
      </c>
      <c r="M65">
        <v>1.6</v>
      </c>
      <c r="N65">
        <v>7.36</v>
      </c>
      <c r="O65">
        <v>3.41</v>
      </c>
      <c r="P65">
        <v>0.28999999999999998</v>
      </c>
      <c r="Q65">
        <v>9.9000000000000005E-2</v>
      </c>
      <c r="R65">
        <v>4.1000000000000002E-2</v>
      </c>
      <c r="S65">
        <v>3.3000000000000002E-2</v>
      </c>
      <c r="T65">
        <v>9.9000000000000005E-2</v>
      </c>
      <c r="U65">
        <v>0.44600000000000001</v>
      </c>
      <c r="V65">
        <v>0.20399999999999999</v>
      </c>
      <c r="W65">
        <v>6.5000000000000002E-2</v>
      </c>
      <c r="X65">
        <v>7.0000000000000007E-2</v>
      </c>
      <c r="Y65">
        <v>2.1000000000000001E-2</v>
      </c>
      <c r="Z65">
        <v>4.1000000000000002E-2</v>
      </c>
      <c r="AA65">
        <v>0.59799999999999998</v>
      </c>
    </row>
    <row r="66" spans="1:27" x14ac:dyDescent="0.25">
      <c r="A66">
        <v>806</v>
      </c>
      <c r="B66">
        <v>8</v>
      </c>
      <c r="C66">
        <v>4</v>
      </c>
      <c r="D66" t="s">
        <v>16</v>
      </c>
      <c r="E66" t="s">
        <v>13</v>
      </c>
      <c r="F66" t="s">
        <v>6</v>
      </c>
      <c r="G66">
        <v>0.51100000000000001</v>
      </c>
      <c r="H66">
        <v>0.74299999999999999</v>
      </c>
      <c r="I66">
        <v>0.92</v>
      </c>
      <c r="J66">
        <v>0.84299999999999997</v>
      </c>
      <c r="K66">
        <v>0.75424999999999998</v>
      </c>
      <c r="L66">
        <v>4.7699999999999996</v>
      </c>
      <c r="M66">
        <v>2.75</v>
      </c>
      <c r="N66">
        <v>6.07</v>
      </c>
      <c r="O66">
        <v>2.06</v>
      </c>
      <c r="P66">
        <v>0.08</v>
      </c>
      <c r="Q66">
        <v>7.8E-2</v>
      </c>
      <c r="R66">
        <v>3.9E-2</v>
      </c>
      <c r="S66">
        <v>5.1999999999999998E-2</v>
      </c>
      <c r="T66">
        <v>5.1999999999999998E-2</v>
      </c>
      <c r="U66">
        <v>0.69699999999999995</v>
      </c>
      <c r="V66">
        <v>0.157</v>
      </c>
      <c r="W66">
        <v>0.108</v>
      </c>
      <c r="X66">
        <v>7.1999999999999995E-2</v>
      </c>
      <c r="Y66">
        <v>0.14399999999999999</v>
      </c>
      <c r="Z66">
        <v>4.8000000000000001E-2</v>
      </c>
      <c r="AA66">
        <v>0.46899999999999997</v>
      </c>
    </row>
    <row r="67" spans="1:27" x14ac:dyDescent="0.25">
      <c r="A67">
        <v>806</v>
      </c>
      <c r="B67">
        <v>8</v>
      </c>
      <c r="C67">
        <v>4</v>
      </c>
      <c r="D67" t="s">
        <v>16</v>
      </c>
      <c r="E67" t="s">
        <v>13</v>
      </c>
      <c r="F67" t="s">
        <v>7</v>
      </c>
      <c r="G67">
        <v>0.34</v>
      </c>
      <c r="H67">
        <v>0.32600000000000001</v>
      </c>
      <c r="I67">
        <v>0.63400000000000001</v>
      </c>
      <c r="J67">
        <v>0.68100000000000005</v>
      </c>
      <c r="K67">
        <v>0.49525000000000002</v>
      </c>
      <c r="L67">
        <v>1.3640000000000001</v>
      </c>
      <c r="M67">
        <v>0.66500000000000004</v>
      </c>
      <c r="N67">
        <v>2.79</v>
      </c>
      <c r="O67">
        <v>0.879</v>
      </c>
      <c r="P67">
        <v>0.23</v>
      </c>
      <c r="Q67">
        <v>0.185</v>
      </c>
      <c r="R67">
        <v>0.16500000000000001</v>
      </c>
      <c r="S67">
        <v>6.0999999999999999E-2</v>
      </c>
      <c r="T67">
        <v>0.14399999999999999</v>
      </c>
      <c r="U67">
        <v>0.113</v>
      </c>
      <c r="V67">
        <v>0.32</v>
      </c>
      <c r="W67">
        <v>0.21199999999999999</v>
      </c>
      <c r="X67">
        <v>0.115</v>
      </c>
      <c r="Y67">
        <v>5.2999999999999999E-2</v>
      </c>
      <c r="Z67">
        <v>0.123</v>
      </c>
      <c r="AA67">
        <v>0.17699999999999999</v>
      </c>
    </row>
    <row r="68" spans="1:27" x14ac:dyDescent="0.25">
      <c r="A68">
        <v>808</v>
      </c>
      <c r="B68">
        <v>4</v>
      </c>
      <c r="C68">
        <v>4</v>
      </c>
      <c r="D68" t="s">
        <v>14</v>
      </c>
      <c r="E68" t="s">
        <v>9</v>
      </c>
      <c r="F68" t="s">
        <v>6</v>
      </c>
      <c r="G68">
        <v>0.42299999999999999</v>
      </c>
      <c r="H68">
        <v>0.54800000000000004</v>
      </c>
      <c r="I68">
        <v>0.63400000000000001</v>
      </c>
      <c r="J68">
        <v>0.95599999999999996</v>
      </c>
      <c r="K68">
        <v>0.64024999999999999</v>
      </c>
      <c r="L68">
        <v>1.36</v>
      </c>
      <c r="M68">
        <v>0.66</v>
      </c>
      <c r="N68">
        <v>11.06</v>
      </c>
      <c r="O68">
        <v>9.36</v>
      </c>
      <c r="P68">
        <v>0.216</v>
      </c>
      <c r="Q68">
        <v>9.5000000000000001E-2</v>
      </c>
      <c r="R68">
        <v>8.8999999999999996E-2</v>
      </c>
      <c r="S68">
        <v>3.3000000000000002E-2</v>
      </c>
      <c r="T68">
        <v>8.4000000000000005E-2</v>
      </c>
      <c r="U68">
        <v>0.48299999999999998</v>
      </c>
      <c r="V68">
        <v>4.4999999999999998E-2</v>
      </c>
      <c r="W68">
        <v>1.4E-2</v>
      </c>
      <c r="X68">
        <v>5.8999999999999999E-3</v>
      </c>
      <c r="Y68">
        <v>3.8999999999999998E-3</v>
      </c>
      <c r="Z68">
        <v>3.8999999999999998E-3</v>
      </c>
      <c r="AA68">
        <v>0.92300000000000004</v>
      </c>
    </row>
    <row r="69" spans="1:27" x14ac:dyDescent="0.25">
      <c r="A69">
        <v>808</v>
      </c>
      <c r="B69">
        <v>4</v>
      </c>
      <c r="C69">
        <v>4</v>
      </c>
      <c r="D69" t="s">
        <v>14</v>
      </c>
      <c r="E69" t="s">
        <v>9</v>
      </c>
      <c r="F69" t="s">
        <v>7</v>
      </c>
      <c r="G69">
        <v>0.48199999999999998</v>
      </c>
      <c r="H69">
        <v>0.376</v>
      </c>
      <c r="I69">
        <v>0.67</v>
      </c>
      <c r="J69">
        <v>0.66200000000000003</v>
      </c>
      <c r="K69">
        <v>0.54749999999999999</v>
      </c>
      <c r="L69">
        <v>1.52</v>
      </c>
      <c r="M69">
        <v>0.747</v>
      </c>
      <c r="N69">
        <v>1.77</v>
      </c>
      <c r="O69">
        <v>0.70499999999999996</v>
      </c>
      <c r="P69">
        <v>0.37</v>
      </c>
      <c r="Q69">
        <v>0.217</v>
      </c>
      <c r="R69">
        <v>0.125</v>
      </c>
      <c r="S69">
        <v>6.2E-2</v>
      </c>
      <c r="T69">
        <v>0.13100000000000001</v>
      </c>
      <c r="U69">
        <v>9.7000000000000003E-2</v>
      </c>
      <c r="V69">
        <v>0.34</v>
      </c>
      <c r="W69">
        <v>0.24</v>
      </c>
      <c r="X69">
        <v>0.16200000000000001</v>
      </c>
      <c r="Y69">
        <v>7.0000000000000007E-2</v>
      </c>
      <c r="Z69">
        <v>9.7000000000000003E-2</v>
      </c>
      <c r="AA69">
        <v>9.2999999999999999E-2</v>
      </c>
    </row>
    <row r="70" spans="1:27" x14ac:dyDescent="0.25">
      <c r="A70">
        <v>904</v>
      </c>
      <c r="B70">
        <v>1</v>
      </c>
      <c r="C70">
        <v>4</v>
      </c>
      <c r="D70" t="s">
        <v>8</v>
      </c>
      <c r="E70" t="s">
        <v>9</v>
      </c>
      <c r="F70" t="s">
        <v>6</v>
      </c>
      <c r="G70">
        <v>0.84599999999999997</v>
      </c>
      <c r="H70">
        <v>0.42899999999999999</v>
      </c>
      <c r="I70">
        <v>0.97</v>
      </c>
      <c r="J70">
        <v>0.88800000000000001</v>
      </c>
      <c r="K70">
        <v>0.78325</v>
      </c>
      <c r="L70">
        <v>4.46</v>
      </c>
      <c r="M70">
        <v>2.95</v>
      </c>
      <c r="N70">
        <v>9.9600000000000009</v>
      </c>
      <c r="O70">
        <v>7.03</v>
      </c>
      <c r="P70">
        <v>0.03</v>
      </c>
      <c r="Q70">
        <v>8.7999999999999995E-2</v>
      </c>
      <c r="R70">
        <v>7.2999999999999995E-2</v>
      </c>
      <c r="S70">
        <v>4.3999999999999997E-2</v>
      </c>
      <c r="T70">
        <v>0.191</v>
      </c>
      <c r="U70">
        <v>0.57299999999999995</v>
      </c>
      <c r="V70">
        <v>0.111</v>
      </c>
      <c r="W70">
        <v>2.3E-2</v>
      </c>
      <c r="X70">
        <v>1.5800000000000002E-2</v>
      </c>
      <c r="Y70">
        <v>3.8999999999999998E-3</v>
      </c>
      <c r="Z70">
        <v>1.0999999999999999E-2</v>
      </c>
      <c r="AA70">
        <v>0.83299999999999996</v>
      </c>
    </row>
    <row r="71" spans="1:27" x14ac:dyDescent="0.25">
      <c r="A71">
        <v>904</v>
      </c>
      <c r="B71">
        <v>1</v>
      </c>
      <c r="C71">
        <v>4</v>
      </c>
      <c r="D71" t="s">
        <v>8</v>
      </c>
      <c r="E71" t="s">
        <v>9</v>
      </c>
      <c r="F71" t="s">
        <v>7</v>
      </c>
      <c r="G71">
        <v>0.65700000000000003</v>
      </c>
      <c r="H71">
        <v>0.38900000000000001</v>
      </c>
      <c r="I71">
        <v>0.64500000000000002</v>
      </c>
      <c r="J71">
        <v>0.78500000000000003</v>
      </c>
      <c r="K71">
        <v>0.61899999999999999</v>
      </c>
      <c r="L71">
        <v>4.46</v>
      </c>
      <c r="M71">
        <v>2.95</v>
      </c>
      <c r="N71">
        <v>2.3199999999999998</v>
      </c>
      <c r="O71">
        <v>1.85</v>
      </c>
      <c r="P71">
        <v>0.36</v>
      </c>
      <c r="Q71">
        <v>0.14000000000000001</v>
      </c>
      <c r="R71">
        <v>0.12</v>
      </c>
      <c r="S71">
        <v>0.05</v>
      </c>
      <c r="T71">
        <v>4.2000000000000003E-2</v>
      </c>
      <c r="U71">
        <v>0.28599999999999998</v>
      </c>
      <c r="V71">
        <v>2.1499999999999998E-2</v>
      </c>
      <c r="W71">
        <v>0.106</v>
      </c>
      <c r="X71">
        <v>0.157</v>
      </c>
      <c r="Y71">
        <v>4.2999999999999997E-2</v>
      </c>
      <c r="Z71">
        <v>4.5999999999999999E-2</v>
      </c>
      <c r="AA71">
        <v>0.43099999999999999</v>
      </c>
    </row>
    <row r="72" spans="1:27" x14ac:dyDescent="0.25">
      <c r="A72">
        <v>906</v>
      </c>
      <c r="B72">
        <v>2</v>
      </c>
      <c r="C72">
        <v>4</v>
      </c>
      <c r="D72" t="s">
        <v>10</v>
      </c>
      <c r="E72" t="s">
        <v>11</v>
      </c>
      <c r="F72" t="s">
        <v>6</v>
      </c>
      <c r="G72">
        <v>0.84299999999999997</v>
      </c>
      <c r="H72">
        <v>0.63600000000000001</v>
      </c>
      <c r="I72">
        <v>0.86</v>
      </c>
      <c r="J72">
        <v>0.94499999999999995</v>
      </c>
      <c r="K72">
        <v>0.82099999999999995</v>
      </c>
      <c r="L72">
        <v>4.0599999999999996</v>
      </c>
      <c r="M72">
        <v>2.66</v>
      </c>
      <c r="N72">
        <v>10.88</v>
      </c>
      <c r="O72">
        <v>9.06</v>
      </c>
      <c r="P72">
        <v>0.14000000000000001</v>
      </c>
      <c r="Q72">
        <v>0.10100000000000001</v>
      </c>
      <c r="R72">
        <v>5.0999999999999997E-2</v>
      </c>
      <c r="S72">
        <v>0</v>
      </c>
      <c r="T72">
        <v>0.186</v>
      </c>
      <c r="U72">
        <v>0.52500000000000002</v>
      </c>
      <c r="V72">
        <v>5.8000000000000003E-2</v>
      </c>
      <c r="W72">
        <v>1.2999999999999999E-2</v>
      </c>
      <c r="X72">
        <v>1.0999999999999999E-2</v>
      </c>
      <c r="Y72">
        <v>5.4000000000000003E-3</v>
      </c>
      <c r="Z72">
        <v>0</v>
      </c>
      <c r="AA72">
        <v>0.91500000000000004</v>
      </c>
    </row>
    <row r="73" spans="1:27" x14ac:dyDescent="0.25">
      <c r="A73">
        <v>906</v>
      </c>
      <c r="B73">
        <v>2</v>
      </c>
      <c r="C73">
        <v>4</v>
      </c>
      <c r="D73" t="s">
        <v>10</v>
      </c>
      <c r="E73" t="s">
        <v>11</v>
      </c>
      <c r="F73" t="s">
        <v>7</v>
      </c>
      <c r="G73">
        <v>0.34</v>
      </c>
      <c r="H73">
        <v>0.45300000000000001</v>
      </c>
      <c r="I73">
        <v>0.55900000000000005</v>
      </c>
      <c r="J73">
        <v>0.52100000000000002</v>
      </c>
      <c r="K73">
        <v>0.46825000000000006</v>
      </c>
      <c r="L73">
        <v>2.0699999999999998</v>
      </c>
      <c r="M73">
        <v>0.84899999999999998</v>
      </c>
      <c r="N73">
        <v>2.21</v>
      </c>
      <c r="O73">
        <v>0.67</v>
      </c>
      <c r="P73">
        <v>0.45</v>
      </c>
      <c r="Q73">
        <v>0.129</v>
      </c>
      <c r="R73">
        <v>4.4999999999999998E-2</v>
      </c>
      <c r="S73">
        <v>1.9E-2</v>
      </c>
      <c r="T73">
        <v>0.128</v>
      </c>
      <c r="U73">
        <v>0.23300000000000001</v>
      </c>
      <c r="V73">
        <v>0.48</v>
      </c>
      <c r="W73">
        <v>0.20799999999999999</v>
      </c>
      <c r="X73">
        <v>5.5E-2</v>
      </c>
      <c r="Y73">
        <v>3.3000000000000002E-2</v>
      </c>
      <c r="Z73">
        <v>7.2999999999999995E-2</v>
      </c>
      <c r="AA73">
        <v>0.15</v>
      </c>
    </row>
    <row r="74" spans="1:27" x14ac:dyDescent="0.25">
      <c r="A74">
        <v>909</v>
      </c>
      <c r="B74">
        <v>21</v>
      </c>
      <c r="C74">
        <v>4</v>
      </c>
      <c r="D74" t="s">
        <v>19</v>
      </c>
      <c r="E74" t="s">
        <v>11</v>
      </c>
      <c r="F74" t="s">
        <v>6</v>
      </c>
      <c r="G74">
        <v>0.876</v>
      </c>
      <c r="H74">
        <v>0.54500000000000004</v>
      </c>
      <c r="I74" t="s">
        <v>36</v>
      </c>
      <c r="J74">
        <v>0.86199999999999999</v>
      </c>
      <c r="K74">
        <v>0.76100000000000001</v>
      </c>
      <c r="L74" t="s">
        <v>36</v>
      </c>
      <c r="M74" t="s">
        <v>36</v>
      </c>
      <c r="N74">
        <v>9.25</v>
      </c>
      <c r="O74">
        <v>5.92</v>
      </c>
      <c r="P74">
        <v>0.33</v>
      </c>
      <c r="Q74">
        <v>0.185</v>
      </c>
      <c r="R74">
        <v>0.16400000000000001</v>
      </c>
      <c r="S74">
        <v>6.0999999999999999E-2</v>
      </c>
      <c r="T74">
        <v>0.14399999999999999</v>
      </c>
      <c r="U74">
        <v>0.113</v>
      </c>
      <c r="V74">
        <v>0.13700000000000001</v>
      </c>
      <c r="W74">
        <v>2.4E-2</v>
      </c>
      <c r="X74">
        <v>2.8000000000000001E-2</v>
      </c>
      <c r="Y74">
        <v>1.61E-2</v>
      </c>
      <c r="Z74">
        <v>2.8000000000000001E-2</v>
      </c>
      <c r="AA74">
        <v>0.76600000000000001</v>
      </c>
    </row>
    <row r="75" spans="1:27" x14ac:dyDescent="0.25">
      <c r="A75">
        <v>909</v>
      </c>
      <c r="B75">
        <v>21</v>
      </c>
      <c r="C75">
        <v>4</v>
      </c>
      <c r="D75" t="s">
        <v>19</v>
      </c>
      <c r="E75" t="s">
        <v>11</v>
      </c>
      <c r="F75" t="s">
        <v>7</v>
      </c>
      <c r="G75">
        <v>0.76600000000000001</v>
      </c>
      <c r="H75">
        <v>0.432</v>
      </c>
      <c r="I75">
        <v>0.94399999999999995</v>
      </c>
      <c r="J75">
        <v>0.72299999999999998</v>
      </c>
      <c r="K75">
        <v>0.71624999999999994</v>
      </c>
      <c r="L75">
        <v>2.46</v>
      </c>
      <c r="M75">
        <v>1.4</v>
      </c>
      <c r="N75">
        <v>3.99</v>
      </c>
      <c r="O75">
        <v>1.38</v>
      </c>
      <c r="P75">
        <v>5.6000000000000001E-2</v>
      </c>
      <c r="Q75">
        <v>4.4999999999999998E-2</v>
      </c>
      <c r="R75">
        <v>0.33700000000000002</v>
      </c>
      <c r="S75">
        <v>0.23100000000000001</v>
      </c>
      <c r="T75">
        <v>0.09</v>
      </c>
      <c r="U75">
        <v>0.24099999999999999</v>
      </c>
      <c r="V75">
        <v>0.27500000000000002</v>
      </c>
      <c r="W75">
        <v>9.1999999999999998E-2</v>
      </c>
      <c r="X75">
        <v>0.23599999999999999</v>
      </c>
      <c r="Y75">
        <v>4.5999999999999999E-2</v>
      </c>
      <c r="Z75">
        <v>5.1999999999999998E-2</v>
      </c>
      <c r="AA75">
        <v>0.29599999999999999</v>
      </c>
    </row>
    <row r="76" spans="1:27" x14ac:dyDescent="0.25">
      <c r="A76">
        <v>1002</v>
      </c>
      <c r="B76">
        <v>17</v>
      </c>
      <c r="C76">
        <v>4</v>
      </c>
      <c r="D76" t="s">
        <v>18</v>
      </c>
      <c r="E76" t="s">
        <v>11</v>
      </c>
      <c r="F76" t="s">
        <v>6</v>
      </c>
      <c r="G76">
        <v>0.74199999999999999</v>
      </c>
      <c r="H76">
        <v>0.66300000000000003</v>
      </c>
      <c r="I76">
        <v>0.97699999999999998</v>
      </c>
      <c r="J76">
        <v>0.70099999999999996</v>
      </c>
      <c r="K76">
        <v>0.77075000000000005</v>
      </c>
      <c r="L76">
        <v>5.25</v>
      </c>
      <c r="M76">
        <v>3.87</v>
      </c>
      <c r="N76">
        <v>1.99</v>
      </c>
      <c r="O76">
        <v>0.79400000000000004</v>
      </c>
      <c r="P76">
        <v>2.7E-2</v>
      </c>
      <c r="Q76">
        <v>3.4000000000000002E-2</v>
      </c>
      <c r="R76">
        <v>9.0999999999999998E-2</v>
      </c>
      <c r="S76">
        <v>3.4000000000000002E-2</v>
      </c>
      <c r="T76">
        <v>3.4000000000000002E-2</v>
      </c>
      <c r="U76">
        <v>0.78400000000000003</v>
      </c>
      <c r="V76">
        <v>0.3</v>
      </c>
      <c r="W76">
        <v>0.105</v>
      </c>
      <c r="X76">
        <v>0.36499999999999999</v>
      </c>
      <c r="Y76">
        <v>5.7000000000000002E-2</v>
      </c>
      <c r="Z76">
        <v>5.7000000000000002E-2</v>
      </c>
      <c r="AA76">
        <v>0.113</v>
      </c>
    </row>
    <row r="77" spans="1:27" x14ac:dyDescent="0.25">
      <c r="A77">
        <v>1002</v>
      </c>
      <c r="B77">
        <v>17</v>
      </c>
      <c r="C77">
        <v>4</v>
      </c>
      <c r="D77" t="s">
        <v>18</v>
      </c>
      <c r="E77" t="s">
        <v>11</v>
      </c>
      <c r="F77" t="s">
        <v>7</v>
      </c>
      <c r="G77">
        <v>0.44900000000000001</v>
      </c>
      <c r="H77">
        <v>0.34699999999999998</v>
      </c>
      <c r="I77">
        <v>0.56999999999999995</v>
      </c>
      <c r="J77">
        <v>0.75700000000000001</v>
      </c>
      <c r="K77">
        <v>0.53075000000000006</v>
      </c>
      <c r="L77">
        <v>1.29</v>
      </c>
      <c r="M77">
        <v>0.62</v>
      </c>
      <c r="N77">
        <v>5.73</v>
      </c>
      <c r="O77">
        <v>1.97</v>
      </c>
      <c r="P77">
        <v>0.43</v>
      </c>
      <c r="Q77">
        <v>0.184</v>
      </c>
      <c r="R77">
        <v>0.14099999999999999</v>
      </c>
      <c r="S77">
        <v>4.2999999999999997E-2</v>
      </c>
      <c r="T77">
        <v>9.7000000000000003E-2</v>
      </c>
      <c r="U77">
        <v>0.108</v>
      </c>
      <c r="V77">
        <v>0.24</v>
      </c>
      <c r="W77">
        <v>0.155</v>
      </c>
      <c r="X77">
        <v>7.3999999999999996E-2</v>
      </c>
      <c r="Y77">
        <v>3.1E-2</v>
      </c>
      <c r="Z77">
        <v>0.04</v>
      </c>
      <c r="AA77">
        <v>0.45600000000000002</v>
      </c>
    </row>
    <row r="78" spans="1:27" x14ac:dyDescent="0.25">
      <c r="A78">
        <v>1004</v>
      </c>
      <c r="B78">
        <v>6</v>
      </c>
      <c r="C78">
        <v>4</v>
      </c>
      <c r="D78" t="s">
        <v>15</v>
      </c>
      <c r="E78" t="s">
        <v>11</v>
      </c>
      <c r="F78" t="s">
        <v>6</v>
      </c>
      <c r="G78">
        <v>0.24199999999999999</v>
      </c>
      <c r="H78">
        <v>0.33</v>
      </c>
      <c r="I78">
        <v>0.94</v>
      </c>
      <c r="J78">
        <v>0.71099999999999997</v>
      </c>
      <c r="K78">
        <v>0.55574999999999997</v>
      </c>
      <c r="L78">
        <v>4.26</v>
      </c>
      <c r="M78">
        <v>2.42</v>
      </c>
      <c r="N78">
        <v>3.76</v>
      </c>
      <c r="O78">
        <v>1.22</v>
      </c>
      <c r="P78">
        <v>5.7000000000000002E-2</v>
      </c>
      <c r="Q78">
        <v>0.112</v>
      </c>
      <c r="R78">
        <v>0.126</v>
      </c>
      <c r="S78">
        <v>2.8000000000000001E-2</v>
      </c>
      <c r="T78">
        <v>8.4000000000000005E-2</v>
      </c>
      <c r="U78">
        <v>0.59099999999999997</v>
      </c>
      <c r="V78">
        <v>0.28999999999999998</v>
      </c>
      <c r="W78">
        <v>0.17</v>
      </c>
      <c r="X78">
        <v>0.17599999999999999</v>
      </c>
      <c r="Y78">
        <v>3.3000000000000002E-2</v>
      </c>
      <c r="Z78">
        <v>5.04E-2</v>
      </c>
      <c r="AA78">
        <v>0.28000000000000003</v>
      </c>
    </row>
    <row r="79" spans="1:27" x14ac:dyDescent="0.25">
      <c r="A79">
        <v>1004</v>
      </c>
      <c r="B79">
        <v>6</v>
      </c>
      <c r="C79">
        <v>4</v>
      </c>
      <c r="D79" t="s">
        <v>15</v>
      </c>
      <c r="E79" t="s">
        <v>11</v>
      </c>
      <c r="F79" t="s">
        <v>7</v>
      </c>
      <c r="G79">
        <v>0.215</v>
      </c>
      <c r="H79">
        <v>0.55100000000000005</v>
      </c>
      <c r="I79">
        <v>0.6</v>
      </c>
      <c r="J79">
        <v>0.76500000000000001</v>
      </c>
      <c r="K79">
        <v>0.53275000000000006</v>
      </c>
      <c r="L79">
        <v>1.05</v>
      </c>
      <c r="M79">
        <v>0.64200000000000002</v>
      </c>
      <c r="N79">
        <v>2.16</v>
      </c>
      <c r="O79">
        <v>1.06</v>
      </c>
      <c r="P79">
        <v>0.4</v>
      </c>
      <c r="Q79">
        <v>0.16</v>
      </c>
      <c r="R79">
        <v>0.25</v>
      </c>
      <c r="S79">
        <v>3.6999999999999998E-2</v>
      </c>
      <c r="T79">
        <v>8.5000000000000006E-2</v>
      </c>
      <c r="U79">
        <v>6.8000000000000005E-2</v>
      </c>
      <c r="V79">
        <v>0.29200000000000004</v>
      </c>
      <c r="W79">
        <v>0.215</v>
      </c>
      <c r="X79">
        <v>0.111</v>
      </c>
      <c r="Y79">
        <v>5.0999999999999997E-2</v>
      </c>
      <c r="Z79">
        <v>0.29499999999999998</v>
      </c>
      <c r="AA79">
        <v>5.7000000000000002E-2</v>
      </c>
    </row>
    <row r="80" spans="1:27" x14ac:dyDescent="0.25">
      <c r="A80">
        <v>1005</v>
      </c>
      <c r="B80">
        <v>25</v>
      </c>
      <c r="C80">
        <v>4</v>
      </c>
      <c r="D80" t="s">
        <v>20</v>
      </c>
      <c r="E80" t="s">
        <v>11</v>
      </c>
      <c r="F80" t="s">
        <v>6</v>
      </c>
      <c r="G80">
        <v>0.51100000000000001</v>
      </c>
      <c r="H80">
        <v>0.29899999999999999</v>
      </c>
      <c r="I80">
        <v>0.81</v>
      </c>
      <c r="J80">
        <v>0.92600000000000005</v>
      </c>
      <c r="K80">
        <v>0.63650000000000007</v>
      </c>
      <c r="L80">
        <v>5.38</v>
      </c>
      <c r="M80">
        <v>2.86</v>
      </c>
      <c r="N80">
        <v>10.49</v>
      </c>
      <c r="O80">
        <v>7.55</v>
      </c>
      <c r="P80">
        <v>0.19</v>
      </c>
      <c r="Q80">
        <v>7.5999999999999998E-2</v>
      </c>
      <c r="R80">
        <v>7.5999999999999998E-2</v>
      </c>
      <c r="S80">
        <v>7.5999999999999998E-2</v>
      </c>
      <c r="T80">
        <v>7.5999999999999998E-2</v>
      </c>
      <c r="U80">
        <v>0.77</v>
      </c>
      <c r="V80">
        <v>7.3999999999999996E-2</v>
      </c>
      <c r="W80">
        <v>0.02</v>
      </c>
      <c r="X80">
        <v>1.34E-3</v>
      </c>
      <c r="Y80">
        <v>6.7000000000000002E-3</v>
      </c>
      <c r="Z80">
        <v>6.7000000000000002E-3</v>
      </c>
      <c r="AA80">
        <v>0.879</v>
      </c>
    </row>
    <row r="81" spans="1:29" x14ac:dyDescent="0.25">
      <c r="A81">
        <v>1005</v>
      </c>
      <c r="B81">
        <v>25</v>
      </c>
      <c r="C81">
        <v>4</v>
      </c>
      <c r="D81" t="s">
        <v>20</v>
      </c>
      <c r="E81" t="s">
        <v>11</v>
      </c>
      <c r="F81" t="s">
        <v>7</v>
      </c>
      <c r="G81">
        <v>0.40200000000000002</v>
      </c>
      <c r="H81">
        <v>0.32</v>
      </c>
      <c r="I81">
        <v>0.51200000000000001</v>
      </c>
      <c r="J81">
        <v>0.79</v>
      </c>
      <c r="K81">
        <v>0.50600000000000001</v>
      </c>
      <c r="L81">
        <v>1.4339999999999999</v>
      </c>
      <c r="M81">
        <v>0.58299999999999996</v>
      </c>
      <c r="N81">
        <v>8.17</v>
      </c>
      <c r="O81">
        <v>4.0599999999999996</v>
      </c>
      <c r="P81">
        <v>0.49</v>
      </c>
      <c r="Q81">
        <v>0.157</v>
      </c>
      <c r="R81">
        <v>8.2000000000000003E-2</v>
      </c>
      <c r="S81">
        <v>2.4E-2</v>
      </c>
      <c r="T81">
        <v>0.115</v>
      </c>
      <c r="U81">
        <v>0.13200000000000001</v>
      </c>
      <c r="V81">
        <v>0.111</v>
      </c>
      <c r="W81">
        <v>6.0999999999999999E-2</v>
      </c>
      <c r="X81">
        <v>2.4E-2</v>
      </c>
      <c r="Y81">
        <v>1.2E-2</v>
      </c>
      <c r="Z81">
        <v>1.2E-2</v>
      </c>
      <c r="AA81">
        <v>0.67900000000000005</v>
      </c>
    </row>
    <row r="82" spans="1:29" x14ac:dyDescent="0.25">
      <c r="A82">
        <v>1008</v>
      </c>
      <c r="B82">
        <v>13</v>
      </c>
      <c r="C82">
        <v>4</v>
      </c>
      <c r="D82" t="s">
        <v>17</v>
      </c>
      <c r="E82" t="s">
        <v>11</v>
      </c>
      <c r="F82" t="s">
        <v>6</v>
      </c>
      <c r="G82">
        <v>0.84299999999999997</v>
      </c>
      <c r="H82">
        <v>0.72399999999999998</v>
      </c>
      <c r="I82">
        <v>0.86299999999999999</v>
      </c>
      <c r="J82">
        <v>0.94799999999999995</v>
      </c>
      <c r="K82">
        <v>0.84449999999999992</v>
      </c>
      <c r="L82">
        <v>6.15</v>
      </c>
      <c r="M82">
        <v>4.26</v>
      </c>
      <c r="N82">
        <v>9.5500000000000007</v>
      </c>
      <c r="O82">
        <v>5.74</v>
      </c>
      <c r="P82">
        <v>0.115</v>
      </c>
      <c r="Q82">
        <v>2.8000000000000001E-2</v>
      </c>
      <c r="R82">
        <v>2.8000000000000001E-2</v>
      </c>
      <c r="S82">
        <v>2.8000000000000001E-2</v>
      </c>
      <c r="T82">
        <v>2.8000000000000001E-2</v>
      </c>
      <c r="U82">
        <v>0.77</v>
      </c>
      <c r="V82">
        <v>5.0999999999999997E-2</v>
      </c>
      <c r="W82">
        <v>5.8999999999999997E-2</v>
      </c>
      <c r="X82">
        <v>4.2000000000000003E-2</v>
      </c>
      <c r="Y82">
        <v>2.5000000000000001E-2</v>
      </c>
      <c r="Z82">
        <v>3.4000000000000002E-2</v>
      </c>
      <c r="AA82">
        <v>0.78600000000000003</v>
      </c>
    </row>
    <row r="83" spans="1:29" x14ac:dyDescent="0.25">
      <c r="A83">
        <v>1008</v>
      </c>
      <c r="B83">
        <v>13</v>
      </c>
      <c r="C83">
        <v>4</v>
      </c>
      <c r="D83" t="s">
        <v>17</v>
      </c>
      <c r="E83" t="s">
        <v>11</v>
      </c>
      <c r="F83" t="s">
        <v>7</v>
      </c>
      <c r="G83">
        <v>0.26300000000000001</v>
      </c>
      <c r="H83">
        <v>0.56100000000000005</v>
      </c>
      <c r="I83">
        <v>0.373</v>
      </c>
      <c r="J83">
        <v>0.78900000000000003</v>
      </c>
      <c r="K83">
        <v>0.49650000000000005</v>
      </c>
      <c r="L83">
        <v>0.76200000000000001</v>
      </c>
      <c r="M83">
        <v>0.41099999999999998</v>
      </c>
      <c r="N83">
        <v>2.69</v>
      </c>
      <c r="O83">
        <v>1.07</v>
      </c>
      <c r="P83">
        <v>0.63700000000000001</v>
      </c>
      <c r="Q83">
        <v>0.156</v>
      </c>
      <c r="R83">
        <v>6.8000000000000005E-2</v>
      </c>
      <c r="S83">
        <v>3.2000000000000001E-2</v>
      </c>
      <c r="T83">
        <v>6.4000000000000001E-2</v>
      </c>
      <c r="U83">
        <v>5.1999999999999998E-2</v>
      </c>
      <c r="V83">
        <v>0.21</v>
      </c>
      <c r="W83">
        <v>0.39200000000000002</v>
      </c>
      <c r="X83">
        <v>0.121</v>
      </c>
      <c r="Y83">
        <v>0.06</v>
      </c>
      <c r="Z83">
        <v>4.8000000000000001E-2</v>
      </c>
      <c r="AA83">
        <v>0.155</v>
      </c>
      <c r="AC83">
        <f>W83-X89-Y89</f>
        <v>0.39200000000000002</v>
      </c>
    </row>
    <row r="84" spans="1:29" x14ac:dyDescent="0.25">
      <c r="A84">
        <v>1010</v>
      </c>
      <c r="B84">
        <v>3</v>
      </c>
      <c r="C84">
        <v>4</v>
      </c>
      <c r="D84" t="s">
        <v>12</v>
      </c>
      <c r="E84" t="s">
        <v>13</v>
      </c>
      <c r="F84" t="s">
        <v>6</v>
      </c>
      <c r="G84">
        <v>0.45500000000000002</v>
      </c>
      <c r="H84">
        <v>0.68700000000000006</v>
      </c>
      <c r="I84">
        <v>0.81699999999999995</v>
      </c>
      <c r="J84">
        <v>0.93500000000000005</v>
      </c>
      <c r="K84">
        <v>0.72350000000000003</v>
      </c>
      <c r="L84">
        <v>3.83</v>
      </c>
      <c r="M84">
        <v>2.44</v>
      </c>
      <c r="N84">
        <v>10.71</v>
      </c>
      <c r="O84">
        <v>8.75</v>
      </c>
      <c r="P84">
        <v>0.183</v>
      </c>
      <c r="Q84">
        <v>6.9000000000000006E-2</v>
      </c>
      <c r="R84">
        <v>7.8E-2</v>
      </c>
      <c r="S84">
        <v>4.2999999999999997E-2</v>
      </c>
      <c r="T84">
        <v>0.104</v>
      </c>
      <c r="U84">
        <v>0.52100000000000002</v>
      </c>
      <c r="V84">
        <v>6.5000000000000002E-2</v>
      </c>
      <c r="W84">
        <v>1.2999999999999999E-2</v>
      </c>
      <c r="X84">
        <v>1.0999999999999999E-2</v>
      </c>
      <c r="Y84">
        <v>3.3E-3</v>
      </c>
      <c r="Z84">
        <v>8.4600000000000005E-3</v>
      </c>
      <c r="AA84">
        <v>0.89800000000000002</v>
      </c>
    </row>
    <row r="85" spans="1:29" x14ac:dyDescent="0.25">
      <c r="A85">
        <v>1010</v>
      </c>
      <c r="B85">
        <v>3</v>
      </c>
      <c r="C85">
        <v>4</v>
      </c>
      <c r="D85" t="s">
        <v>12</v>
      </c>
      <c r="E85" t="s">
        <v>13</v>
      </c>
      <c r="F85" t="s">
        <v>7</v>
      </c>
      <c r="G85">
        <v>0.68</v>
      </c>
      <c r="H85">
        <v>0.48199999999999998</v>
      </c>
      <c r="I85">
        <v>0.71399999999999997</v>
      </c>
      <c r="J85">
        <v>0.68759999999999999</v>
      </c>
      <c r="K85">
        <v>0.64090000000000003</v>
      </c>
      <c r="L85">
        <v>1.37</v>
      </c>
      <c r="M85">
        <v>0.72</v>
      </c>
      <c r="N85">
        <v>3.06</v>
      </c>
      <c r="O85">
        <v>1.1000000000000001</v>
      </c>
      <c r="P85">
        <v>0.28999999999999998</v>
      </c>
      <c r="Q85">
        <v>0.27200000000000002</v>
      </c>
      <c r="R85">
        <v>0.13500000000000001</v>
      </c>
      <c r="S85">
        <v>7.5999999999999998E-2</v>
      </c>
      <c r="T85">
        <v>0.13900000000000001</v>
      </c>
      <c r="U85">
        <v>8.6999999999999994E-2</v>
      </c>
      <c r="V85">
        <v>0.32</v>
      </c>
      <c r="W85">
        <v>0.128</v>
      </c>
      <c r="X85">
        <v>0.16400000000000001</v>
      </c>
      <c r="Y85">
        <v>5.2999999999999999E-2</v>
      </c>
      <c r="Z85">
        <v>0.14799999999999999</v>
      </c>
      <c r="AA85">
        <v>0.192</v>
      </c>
    </row>
  </sheetData>
  <sortState xmlns:xlrd2="http://schemas.microsoft.com/office/spreadsheetml/2017/richdata2" ref="A6:O86">
    <sortCondition ref="A6:A86"/>
    <sortCondition ref="F6:F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3"/>
  <sheetViews>
    <sheetView zoomScaleNormal="100" workbookViewId="0">
      <selection activeCell="C6" sqref="C6"/>
    </sheetView>
  </sheetViews>
  <sheetFormatPr defaultRowHeight="15" x14ac:dyDescent="0.25"/>
  <sheetData>
    <row r="1" spans="1:27" x14ac:dyDescent="0.25">
      <c r="A1" t="s">
        <v>95</v>
      </c>
    </row>
    <row r="2" spans="1:27" x14ac:dyDescent="0.25">
      <c r="A2" t="s">
        <v>96</v>
      </c>
    </row>
    <row r="3" spans="1:27" x14ac:dyDescent="0.25">
      <c r="A3" t="s">
        <v>97</v>
      </c>
      <c r="B3" t="s">
        <v>98</v>
      </c>
    </row>
    <row r="4" spans="1:27" x14ac:dyDescent="0.25">
      <c r="A4" t="s">
        <v>99</v>
      </c>
      <c r="E4" t="s">
        <v>127</v>
      </c>
      <c r="G4" t="s">
        <v>125</v>
      </c>
      <c r="H4" t="s">
        <v>125</v>
      </c>
      <c r="I4" t="s">
        <v>125</v>
      </c>
      <c r="J4" t="s">
        <v>125</v>
      </c>
      <c r="K4" t="s">
        <v>125</v>
      </c>
      <c r="L4" t="s">
        <v>125</v>
      </c>
      <c r="M4" t="s">
        <v>125</v>
      </c>
      <c r="N4" t="s">
        <v>125</v>
      </c>
      <c r="P4" t="s">
        <v>125</v>
      </c>
      <c r="Q4" t="s">
        <v>125</v>
      </c>
      <c r="R4" t="s">
        <v>125</v>
      </c>
      <c r="S4" t="s">
        <v>125</v>
      </c>
      <c r="T4" t="s">
        <v>126</v>
      </c>
      <c r="U4" t="s">
        <v>118</v>
      </c>
      <c r="V4" t="s">
        <v>119</v>
      </c>
      <c r="W4" t="s">
        <v>120</v>
      </c>
      <c r="X4" t="s">
        <v>121</v>
      </c>
      <c r="Y4" t="s">
        <v>122</v>
      </c>
      <c r="Z4" t="s">
        <v>123</v>
      </c>
      <c r="AA4" t="s">
        <v>124</v>
      </c>
    </row>
    <row r="5" spans="1:27" x14ac:dyDescent="0.25">
      <c r="A5" t="s">
        <v>21</v>
      </c>
      <c r="B5" t="s">
        <v>22</v>
      </c>
      <c r="C5" t="s">
        <v>23</v>
      </c>
      <c r="D5" t="s">
        <v>5</v>
      </c>
      <c r="E5" t="s">
        <v>26</v>
      </c>
      <c r="F5" t="s">
        <v>65</v>
      </c>
      <c r="G5" t="s">
        <v>66</v>
      </c>
      <c r="H5" t="s">
        <v>93</v>
      </c>
      <c r="I5" t="s">
        <v>67</v>
      </c>
      <c r="J5" t="s">
        <v>94</v>
      </c>
      <c r="K5" t="s">
        <v>69</v>
      </c>
      <c r="L5" t="s">
        <v>68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67</v>
      </c>
      <c r="W5" t="s">
        <v>107</v>
      </c>
      <c r="X5" t="s">
        <v>69</v>
      </c>
      <c r="Y5" t="s">
        <v>68</v>
      </c>
      <c r="Z5" t="s">
        <v>70</v>
      </c>
      <c r="AA5" t="s">
        <v>71</v>
      </c>
    </row>
    <row r="6" spans="1:27" x14ac:dyDescent="0.25">
      <c r="A6">
        <v>101</v>
      </c>
      <c r="B6" t="s">
        <v>8</v>
      </c>
      <c r="C6" t="s">
        <v>9</v>
      </c>
      <c r="D6" t="s">
        <v>6</v>
      </c>
      <c r="E6">
        <v>1</v>
      </c>
      <c r="F6">
        <v>102</v>
      </c>
      <c r="G6">
        <v>98.7</v>
      </c>
      <c r="H6">
        <v>238.64</v>
      </c>
      <c r="I6">
        <v>266.5</v>
      </c>
      <c r="J6">
        <v>241.52</v>
      </c>
      <c r="K6">
        <v>240.85</v>
      </c>
      <c r="L6">
        <v>237.47</v>
      </c>
      <c r="M6">
        <v>235.89</v>
      </c>
      <c r="N6">
        <v>235.52</v>
      </c>
      <c r="O6">
        <v>5061</v>
      </c>
      <c r="P6">
        <v>59.13</v>
      </c>
      <c r="Q6">
        <v>194.23</v>
      </c>
      <c r="R6">
        <v>173.45</v>
      </c>
      <c r="S6">
        <f>R6-P6</f>
        <v>114.32</v>
      </c>
      <c r="T6">
        <f>(Q6-R6)/S6</f>
        <v>0.18177046885934223</v>
      </c>
      <c r="U6">
        <f>S6/98.12</f>
        <v>1.1651039543416224</v>
      </c>
      <c r="V6">
        <f t="shared" ref="V6:AA6" si="0">$U6*(I6-($G6+$S6))/$S6</f>
        <v>0.54504688136975155</v>
      </c>
      <c r="W6">
        <f t="shared" si="0"/>
        <v>0.29046066041581764</v>
      </c>
      <c r="X6">
        <f t="shared" si="0"/>
        <v>0.28363228699551579</v>
      </c>
      <c r="Y6">
        <f t="shared" si="0"/>
        <v>0.2491846718304119</v>
      </c>
      <c r="Z6">
        <f t="shared" si="0"/>
        <v>0.23308194048104366</v>
      </c>
      <c r="AA6">
        <f t="shared" si="0"/>
        <v>0.22931104769669819</v>
      </c>
    </row>
    <row r="7" spans="1:27" x14ac:dyDescent="0.25">
      <c r="A7">
        <v>101</v>
      </c>
      <c r="B7" t="s">
        <v>8</v>
      </c>
      <c r="C7" t="s">
        <v>9</v>
      </c>
      <c r="D7" t="s">
        <v>6</v>
      </c>
      <c r="E7">
        <v>1</v>
      </c>
      <c r="F7">
        <v>107</v>
      </c>
      <c r="G7">
        <v>97.8</v>
      </c>
      <c r="I7">
        <v>267.95</v>
      </c>
      <c r="K7">
        <v>247.34</v>
      </c>
      <c r="L7">
        <v>246.53</v>
      </c>
      <c r="N7">
        <v>243.54</v>
      </c>
      <c r="O7">
        <v>8021</v>
      </c>
      <c r="P7">
        <v>59.75</v>
      </c>
      <c r="Q7">
        <v>202.95</v>
      </c>
      <c r="R7">
        <v>180.16</v>
      </c>
      <c r="S7">
        <f>R7-P7</f>
        <v>120.41</v>
      </c>
      <c r="T7">
        <f>(Q7-R7)/S7</f>
        <v>0.18926999418652929</v>
      </c>
      <c r="U7">
        <f>S7/98.12</f>
        <v>1.2271708112515287</v>
      </c>
      <c r="V7">
        <f t="shared" ref="V7" si="1">$U7*(I7-($G7+$S7))/$S7</f>
        <v>0.50693028944150031</v>
      </c>
      <c r="X7">
        <f t="shared" ref="X7" si="2">$U7*(K7-($G7+$S7))/$S7</f>
        <v>0.29688136975132512</v>
      </c>
      <c r="Y7">
        <f t="shared" ref="Y7" si="3">$U7*(L7-($G7+$S7))/$S7</f>
        <v>0.28862617203424401</v>
      </c>
      <c r="Z7">
        <f t="shared" ref="Z7" si="4">$U7*(M7-($G7+$S7))/$S7</f>
        <v>-2.2239094985731755</v>
      </c>
      <c r="AA7">
        <f t="shared" ref="AA7" si="5">$U7*(N7-($G7+$S7))/$S7</f>
        <v>0.2581532816958827</v>
      </c>
    </row>
    <row r="8" spans="1:27" x14ac:dyDescent="0.25">
      <c r="A8">
        <v>101</v>
      </c>
      <c r="B8" t="s">
        <v>8</v>
      </c>
      <c r="C8" t="s">
        <v>9</v>
      </c>
      <c r="D8" t="s">
        <v>7</v>
      </c>
      <c r="E8">
        <v>1</v>
      </c>
      <c r="F8">
        <v>68</v>
      </c>
      <c r="G8">
        <v>97.5</v>
      </c>
      <c r="H8">
        <v>275.57</v>
      </c>
      <c r="I8">
        <v>284.52999999999997</v>
      </c>
      <c r="J8">
        <v>277.77999999999997</v>
      </c>
      <c r="K8">
        <v>276.57</v>
      </c>
      <c r="L8">
        <v>275.49</v>
      </c>
      <c r="M8">
        <v>272.27</v>
      </c>
      <c r="N8">
        <v>271.41000000000003</v>
      </c>
      <c r="O8" t="s">
        <v>103</v>
      </c>
      <c r="P8">
        <v>59.8</v>
      </c>
      <c r="Q8">
        <v>231.64</v>
      </c>
      <c r="R8">
        <v>207.76</v>
      </c>
      <c r="S8">
        <f t="shared" ref="S8:S39" si="6">R8-P8</f>
        <v>147.95999999999998</v>
      </c>
      <c r="T8">
        <f t="shared" ref="T8:T39" si="7">(Q8-R8)/S8</f>
        <v>0.16139497161394969</v>
      </c>
      <c r="U8">
        <f t="shared" ref="U8:U39" si="8">S8/98.12</f>
        <v>1.5079494496534853</v>
      </c>
      <c r="V8">
        <f t="shared" ref="V8:AA8" si="9">$U8*(I8-($G8+$S8))/$S8</f>
        <v>0.39818589482266603</v>
      </c>
      <c r="W8">
        <f t="shared" si="9"/>
        <v>0.32939258051365666</v>
      </c>
      <c r="X8">
        <f t="shared" si="9"/>
        <v>0.31706074194863448</v>
      </c>
      <c r="Y8">
        <f t="shared" si="9"/>
        <v>0.30605381165919315</v>
      </c>
      <c r="Z8">
        <f t="shared" si="9"/>
        <v>0.27323685283326538</v>
      </c>
      <c r="AA8">
        <f t="shared" si="9"/>
        <v>0.26447207501019204</v>
      </c>
    </row>
    <row r="9" spans="1:27" x14ac:dyDescent="0.25">
      <c r="A9">
        <v>103</v>
      </c>
      <c r="B9" t="s">
        <v>20</v>
      </c>
      <c r="C9" t="s">
        <v>11</v>
      </c>
      <c r="D9" t="s">
        <v>6</v>
      </c>
      <c r="E9">
        <v>1</v>
      </c>
      <c r="F9">
        <v>110</v>
      </c>
      <c r="G9">
        <v>95</v>
      </c>
      <c r="I9">
        <v>269.39999999999998</v>
      </c>
      <c r="K9">
        <v>249.7</v>
      </c>
      <c r="L9">
        <v>248.39</v>
      </c>
      <c r="M9">
        <v>245.95</v>
      </c>
      <c r="N9">
        <v>244.31</v>
      </c>
      <c r="O9" t="s">
        <v>80</v>
      </c>
      <c r="P9">
        <v>64.23</v>
      </c>
      <c r="Q9">
        <v>211.15</v>
      </c>
      <c r="R9">
        <v>188.21</v>
      </c>
      <c r="S9">
        <f t="shared" si="6"/>
        <v>123.98</v>
      </c>
      <c r="T9">
        <f t="shared" si="7"/>
        <v>0.18502984352314886</v>
      </c>
      <c r="U9">
        <f t="shared" si="8"/>
        <v>1.2635548308194049</v>
      </c>
      <c r="V9">
        <f t="shared" ref="V9:V40" si="10">$U9*(I9-($G9+$S9))/$S9</f>
        <v>0.51386057888300007</v>
      </c>
      <c r="X9">
        <f t="shared" ref="X9:X40" si="11">$U9*(K9-($G9+$S9))/$S9</f>
        <v>0.31308601712189127</v>
      </c>
      <c r="Y9">
        <f t="shared" ref="Y9:Y40" si="12">$U9*(L9-($G9+$S9))/$S9</f>
        <v>0.29973501834488347</v>
      </c>
      <c r="AA9">
        <f t="shared" ref="AA9:AA40" si="13">$U9*(N9-($G9+$S9))/$S9</f>
        <v>0.25815328169588242</v>
      </c>
    </row>
    <row r="10" spans="1:27" x14ac:dyDescent="0.25">
      <c r="A10">
        <v>103</v>
      </c>
      <c r="B10" t="s">
        <v>20</v>
      </c>
      <c r="C10" t="s">
        <v>11</v>
      </c>
      <c r="D10" t="s">
        <v>7</v>
      </c>
      <c r="E10">
        <v>1</v>
      </c>
      <c r="F10">
        <v>57</v>
      </c>
      <c r="G10">
        <v>97.5</v>
      </c>
      <c r="I10">
        <v>286.11</v>
      </c>
      <c r="K10">
        <v>272.08</v>
      </c>
      <c r="L10">
        <v>271.38</v>
      </c>
      <c r="N10">
        <v>269.66000000000003</v>
      </c>
      <c r="O10">
        <v>8051</v>
      </c>
      <c r="P10">
        <v>59.84</v>
      </c>
      <c r="Q10">
        <v>230.01</v>
      </c>
      <c r="R10">
        <v>204.56</v>
      </c>
      <c r="S10">
        <f t="shared" si="6"/>
        <v>144.72</v>
      </c>
      <c r="T10">
        <f t="shared" si="7"/>
        <v>0.1758568269762299</v>
      </c>
      <c r="U10">
        <f t="shared" si="8"/>
        <v>1.4749286587851609</v>
      </c>
      <c r="V10">
        <f t="shared" si="10"/>
        <v>0.44730941704035887</v>
      </c>
      <c r="X10">
        <f t="shared" si="11"/>
        <v>0.3043212392988176</v>
      </c>
      <c r="Y10">
        <f t="shared" si="12"/>
        <v>0.29718711781492041</v>
      </c>
      <c r="Z10">
        <f t="shared" ref="Z10:Z40" si="14">$U10*(M10-($G10+$S10))/$S10</f>
        <v>-2.4686098654708517</v>
      </c>
      <c r="AA10">
        <f t="shared" si="13"/>
        <v>0.27965756216877319</v>
      </c>
    </row>
    <row r="11" spans="1:27" x14ac:dyDescent="0.25">
      <c r="A11">
        <v>104</v>
      </c>
      <c r="B11" t="s">
        <v>14</v>
      </c>
      <c r="C11" t="s">
        <v>9</v>
      </c>
      <c r="D11" t="s">
        <v>6</v>
      </c>
      <c r="E11">
        <v>1</v>
      </c>
      <c r="F11">
        <v>30</v>
      </c>
      <c r="G11">
        <v>26.4</v>
      </c>
      <c r="H11">
        <v>184.53</v>
      </c>
      <c r="I11">
        <v>201.9</v>
      </c>
      <c r="J11">
        <v>189.07</v>
      </c>
      <c r="K11">
        <v>186.96</v>
      </c>
      <c r="L11">
        <v>185.33</v>
      </c>
      <c r="M11">
        <v>181.39</v>
      </c>
      <c r="N11">
        <v>180.6</v>
      </c>
      <c r="O11">
        <v>6041</v>
      </c>
      <c r="P11">
        <v>59.52</v>
      </c>
      <c r="Q11">
        <v>213.03</v>
      </c>
      <c r="R11">
        <v>189.7</v>
      </c>
      <c r="S11">
        <f t="shared" si="6"/>
        <v>130.17999999999998</v>
      </c>
      <c r="T11">
        <f t="shared" si="7"/>
        <v>0.17921339683515145</v>
      </c>
      <c r="U11">
        <f t="shared" si="8"/>
        <v>1.3267427639624947</v>
      </c>
      <c r="V11">
        <f t="shared" si="10"/>
        <v>0.4618834080717491</v>
      </c>
      <c r="W11">
        <f>$U11*(J11-($G11+$S11))/$S11</f>
        <v>0.33112515287403188</v>
      </c>
      <c r="X11">
        <f t="shared" si="11"/>
        <v>0.30962087240114172</v>
      </c>
      <c r="Y11">
        <f t="shared" si="12"/>
        <v>0.29300856094578098</v>
      </c>
      <c r="Z11">
        <f t="shared" si="14"/>
        <v>0.25285364859355891</v>
      </c>
      <c r="AA11">
        <f t="shared" si="13"/>
        <v>0.24480228291887496</v>
      </c>
    </row>
    <row r="12" spans="1:27" x14ac:dyDescent="0.25">
      <c r="A12">
        <v>104</v>
      </c>
      <c r="B12" t="s">
        <v>14</v>
      </c>
      <c r="C12" t="s">
        <v>9</v>
      </c>
      <c r="D12" t="s">
        <v>7</v>
      </c>
      <c r="E12">
        <v>1</v>
      </c>
      <c r="F12">
        <v>126</v>
      </c>
      <c r="G12">
        <v>96</v>
      </c>
      <c r="H12">
        <v>284</v>
      </c>
      <c r="I12">
        <v>290.5</v>
      </c>
      <c r="J12">
        <v>285.7</v>
      </c>
      <c r="K12">
        <v>284.55</v>
      </c>
      <c r="L12">
        <v>283.72000000000003</v>
      </c>
      <c r="M12">
        <v>281.32</v>
      </c>
      <c r="N12">
        <v>280.35000000000002</v>
      </c>
      <c r="O12">
        <v>7182</v>
      </c>
      <c r="P12">
        <v>63.02</v>
      </c>
      <c r="Q12">
        <v>242.37</v>
      </c>
      <c r="R12">
        <v>218.01</v>
      </c>
      <c r="S12">
        <f t="shared" si="6"/>
        <v>154.98999999999998</v>
      </c>
      <c r="T12">
        <f t="shared" si="7"/>
        <v>0.15717143041486559</v>
      </c>
      <c r="U12">
        <f t="shared" si="8"/>
        <v>1.5795964125560535</v>
      </c>
      <c r="V12">
        <f t="shared" si="10"/>
        <v>0.40267019975540175</v>
      </c>
      <c r="W12">
        <f>$U12*(J12-($G12+$S12))/$S12</f>
        <v>0.35375050958010607</v>
      </c>
      <c r="X12">
        <f t="shared" si="11"/>
        <v>0.34203016714227508</v>
      </c>
      <c r="Y12">
        <f t="shared" si="12"/>
        <v>0.33357113738279703</v>
      </c>
      <c r="Z12">
        <f t="shared" si="14"/>
        <v>0.30911129229514889</v>
      </c>
      <c r="AA12">
        <f t="shared" si="13"/>
        <v>0.29922543823889158</v>
      </c>
    </row>
    <row r="13" spans="1:27" x14ac:dyDescent="0.25">
      <c r="A13">
        <v>107</v>
      </c>
      <c r="B13" t="s">
        <v>16</v>
      </c>
      <c r="C13" t="s">
        <v>13</v>
      </c>
      <c r="D13" t="s">
        <v>6</v>
      </c>
      <c r="E13">
        <v>1</v>
      </c>
      <c r="F13">
        <v>53</v>
      </c>
      <c r="G13">
        <v>97.4</v>
      </c>
      <c r="H13">
        <v>259.02999999999997</v>
      </c>
      <c r="I13">
        <v>278.5</v>
      </c>
      <c r="J13">
        <v>262.05</v>
      </c>
      <c r="K13">
        <v>259.92</v>
      </c>
      <c r="L13">
        <v>258.51</v>
      </c>
      <c r="M13">
        <v>258.06</v>
      </c>
      <c r="N13">
        <v>257.74</v>
      </c>
      <c r="O13">
        <v>6111</v>
      </c>
      <c r="P13">
        <v>58.94</v>
      </c>
      <c r="Q13">
        <v>217.78</v>
      </c>
      <c r="R13">
        <v>192.99</v>
      </c>
      <c r="S13">
        <f t="shared" si="6"/>
        <v>134.05000000000001</v>
      </c>
      <c r="T13">
        <f t="shared" si="7"/>
        <v>0.18493099589705325</v>
      </c>
      <c r="U13">
        <f t="shared" si="8"/>
        <v>1.3661842641663271</v>
      </c>
      <c r="V13">
        <f t="shared" si="10"/>
        <v>0.47951487973909485</v>
      </c>
      <c r="W13">
        <f>$U13*(J13-($G13+$S13))/$S13</f>
        <v>0.31186302486750911</v>
      </c>
      <c r="X13">
        <f t="shared" si="11"/>
        <v>0.29015491235222179</v>
      </c>
      <c r="Y13">
        <f t="shared" si="12"/>
        <v>0.27578475336322844</v>
      </c>
      <c r="Z13">
        <f t="shared" si="14"/>
        <v>0.27119853240929459</v>
      </c>
      <c r="AA13">
        <f t="shared" si="13"/>
        <v>0.26793721973094159</v>
      </c>
    </row>
    <row r="14" spans="1:27" x14ac:dyDescent="0.25">
      <c r="A14">
        <v>107</v>
      </c>
      <c r="B14" t="s">
        <v>16</v>
      </c>
      <c r="C14" t="s">
        <v>13</v>
      </c>
      <c r="D14" t="s">
        <v>7</v>
      </c>
      <c r="E14">
        <v>1</v>
      </c>
      <c r="F14">
        <v>14</v>
      </c>
      <c r="G14">
        <v>26.7</v>
      </c>
      <c r="H14">
        <v>217.39</v>
      </c>
      <c r="I14">
        <v>223.5</v>
      </c>
      <c r="J14">
        <v>218.6</v>
      </c>
      <c r="K14">
        <v>217.52</v>
      </c>
      <c r="L14">
        <v>216.44</v>
      </c>
      <c r="M14">
        <v>213.68</v>
      </c>
      <c r="N14">
        <v>213.13</v>
      </c>
      <c r="O14">
        <v>8021</v>
      </c>
      <c r="P14">
        <v>59.78</v>
      </c>
      <c r="Q14">
        <v>245</v>
      </c>
      <c r="R14">
        <v>218.84</v>
      </c>
      <c r="S14">
        <f t="shared" si="6"/>
        <v>159.06</v>
      </c>
      <c r="T14">
        <f t="shared" si="7"/>
        <v>0.1644662391550358</v>
      </c>
      <c r="U14">
        <f t="shared" si="8"/>
        <v>1.6210762331838564</v>
      </c>
      <c r="V14">
        <f t="shared" si="10"/>
        <v>0.38463106400326141</v>
      </c>
      <c r="W14">
        <f>$U14*(J14-($G14+$S14))/$S14</f>
        <v>0.33469221361598045</v>
      </c>
      <c r="X14">
        <f t="shared" si="11"/>
        <v>0.32368528332653912</v>
      </c>
      <c r="Y14">
        <f t="shared" si="12"/>
        <v>0.31267835303709751</v>
      </c>
      <c r="Z14">
        <f t="shared" si="14"/>
        <v>0.28454953118630266</v>
      </c>
      <c r="AA14">
        <f t="shared" si="13"/>
        <v>0.27894415002038325</v>
      </c>
    </row>
    <row r="15" spans="1:27" x14ac:dyDescent="0.25">
      <c r="A15">
        <v>108</v>
      </c>
      <c r="B15" t="s">
        <v>18</v>
      </c>
      <c r="C15" t="s">
        <v>11</v>
      </c>
      <c r="D15" t="s">
        <v>6</v>
      </c>
      <c r="E15">
        <v>1</v>
      </c>
      <c r="F15">
        <v>94</v>
      </c>
      <c r="G15">
        <v>95.1</v>
      </c>
      <c r="I15">
        <v>258.39999999999998</v>
      </c>
      <c r="K15">
        <v>237.37</v>
      </c>
      <c r="L15">
        <v>236.05</v>
      </c>
      <c r="M15">
        <v>233.34</v>
      </c>
      <c r="N15">
        <v>232.4</v>
      </c>
      <c r="O15" t="s">
        <v>79</v>
      </c>
      <c r="P15">
        <v>59.6</v>
      </c>
      <c r="Q15">
        <v>194.58</v>
      </c>
      <c r="R15">
        <v>174.49</v>
      </c>
      <c r="S15">
        <f t="shared" si="6"/>
        <v>114.89000000000001</v>
      </c>
      <c r="T15">
        <f t="shared" si="7"/>
        <v>0.17486291235094439</v>
      </c>
      <c r="U15">
        <f t="shared" si="8"/>
        <v>1.1709131675499389</v>
      </c>
      <c r="V15">
        <f t="shared" si="10"/>
        <v>0.49337545862209503</v>
      </c>
      <c r="X15">
        <f t="shared" si="11"/>
        <v>0.27904606604158166</v>
      </c>
      <c r="Y15">
        <f t="shared" si="12"/>
        <v>0.26559315124337546</v>
      </c>
      <c r="Z15">
        <f t="shared" si="14"/>
        <v>0.23797390949857308</v>
      </c>
      <c r="AA15">
        <f t="shared" si="13"/>
        <v>0.22839380350591107</v>
      </c>
    </row>
    <row r="16" spans="1:27" x14ac:dyDescent="0.25">
      <c r="A16">
        <v>108</v>
      </c>
      <c r="B16" t="s">
        <v>18</v>
      </c>
      <c r="C16" t="s">
        <v>11</v>
      </c>
      <c r="D16" t="s">
        <v>7</v>
      </c>
      <c r="E16">
        <v>1</v>
      </c>
      <c r="F16">
        <v>83</v>
      </c>
      <c r="G16">
        <v>97.4</v>
      </c>
      <c r="I16">
        <v>284.41000000000003</v>
      </c>
      <c r="K16">
        <v>260.74</v>
      </c>
      <c r="L16">
        <v>259.57</v>
      </c>
      <c r="N16">
        <v>257.39999999999998</v>
      </c>
      <c r="O16">
        <v>6111</v>
      </c>
      <c r="P16">
        <v>58.79</v>
      </c>
      <c r="Q16">
        <v>216.77</v>
      </c>
      <c r="R16">
        <v>195.35</v>
      </c>
      <c r="S16">
        <f t="shared" si="6"/>
        <v>136.56</v>
      </c>
      <c r="T16">
        <f t="shared" si="7"/>
        <v>0.15685413005272419</v>
      </c>
      <c r="U16">
        <f t="shared" si="8"/>
        <v>1.3917651854871584</v>
      </c>
      <c r="V16">
        <f t="shared" si="10"/>
        <v>0.51416632694659614</v>
      </c>
      <c r="X16">
        <f t="shared" si="11"/>
        <v>0.27293110476966975</v>
      </c>
      <c r="Y16">
        <f t="shared" si="12"/>
        <v>0.26100693028944127</v>
      </c>
      <c r="AA16">
        <f t="shared" si="13"/>
        <v>0.23889115368935962</v>
      </c>
    </row>
    <row r="17" spans="1:27" x14ac:dyDescent="0.25">
      <c r="A17">
        <v>109</v>
      </c>
      <c r="B17" t="s">
        <v>19</v>
      </c>
      <c r="C17" t="s">
        <v>11</v>
      </c>
      <c r="D17" t="s">
        <v>6</v>
      </c>
      <c r="E17">
        <v>1</v>
      </c>
      <c r="F17">
        <v>107</v>
      </c>
      <c r="G17">
        <v>97.8</v>
      </c>
      <c r="I17">
        <v>282.5</v>
      </c>
      <c r="K17">
        <v>262.14</v>
      </c>
      <c r="L17">
        <v>260.19</v>
      </c>
      <c r="M17">
        <v>256.85000000000002</v>
      </c>
      <c r="N17">
        <v>254.86</v>
      </c>
      <c r="O17">
        <v>8181</v>
      </c>
      <c r="P17">
        <v>59.2</v>
      </c>
      <c r="Q17">
        <v>214.27</v>
      </c>
      <c r="R17">
        <v>191.79</v>
      </c>
      <c r="S17">
        <f t="shared" si="6"/>
        <v>132.58999999999997</v>
      </c>
      <c r="T17">
        <f t="shared" si="7"/>
        <v>0.16954521457123481</v>
      </c>
      <c r="U17">
        <f t="shared" si="8"/>
        <v>1.3513045250713409</v>
      </c>
      <c r="V17">
        <f t="shared" si="10"/>
        <v>0.53108438646555245</v>
      </c>
      <c r="X17">
        <f t="shared" si="11"/>
        <v>0.32358336730534043</v>
      </c>
      <c r="Y17">
        <f t="shared" si="12"/>
        <v>0.30370974317162663</v>
      </c>
      <c r="Z17">
        <f t="shared" si="14"/>
        <v>0.26966979209131708</v>
      </c>
      <c r="AA17">
        <f t="shared" si="13"/>
        <v>0.24938850387280906</v>
      </c>
    </row>
    <row r="18" spans="1:27" x14ac:dyDescent="0.25">
      <c r="A18">
        <v>109</v>
      </c>
      <c r="B18" t="s">
        <v>19</v>
      </c>
      <c r="C18" t="s">
        <v>11</v>
      </c>
      <c r="D18" t="s">
        <v>7</v>
      </c>
      <c r="E18">
        <v>1</v>
      </c>
      <c r="F18">
        <v>98</v>
      </c>
      <c r="G18">
        <v>97.6</v>
      </c>
      <c r="I18">
        <v>270.99</v>
      </c>
      <c r="K18">
        <v>259.13</v>
      </c>
      <c r="L18">
        <v>258.39999999999998</v>
      </c>
      <c r="N18">
        <v>257.24</v>
      </c>
      <c r="O18">
        <v>6101</v>
      </c>
      <c r="P18">
        <v>59.1</v>
      </c>
      <c r="Q18">
        <v>216.96</v>
      </c>
      <c r="R18">
        <v>194.66</v>
      </c>
      <c r="S18">
        <f t="shared" si="6"/>
        <v>135.56</v>
      </c>
      <c r="T18">
        <f t="shared" si="7"/>
        <v>0.16450280318678084</v>
      </c>
      <c r="U18">
        <f t="shared" si="8"/>
        <v>1.3815735833673053</v>
      </c>
      <c r="V18">
        <f t="shared" si="10"/>
        <v>0.38554830819404817</v>
      </c>
      <c r="X18">
        <f t="shared" si="11"/>
        <v>0.26467590705258864</v>
      </c>
      <c r="Y18">
        <f t="shared" si="12"/>
        <v>0.25723603750509555</v>
      </c>
      <c r="Z18">
        <f t="shared" si="14"/>
        <v>-2.3762739502649817</v>
      </c>
      <c r="AA18">
        <f t="shared" si="13"/>
        <v>0.24541377904606615</v>
      </c>
    </row>
    <row r="19" spans="1:27" x14ac:dyDescent="0.25">
      <c r="A19">
        <v>110</v>
      </c>
      <c r="B19" t="s">
        <v>17</v>
      </c>
      <c r="C19" t="s">
        <v>11</v>
      </c>
      <c r="D19" t="s">
        <v>6</v>
      </c>
      <c r="E19">
        <v>1</v>
      </c>
      <c r="F19">
        <v>18</v>
      </c>
      <c r="G19">
        <v>25.5</v>
      </c>
      <c r="I19">
        <v>205.4</v>
      </c>
      <c r="K19">
        <v>192.71</v>
      </c>
      <c r="L19">
        <v>191.52</v>
      </c>
      <c r="M19">
        <v>189.01</v>
      </c>
      <c r="N19">
        <v>187.41</v>
      </c>
      <c r="O19">
        <v>6101</v>
      </c>
      <c r="P19">
        <v>59.06</v>
      </c>
      <c r="Q19">
        <v>220.1</v>
      </c>
      <c r="R19">
        <v>194.43</v>
      </c>
      <c r="S19">
        <f t="shared" si="6"/>
        <v>135.37</v>
      </c>
      <c r="T19">
        <f t="shared" si="7"/>
        <v>0.1896284257959665</v>
      </c>
      <c r="U19">
        <f t="shared" si="8"/>
        <v>1.3796371789645332</v>
      </c>
      <c r="V19">
        <f t="shared" si="10"/>
        <v>0.45383204239706482</v>
      </c>
      <c r="X19">
        <f t="shared" si="11"/>
        <v>0.32450061149612719</v>
      </c>
      <c r="Y19">
        <f t="shared" si="12"/>
        <v>0.31237260497350189</v>
      </c>
      <c r="Z19">
        <f t="shared" si="14"/>
        <v>0.28679168365267005</v>
      </c>
      <c r="AA19">
        <f t="shared" si="13"/>
        <v>0.27048512026090488</v>
      </c>
    </row>
    <row r="20" spans="1:27" x14ac:dyDescent="0.25">
      <c r="A20">
        <v>110</v>
      </c>
      <c r="B20" t="s">
        <v>17</v>
      </c>
      <c r="C20" t="s">
        <v>11</v>
      </c>
      <c r="D20" t="s">
        <v>7</v>
      </c>
      <c r="E20">
        <v>1</v>
      </c>
      <c r="F20">
        <v>26</v>
      </c>
      <c r="G20">
        <v>25.5</v>
      </c>
      <c r="I20">
        <v>208.1</v>
      </c>
      <c r="K20">
        <v>195.61</v>
      </c>
      <c r="L20">
        <v>194.66</v>
      </c>
      <c r="N20">
        <v>192.81</v>
      </c>
      <c r="O20" t="s">
        <v>112</v>
      </c>
      <c r="P20">
        <v>58.74</v>
      </c>
      <c r="Q20">
        <v>224.3</v>
      </c>
      <c r="R20">
        <v>202.07</v>
      </c>
      <c r="S20">
        <f t="shared" si="6"/>
        <v>143.32999999999998</v>
      </c>
      <c r="T20">
        <f t="shared" si="7"/>
        <v>0.15509663015418979</v>
      </c>
      <c r="U20">
        <f t="shared" si="8"/>
        <v>1.4607623318385647</v>
      </c>
      <c r="V20">
        <f t="shared" si="10"/>
        <v>0.40022421524663682</v>
      </c>
      <c r="X20">
        <f t="shared" si="11"/>
        <v>0.27293110476967009</v>
      </c>
      <c r="Y20">
        <f t="shared" si="12"/>
        <v>0.26324908275580927</v>
      </c>
      <c r="Z20">
        <f t="shared" si="14"/>
        <v>-1.7206481858948224</v>
      </c>
      <c r="AA20">
        <f t="shared" si="13"/>
        <v>0.2443946188340809</v>
      </c>
    </row>
    <row r="21" spans="1:27" x14ac:dyDescent="0.25">
      <c r="A21">
        <v>207</v>
      </c>
      <c r="B21" t="s">
        <v>12</v>
      </c>
      <c r="C21" t="s">
        <v>13</v>
      </c>
      <c r="D21" t="s">
        <v>6</v>
      </c>
      <c r="E21">
        <v>1</v>
      </c>
      <c r="F21">
        <v>78</v>
      </c>
      <c r="G21">
        <v>97.3</v>
      </c>
      <c r="H21">
        <v>242.46</v>
      </c>
      <c r="I21">
        <v>264.24</v>
      </c>
      <c r="J21">
        <v>246.02</v>
      </c>
      <c r="K21">
        <v>244.73</v>
      </c>
      <c r="L21">
        <v>243.1</v>
      </c>
      <c r="M21">
        <v>240.41</v>
      </c>
      <c r="N21">
        <v>239.65</v>
      </c>
      <c r="O21">
        <v>7031</v>
      </c>
      <c r="P21">
        <v>60.36</v>
      </c>
      <c r="Q21">
        <v>203.75</v>
      </c>
      <c r="R21">
        <v>182.87</v>
      </c>
      <c r="S21">
        <f t="shared" si="6"/>
        <v>122.51</v>
      </c>
      <c r="T21">
        <f t="shared" si="7"/>
        <v>0.17043506652518156</v>
      </c>
      <c r="U21">
        <f t="shared" si="8"/>
        <v>1.2485731757032206</v>
      </c>
      <c r="V21">
        <f t="shared" si="10"/>
        <v>0.45281288218507953</v>
      </c>
      <c r="W21">
        <f>$U21*(J21-($G21+$S21))/$S21</f>
        <v>0.26712189156135352</v>
      </c>
      <c r="X21">
        <f t="shared" si="11"/>
        <v>0.25397472482674266</v>
      </c>
      <c r="Y21">
        <f t="shared" si="12"/>
        <v>0.23736241337138189</v>
      </c>
      <c r="Z21">
        <f t="shared" si="14"/>
        <v>0.2099470036689767</v>
      </c>
      <c r="AA21">
        <f t="shared" si="13"/>
        <v>0.20220138605788832</v>
      </c>
    </row>
    <row r="22" spans="1:27" x14ac:dyDescent="0.25">
      <c r="A22">
        <v>207</v>
      </c>
      <c r="B22" t="s">
        <v>12</v>
      </c>
      <c r="C22" t="s">
        <v>13</v>
      </c>
      <c r="D22" t="s">
        <v>7</v>
      </c>
      <c r="E22">
        <v>1</v>
      </c>
      <c r="F22">
        <v>33</v>
      </c>
      <c r="G22">
        <v>97.7</v>
      </c>
      <c r="H22">
        <v>269.57</v>
      </c>
      <c r="I22">
        <v>284.60000000000002</v>
      </c>
      <c r="J22">
        <v>273.27</v>
      </c>
      <c r="K22">
        <v>271.99</v>
      </c>
      <c r="L22">
        <v>270.23</v>
      </c>
      <c r="M22">
        <v>267.41000000000003</v>
      </c>
      <c r="N22">
        <v>266.76</v>
      </c>
      <c r="O22">
        <v>6161</v>
      </c>
      <c r="P22">
        <v>62.94</v>
      </c>
      <c r="Q22">
        <v>230.34</v>
      </c>
      <c r="R22">
        <v>206.96</v>
      </c>
      <c r="S22">
        <f t="shared" si="6"/>
        <v>144.02000000000001</v>
      </c>
      <c r="T22">
        <f t="shared" si="7"/>
        <v>0.16233856408832104</v>
      </c>
      <c r="U22">
        <f t="shared" si="8"/>
        <v>1.4677945373012637</v>
      </c>
      <c r="V22">
        <f t="shared" si="10"/>
        <v>0.43701589889930686</v>
      </c>
      <c r="W22">
        <f>$U22*(J22-($G22+$S22))/$S22</f>
        <v>0.32154504688136926</v>
      </c>
      <c r="X22">
        <f t="shared" si="11"/>
        <v>0.30849979616795742</v>
      </c>
      <c r="Y22">
        <f t="shared" si="12"/>
        <v>0.29056257643701577</v>
      </c>
      <c r="Z22">
        <f t="shared" si="14"/>
        <v>0.26182225845902973</v>
      </c>
      <c r="AA22">
        <f t="shared" si="13"/>
        <v>0.25519771708112476</v>
      </c>
    </row>
    <row r="23" spans="1:27" x14ac:dyDescent="0.25">
      <c r="A23">
        <v>208</v>
      </c>
      <c r="B23" t="s">
        <v>10</v>
      </c>
      <c r="C23" t="s">
        <v>11</v>
      </c>
      <c r="D23" t="s">
        <v>6</v>
      </c>
      <c r="E23">
        <v>1</v>
      </c>
      <c r="F23">
        <v>92</v>
      </c>
      <c r="G23">
        <v>97.7</v>
      </c>
      <c r="I23">
        <v>274.8</v>
      </c>
      <c r="K23">
        <v>254.05</v>
      </c>
      <c r="L23">
        <v>251.94</v>
      </c>
      <c r="M23">
        <v>247.99</v>
      </c>
      <c r="N23">
        <v>245.68</v>
      </c>
      <c r="O23">
        <v>8051</v>
      </c>
      <c r="P23">
        <v>59.82</v>
      </c>
      <c r="Q23">
        <v>205.78</v>
      </c>
      <c r="R23">
        <v>185.22</v>
      </c>
      <c r="S23">
        <f t="shared" si="6"/>
        <v>125.4</v>
      </c>
      <c r="T23">
        <f t="shared" si="7"/>
        <v>0.16395534290271133</v>
      </c>
      <c r="U23">
        <f t="shared" si="8"/>
        <v>1.2780269058295963</v>
      </c>
      <c r="V23">
        <f t="shared" si="10"/>
        <v>0.52690582959641241</v>
      </c>
      <c r="X23">
        <f t="shared" si="11"/>
        <v>0.31543008560945768</v>
      </c>
      <c r="Y23">
        <f t="shared" si="12"/>
        <v>0.29392580513656719</v>
      </c>
      <c r="Z23">
        <f t="shared" si="14"/>
        <v>0.25366897676314698</v>
      </c>
      <c r="AA23">
        <f t="shared" si="13"/>
        <v>0.23012637586628598</v>
      </c>
    </row>
    <row r="24" spans="1:27" x14ac:dyDescent="0.25">
      <c r="A24">
        <v>208</v>
      </c>
      <c r="B24" t="s">
        <v>10</v>
      </c>
      <c r="C24" t="s">
        <v>11</v>
      </c>
      <c r="D24" t="s">
        <v>7</v>
      </c>
      <c r="E24">
        <v>1</v>
      </c>
      <c r="F24">
        <v>109</v>
      </c>
      <c r="G24">
        <v>95</v>
      </c>
      <c r="I24">
        <v>295.3</v>
      </c>
      <c r="K24">
        <v>270.35000000000002</v>
      </c>
      <c r="L24">
        <v>268.76</v>
      </c>
      <c r="M24">
        <v>265.45</v>
      </c>
      <c r="N24">
        <v>263.45</v>
      </c>
      <c r="O24">
        <v>7182</v>
      </c>
      <c r="P24">
        <v>47.09</v>
      </c>
      <c r="Q24">
        <v>214.45</v>
      </c>
      <c r="R24">
        <v>197.75</v>
      </c>
      <c r="S24">
        <f t="shared" si="6"/>
        <v>150.66</v>
      </c>
      <c r="T24">
        <f t="shared" si="7"/>
        <v>0.11084561263772726</v>
      </c>
      <c r="U24">
        <f t="shared" si="8"/>
        <v>1.5354667753770892</v>
      </c>
      <c r="V24">
        <f t="shared" si="10"/>
        <v>0.50591112922951498</v>
      </c>
      <c r="X24">
        <f t="shared" si="11"/>
        <v>0.25163065633917681</v>
      </c>
      <c r="Y24">
        <f t="shared" si="12"/>
        <v>0.2354260089686098</v>
      </c>
      <c r="Z24">
        <f t="shared" si="14"/>
        <v>0.20169180595189556</v>
      </c>
      <c r="AA24">
        <f t="shared" si="13"/>
        <v>0.18130860171218907</v>
      </c>
    </row>
    <row r="25" spans="1:27" x14ac:dyDescent="0.25">
      <c r="A25">
        <v>209</v>
      </c>
      <c r="B25" t="s">
        <v>15</v>
      </c>
      <c r="C25" t="s">
        <v>11</v>
      </c>
      <c r="D25" t="s">
        <v>6</v>
      </c>
      <c r="E25">
        <v>1</v>
      </c>
      <c r="F25">
        <v>105</v>
      </c>
      <c r="G25">
        <v>95</v>
      </c>
      <c r="I25">
        <v>264.5</v>
      </c>
      <c r="K25">
        <v>242.76</v>
      </c>
      <c r="L25">
        <v>240.34</v>
      </c>
      <c r="M25">
        <v>234.99</v>
      </c>
      <c r="N25">
        <v>233.28</v>
      </c>
      <c r="O25">
        <v>8151</v>
      </c>
      <c r="P25">
        <v>59.49</v>
      </c>
      <c r="Q25">
        <v>195.71</v>
      </c>
      <c r="R25">
        <v>179.26</v>
      </c>
      <c r="S25">
        <f t="shared" si="6"/>
        <v>119.76999999999998</v>
      </c>
      <c r="T25">
        <f t="shared" si="7"/>
        <v>0.1373465809468149</v>
      </c>
      <c r="U25">
        <f t="shared" si="8"/>
        <v>1.2206481858948224</v>
      </c>
      <c r="V25">
        <f t="shared" si="10"/>
        <v>0.50682837342030185</v>
      </c>
      <c r="X25">
        <f t="shared" si="11"/>
        <v>0.28526294333469226</v>
      </c>
      <c r="Y25">
        <f t="shared" si="12"/>
        <v>0.26059926620464757</v>
      </c>
      <c r="Z25">
        <f t="shared" si="14"/>
        <v>0.20607419486343279</v>
      </c>
      <c r="AA25">
        <f t="shared" si="13"/>
        <v>0.18864655523848367</v>
      </c>
    </row>
    <row r="26" spans="1:27" x14ac:dyDescent="0.25">
      <c r="A26">
        <v>209</v>
      </c>
      <c r="B26" t="s">
        <v>15</v>
      </c>
      <c r="C26" t="s">
        <v>11</v>
      </c>
      <c r="D26" t="s">
        <v>7</v>
      </c>
      <c r="E26">
        <v>1</v>
      </c>
      <c r="F26">
        <v>27</v>
      </c>
      <c r="G26">
        <v>25</v>
      </c>
      <c r="I26">
        <v>208.97</v>
      </c>
      <c r="K26">
        <v>195.03</v>
      </c>
      <c r="L26">
        <v>194.07</v>
      </c>
      <c r="N26">
        <v>191.66</v>
      </c>
      <c r="O26">
        <v>5061</v>
      </c>
      <c r="P26">
        <v>59.06</v>
      </c>
      <c r="Q26">
        <v>223.08</v>
      </c>
      <c r="R26">
        <v>200.86</v>
      </c>
      <c r="S26">
        <f t="shared" si="6"/>
        <v>141.80000000000001</v>
      </c>
      <c r="T26">
        <f t="shared" si="7"/>
        <v>0.15669957686882932</v>
      </c>
      <c r="U26">
        <f t="shared" si="8"/>
        <v>1.4451691805951896</v>
      </c>
      <c r="V26">
        <f t="shared" si="10"/>
        <v>0.42977986139421104</v>
      </c>
      <c r="X26">
        <f t="shared" si="11"/>
        <v>0.28770892784345686</v>
      </c>
      <c r="Y26">
        <f t="shared" si="12"/>
        <v>0.27792498980839769</v>
      </c>
      <c r="AA26">
        <f t="shared" si="13"/>
        <v>0.25336322869955141</v>
      </c>
    </row>
    <row r="27" spans="1:27" x14ac:dyDescent="0.25">
      <c r="A27">
        <v>308</v>
      </c>
      <c r="B27" t="s">
        <v>12</v>
      </c>
      <c r="C27" t="s">
        <v>13</v>
      </c>
      <c r="D27" t="s">
        <v>6</v>
      </c>
      <c r="E27">
        <v>2</v>
      </c>
      <c r="F27">
        <v>89</v>
      </c>
      <c r="G27">
        <v>94.8</v>
      </c>
      <c r="H27">
        <v>230.02</v>
      </c>
      <c r="I27">
        <v>254.1</v>
      </c>
      <c r="J27">
        <v>232.63</v>
      </c>
      <c r="K27">
        <v>231.12</v>
      </c>
      <c r="L27">
        <v>229.79</v>
      </c>
      <c r="M27">
        <v>227.3</v>
      </c>
      <c r="N27">
        <v>226.23</v>
      </c>
      <c r="O27">
        <v>7161</v>
      </c>
      <c r="P27">
        <v>59.55</v>
      </c>
      <c r="Q27">
        <v>189.48</v>
      </c>
      <c r="R27">
        <v>171.09</v>
      </c>
      <c r="S27">
        <f t="shared" si="6"/>
        <v>111.54</v>
      </c>
      <c r="T27">
        <f t="shared" si="7"/>
        <v>0.16487358795051091</v>
      </c>
      <c r="U27">
        <f t="shared" si="8"/>
        <v>1.1367713004484306</v>
      </c>
      <c r="V27">
        <f t="shared" si="10"/>
        <v>0.48675091724419073</v>
      </c>
      <c r="W27">
        <f>$U27*(J27-($G27+$S27))/$S27</f>
        <v>0.26793721973094159</v>
      </c>
      <c r="X27">
        <f t="shared" si="11"/>
        <v>0.25254790052996329</v>
      </c>
      <c r="Y27">
        <f t="shared" si="12"/>
        <v>0.23899306971055839</v>
      </c>
      <c r="Z27">
        <f t="shared" si="14"/>
        <v>0.21361598043212401</v>
      </c>
      <c r="AA27">
        <f t="shared" si="13"/>
        <v>0.20271096616388082</v>
      </c>
    </row>
    <row r="28" spans="1:27" x14ac:dyDescent="0.25">
      <c r="A28" s="1">
        <v>308</v>
      </c>
      <c r="B28" s="1" t="s">
        <v>12</v>
      </c>
      <c r="C28" s="1" t="s">
        <v>13</v>
      </c>
      <c r="D28" s="1" t="s">
        <v>7</v>
      </c>
      <c r="E28" s="1">
        <v>2</v>
      </c>
      <c r="F28" s="1">
        <v>70</v>
      </c>
      <c r="G28" s="1">
        <v>94.7</v>
      </c>
      <c r="H28" s="1">
        <v>273</v>
      </c>
      <c r="I28" s="1">
        <v>284.5</v>
      </c>
      <c r="J28" s="1">
        <v>274.67</v>
      </c>
      <c r="K28" s="1">
        <v>273.35000000000002</v>
      </c>
      <c r="L28" s="1">
        <v>271.99</v>
      </c>
      <c r="M28" s="1">
        <v>268.52999999999997</v>
      </c>
      <c r="N28" s="1">
        <v>267.81</v>
      </c>
      <c r="O28" s="1" t="s">
        <v>79</v>
      </c>
      <c r="P28" s="1">
        <v>59.68</v>
      </c>
      <c r="Q28" s="1">
        <v>230.81</v>
      </c>
      <c r="R28" s="1">
        <v>208.92</v>
      </c>
      <c r="S28" s="1">
        <f t="shared" si="6"/>
        <v>149.23999999999998</v>
      </c>
      <c r="T28" s="1">
        <f t="shared" si="7"/>
        <v>0.14667649423746998</v>
      </c>
      <c r="U28" s="1">
        <f t="shared" si="8"/>
        <v>1.5209947003668973</v>
      </c>
      <c r="V28">
        <f t="shared" si="10"/>
        <v>0.41337138198124745</v>
      </c>
      <c r="W28">
        <f>$U28*(J28-($G28+$S28))/$S28</f>
        <v>0.31318793314309029</v>
      </c>
      <c r="X28">
        <f t="shared" si="11"/>
        <v>0.29973501834488403</v>
      </c>
      <c r="Y28">
        <f t="shared" si="12"/>
        <v>0.28587443946188346</v>
      </c>
      <c r="Z28">
        <f t="shared" si="14"/>
        <v>0.25061149612719091</v>
      </c>
      <c r="AA28">
        <f t="shared" si="13"/>
        <v>0.24327354260089687</v>
      </c>
    </row>
    <row r="29" spans="1:27" x14ac:dyDescent="0.25">
      <c r="A29">
        <v>403</v>
      </c>
      <c r="B29" t="s">
        <v>15</v>
      </c>
      <c r="C29" t="s">
        <v>11</v>
      </c>
      <c r="D29" t="s">
        <v>6</v>
      </c>
      <c r="E29">
        <v>2</v>
      </c>
      <c r="F29">
        <v>103</v>
      </c>
      <c r="G29">
        <v>98.5</v>
      </c>
      <c r="I29">
        <v>276.5</v>
      </c>
      <c r="K29">
        <v>250.8</v>
      </c>
      <c r="L29">
        <v>250.05</v>
      </c>
      <c r="M29">
        <v>247.78</v>
      </c>
      <c r="N29">
        <v>246.46</v>
      </c>
      <c r="O29">
        <v>5131</v>
      </c>
      <c r="P29">
        <v>58.72</v>
      </c>
      <c r="Q29">
        <v>204.12</v>
      </c>
      <c r="R29">
        <v>177.6</v>
      </c>
      <c r="S29">
        <f t="shared" si="6"/>
        <v>118.88</v>
      </c>
      <c r="T29">
        <f t="shared" si="7"/>
        <v>0.2230820995962316</v>
      </c>
      <c r="U29">
        <f t="shared" si="8"/>
        <v>1.2115776600081531</v>
      </c>
      <c r="V29">
        <f t="shared" si="10"/>
        <v>0.60252751732572363</v>
      </c>
      <c r="X29">
        <f t="shared" si="11"/>
        <v>0.34060334284549543</v>
      </c>
      <c r="Y29">
        <f t="shared" si="12"/>
        <v>0.33295964125560557</v>
      </c>
      <c r="Z29">
        <f t="shared" si="14"/>
        <v>0.30982470444353855</v>
      </c>
      <c r="AA29">
        <f t="shared" si="13"/>
        <v>0.29637178964533234</v>
      </c>
    </row>
    <row r="30" spans="1:27" x14ac:dyDescent="0.25">
      <c r="A30">
        <v>403</v>
      </c>
      <c r="B30" t="s">
        <v>15</v>
      </c>
      <c r="C30" t="s">
        <v>11</v>
      </c>
      <c r="D30" t="s">
        <v>7</v>
      </c>
      <c r="E30">
        <v>2</v>
      </c>
      <c r="F30">
        <v>20</v>
      </c>
      <c r="G30">
        <v>26.4</v>
      </c>
      <c r="I30">
        <v>218.2</v>
      </c>
      <c r="K30">
        <v>201.38</v>
      </c>
      <c r="L30">
        <v>200.51</v>
      </c>
      <c r="N30">
        <v>199.11</v>
      </c>
      <c r="O30" t="s">
        <v>109</v>
      </c>
      <c r="P30">
        <v>59.46</v>
      </c>
      <c r="Q30">
        <v>229.8</v>
      </c>
      <c r="R30">
        <v>202.88</v>
      </c>
      <c r="S30">
        <f t="shared" si="6"/>
        <v>143.41999999999999</v>
      </c>
      <c r="T30">
        <f t="shared" si="7"/>
        <v>0.18770046018686387</v>
      </c>
      <c r="U30">
        <f t="shared" si="8"/>
        <v>1.4616795760293517</v>
      </c>
      <c r="V30">
        <f t="shared" si="10"/>
        <v>0.49306971055849974</v>
      </c>
      <c r="X30">
        <f t="shared" si="11"/>
        <v>0.32164696290256833</v>
      </c>
      <c r="Y30">
        <f t="shared" si="12"/>
        <v>0.31278026905829598</v>
      </c>
      <c r="Z30">
        <f t="shared" si="14"/>
        <v>-1.7307378719934774</v>
      </c>
      <c r="AA30">
        <f t="shared" si="13"/>
        <v>0.29851202609050165</v>
      </c>
    </row>
    <row r="31" spans="1:27" x14ac:dyDescent="0.25">
      <c r="A31">
        <v>404</v>
      </c>
      <c r="B31" t="s">
        <v>8</v>
      </c>
      <c r="C31" t="s">
        <v>9</v>
      </c>
      <c r="D31" t="s">
        <v>6</v>
      </c>
      <c r="E31">
        <v>2</v>
      </c>
      <c r="F31">
        <v>28</v>
      </c>
      <c r="G31">
        <v>97.2</v>
      </c>
      <c r="H31">
        <v>283.82</v>
      </c>
      <c r="I31">
        <v>292.7</v>
      </c>
      <c r="J31">
        <v>285.04000000000002</v>
      </c>
      <c r="K31">
        <v>283.89</v>
      </c>
      <c r="L31">
        <v>282.99</v>
      </c>
      <c r="M31">
        <v>280.06</v>
      </c>
      <c r="N31">
        <v>279.08999999999997</v>
      </c>
      <c r="O31" t="s">
        <v>102</v>
      </c>
      <c r="P31">
        <v>59.52</v>
      </c>
      <c r="Q31">
        <v>239.8</v>
      </c>
      <c r="R31">
        <v>216.46</v>
      </c>
      <c r="S31">
        <f t="shared" si="6"/>
        <v>156.94</v>
      </c>
      <c r="T31">
        <f t="shared" si="7"/>
        <v>0.148719255766535</v>
      </c>
      <c r="U31">
        <f t="shared" si="8"/>
        <v>1.5994700366897676</v>
      </c>
      <c r="V31">
        <f t="shared" si="10"/>
        <v>0.39298817774154099</v>
      </c>
      <c r="W31">
        <f>$U31*(J31-($G31+$S31))/$S31</f>
        <v>0.31492050550346551</v>
      </c>
      <c r="X31">
        <f t="shared" si="11"/>
        <v>0.30320016306563391</v>
      </c>
      <c r="Y31">
        <f t="shared" si="12"/>
        <v>0.29402772115776621</v>
      </c>
      <c r="Z31">
        <f t="shared" si="14"/>
        <v>0.26416632694659614</v>
      </c>
      <c r="AA31">
        <f t="shared" si="13"/>
        <v>0.25428047289033828</v>
      </c>
    </row>
    <row r="32" spans="1:27" x14ac:dyDescent="0.25">
      <c r="A32">
        <v>404</v>
      </c>
      <c r="B32" t="s">
        <v>8</v>
      </c>
      <c r="C32" t="s">
        <v>9</v>
      </c>
      <c r="D32" t="s">
        <v>7</v>
      </c>
      <c r="E32">
        <v>2</v>
      </c>
      <c r="F32">
        <v>86</v>
      </c>
      <c r="G32">
        <v>94.8</v>
      </c>
      <c r="H32">
        <v>276.38</v>
      </c>
      <c r="I32">
        <v>286.5</v>
      </c>
      <c r="J32">
        <v>278.39999999999998</v>
      </c>
      <c r="K32">
        <v>277.23</v>
      </c>
      <c r="L32">
        <v>275.98</v>
      </c>
      <c r="M32">
        <v>272.99</v>
      </c>
      <c r="N32">
        <v>272.11</v>
      </c>
      <c r="O32" t="s">
        <v>104</v>
      </c>
      <c r="P32">
        <v>60.26</v>
      </c>
      <c r="Q32">
        <v>236.18</v>
      </c>
      <c r="R32">
        <v>212.16</v>
      </c>
      <c r="S32">
        <f t="shared" si="6"/>
        <v>151.9</v>
      </c>
      <c r="T32">
        <f t="shared" si="7"/>
        <v>0.1581303489137591</v>
      </c>
      <c r="U32">
        <f t="shared" si="8"/>
        <v>1.5481043620057073</v>
      </c>
      <c r="V32">
        <f t="shared" si="10"/>
        <v>0.40562576437015907</v>
      </c>
      <c r="W32">
        <f>$U32*(J32-($G32+$S32))/$S32</f>
        <v>0.3230737871993476</v>
      </c>
      <c r="X32">
        <f t="shared" si="11"/>
        <v>0.31114961271911978</v>
      </c>
      <c r="Y32">
        <f t="shared" si="12"/>
        <v>0.29841011006930318</v>
      </c>
      <c r="Z32">
        <f t="shared" si="14"/>
        <v>0.26793721973094192</v>
      </c>
      <c r="AA32">
        <f t="shared" si="13"/>
        <v>0.2589686098654711</v>
      </c>
    </row>
    <row r="33" spans="1:27" x14ac:dyDescent="0.25">
      <c r="A33">
        <v>408</v>
      </c>
      <c r="B33" t="s">
        <v>19</v>
      </c>
      <c r="C33" t="s">
        <v>11</v>
      </c>
      <c r="D33" t="s">
        <v>6</v>
      </c>
      <c r="E33">
        <v>2</v>
      </c>
      <c r="F33">
        <v>91</v>
      </c>
      <c r="G33">
        <v>97.3</v>
      </c>
      <c r="I33">
        <v>265.3</v>
      </c>
      <c r="K33">
        <v>245.99</v>
      </c>
      <c r="L33">
        <v>244.03</v>
      </c>
      <c r="M33">
        <v>241.98</v>
      </c>
      <c r="N33">
        <v>238.5</v>
      </c>
      <c r="O33" t="s">
        <v>82</v>
      </c>
      <c r="P33">
        <v>59.61</v>
      </c>
      <c r="Q33">
        <v>200.72</v>
      </c>
      <c r="R33">
        <v>177.33</v>
      </c>
      <c r="S33">
        <f t="shared" si="6"/>
        <v>117.72000000000001</v>
      </c>
      <c r="T33">
        <f>(Q33-R33)/S33</f>
        <v>0.19869181107713205</v>
      </c>
      <c r="U33">
        <f t="shared" si="8"/>
        <v>1.1997554015491236</v>
      </c>
      <c r="V33">
        <f t="shared" si="10"/>
        <v>0.51243375458622098</v>
      </c>
      <c r="X33">
        <f t="shared" si="11"/>
        <v>0.31563391765185483</v>
      </c>
      <c r="Y33">
        <f t="shared" si="12"/>
        <v>0.2956583774969424</v>
      </c>
      <c r="Z33">
        <f t="shared" si="14"/>
        <v>0.27476559315124316</v>
      </c>
      <c r="AA33">
        <f t="shared" si="13"/>
        <v>0.23929881777415399</v>
      </c>
    </row>
    <row r="34" spans="1:27" x14ac:dyDescent="0.25">
      <c r="A34">
        <v>408</v>
      </c>
      <c r="B34" t="s">
        <v>19</v>
      </c>
      <c r="C34" t="s">
        <v>11</v>
      </c>
      <c r="D34" t="s">
        <v>7</v>
      </c>
      <c r="E34">
        <v>2</v>
      </c>
      <c r="F34">
        <v>15</v>
      </c>
      <c r="G34">
        <v>26.6</v>
      </c>
      <c r="I34">
        <v>226.15</v>
      </c>
      <c r="K34">
        <v>209.5</v>
      </c>
      <c r="L34">
        <v>208.36</v>
      </c>
      <c r="N34">
        <v>206.83</v>
      </c>
      <c r="O34" t="s">
        <v>111</v>
      </c>
      <c r="P34">
        <v>58.78</v>
      </c>
      <c r="Q34">
        <v>237.02</v>
      </c>
      <c r="R34">
        <v>211.88</v>
      </c>
      <c r="S34">
        <f t="shared" si="6"/>
        <v>153.1</v>
      </c>
      <c r="T34">
        <f t="shared" si="7"/>
        <v>0.16420640104506867</v>
      </c>
      <c r="U34">
        <f t="shared" si="8"/>
        <v>1.5603342845495312</v>
      </c>
      <c r="V34">
        <f t="shared" si="10"/>
        <v>0.47339991846718327</v>
      </c>
      <c r="X34">
        <f t="shared" si="11"/>
        <v>0.30370974317162669</v>
      </c>
      <c r="Y34">
        <f t="shared" si="12"/>
        <v>0.29209131675499411</v>
      </c>
      <c r="Z34">
        <f t="shared" si="14"/>
        <v>-1.8314309009376273</v>
      </c>
      <c r="AA34">
        <f t="shared" si="13"/>
        <v>0.27649816551161865</v>
      </c>
    </row>
    <row r="35" spans="1:27" x14ac:dyDescent="0.25">
      <c r="A35">
        <v>409</v>
      </c>
      <c r="B35" t="s">
        <v>17</v>
      </c>
      <c r="C35" t="s">
        <v>11</v>
      </c>
      <c r="D35" t="s">
        <v>6</v>
      </c>
      <c r="E35">
        <v>2</v>
      </c>
      <c r="F35">
        <v>101</v>
      </c>
      <c r="G35">
        <v>95.1</v>
      </c>
      <c r="I35">
        <v>270.10000000000002</v>
      </c>
      <c r="K35">
        <v>251.64</v>
      </c>
      <c r="L35">
        <v>250.05</v>
      </c>
      <c r="M35">
        <v>247.43</v>
      </c>
      <c r="N35">
        <v>245.32</v>
      </c>
      <c r="O35" t="s">
        <v>83</v>
      </c>
      <c r="P35">
        <v>60.36</v>
      </c>
      <c r="Q35">
        <v>208.6</v>
      </c>
      <c r="R35">
        <v>185.13</v>
      </c>
      <c r="S35">
        <f t="shared" si="6"/>
        <v>124.77</v>
      </c>
      <c r="T35">
        <f t="shared" si="7"/>
        <v>0.1881061152520638</v>
      </c>
      <c r="U35">
        <f t="shared" si="8"/>
        <v>1.2716061964940888</v>
      </c>
      <c r="V35">
        <f t="shared" si="10"/>
        <v>0.51192417448022842</v>
      </c>
      <c r="X35">
        <f t="shared" si="11"/>
        <v>0.32378719934773725</v>
      </c>
      <c r="Y35">
        <f t="shared" si="12"/>
        <v>0.30758255197717088</v>
      </c>
      <c r="Z35">
        <f t="shared" si="14"/>
        <v>0.28088055442315535</v>
      </c>
      <c r="AA35">
        <f t="shared" si="13"/>
        <v>0.25937627395026486</v>
      </c>
    </row>
    <row r="36" spans="1:27" x14ac:dyDescent="0.25">
      <c r="A36">
        <v>409</v>
      </c>
      <c r="B36" t="s">
        <v>17</v>
      </c>
      <c r="C36" t="s">
        <v>11</v>
      </c>
      <c r="D36" t="s">
        <v>7</v>
      </c>
      <c r="E36">
        <v>2</v>
      </c>
      <c r="F36">
        <v>64</v>
      </c>
      <c r="G36">
        <v>95.1</v>
      </c>
      <c r="I36">
        <v>283.37</v>
      </c>
      <c r="K36">
        <v>266.04000000000002</v>
      </c>
      <c r="L36">
        <v>264.99</v>
      </c>
      <c r="N36">
        <v>262.74</v>
      </c>
      <c r="O36" t="s">
        <v>82</v>
      </c>
      <c r="P36">
        <v>59.62</v>
      </c>
      <c r="Q36">
        <v>225.22</v>
      </c>
      <c r="R36">
        <v>202.72</v>
      </c>
      <c r="S36">
        <f t="shared" si="6"/>
        <v>143.1</v>
      </c>
      <c r="T36">
        <f t="shared" si="7"/>
        <v>0.15723270440251572</v>
      </c>
      <c r="U36">
        <f t="shared" si="8"/>
        <v>1.4584182633509986</v>
      </c>
      <c r="V36">
        <f t="shared" si="10"/>
        <v>0.46035466775377099</v>
      </c>
      <c r="X36">
        <f t="shared" si="11"/>
        <v>0.28373420301671454</v>
      </c>
      <c r="Y36">
        <f t="shared" si="12"/>
        <v>0.2730330207908685</v>
      </c>
      <c r="Z36">
        <f t="shared" si="14"/>
        <v>-2.4276396249490415</v>
      </c>
      <c r="AA36">
        <f t="shared" si="13"/>
        <v>0.25010191602119869</v>
      </c>
    </row>
    <row r="37" spans="1:27" x14ac:dyDescent="0.25">
      <c r="A37">
        <v>410</v>
      </c>
      <c r="B37" t="s">
        <v>16</v>
      </c>
      <c r="C37" t="s">
        <v>13</v>
      </c>
      <c r="D37" t="s">
        <v>6</v>
      </c>
      <c r="E37">
        <v>2</v>
      </c>
      <c r="F37">
        <v>79</v>
      </c>
      <c r="G37">
        <v>97.6</v>
      </c>
      <c r="H37">
        <v>237.5</v>
      </c>
      <c r="I37">
        <v>264</v>
      </c>
      <c r="J37">
        <v>240.3</v>
      </c>
      <c r="K37">
        <v>238.14</v>
      </c>
      <c r="L37">
        <v>236.85</v>
      </c>
      <c r="M37">
        <v>234.32</v>
      </c>
      <c r="N37">
        <v>233.05</v>
      </c>
      <c r="O37" t="s">
        <v>80</v>
      </c>
      <c r="P37">
        <v>64.3</v>
      </c>
      <c r="Q37">
        <v>198.32</v>
      </c>
      <c r="R37">
        <v>179.68</v>
      </c>
      <c r="S37">
        <f t="shared" si="6"/>
        <v>115.38000000000001</v>
      </c>
      <c r="T37">
        <f t="shared" si="7"/>
        <v>0.16155312879181821</v>
      </c>
      <c r="U37">
        <f t="shared" si="8"/>
        <v>1.175907052588667</v>
      </c>
      <c r="V37">
        <f t="shared" si="10"/>
        <v>0.5199755401549121</v>
      </c>
      <c r="W37">
        <f>$U37*(J37-($G37+$S37))/$S37</f>
        <v>0.27843456991439042</v>
      </c>
      <c r="X37">
        <f t="shared" si="11"/>
        <v>0.2564207093355072</v>
      </c>
      <c r="Y37">
        <f t="shared" si="12"/>
        <v>0.24327354260089662</v>
      </c>
      <c r="Z37">
        <f t="shared" si="14"/>
        <v>0.2174887892376679</v>
      </c>
      <c r="AA37">
        <f t="shared" si="13"/>
        <v>0.20454545454545447</v>
      </c>
    </row>
    <row r="38" spans="1:27" x14ac:dyDescent="0.25">
      <c r="A38">
        <v>410</v>
      </c>
      <c r="B38" t="s">
        <v>16</v>
      </c>
      <c r="C38" t="s">
        <v>13</v>
      </c>
      <c r="D38" t="s">
        <v>7</v>
      </c>
      <c r="E38">
        <v>2</v>
      </c>
      <c r="F38">
        <v>125</v>
      </c>
      <c r="G38">
        <v>96</v>
      </c>
      <c r="H38">
        <v>273.95999999999998</v>
      </c>
      <c r="I38">
        <v>284.5</v>
      </c>
      <c r="J38">
        <v>277.10000000000002</v>
      </c>
      <c r="K38">
        <v>275.39999999999998</v>
      </c>
      <c r="L38">
        <v>274.02</v>
      </c>
      <c r="M38">
        <v>271.12</v>
      </c>
      <c r="N38">
        <v>270.10000000000002</v>
      </c>
      <c r="O38" t="s">
        <v>105</v>
      </c>
      <c r="P38">
        <v>58.86</v>
      </c>
      <c r="Q38">
        <v>235.51</v>
      </c>
      <c r="R38">
        <v>209.12</v>
      </c>
      <c r="S38">
        <f t="shared" si="6"/>
        <v>150.26</v>
      </c>
      <c r="T38">
        <f t="shared" si="7"/>
        <v>0.17562890988952473</v>
      </c>
      <c r="U38">
        <f t="shared" si="8"/>
        <v>1.5313901345291479</v>
      </c>
      <c r="V38">
        <f t="shared" si="10"/>
        <v>0.38972686506318799</v>
      </c>
      <c r="W38">
        <f>$U38*(J38-($G38+$S38))/$S38</f>
        <v>0.31430900937627426</v>
      </c>
      <c r="X38">
        <f t="shared" si="11"/>
        <v>0.29698328577252331</v>
      </c>
      <c r="Y38">
        <f t="shared" si="12"/>
        <v>0.28291887484712586</v>
      </c>
      <c r="Z38">
        <f t="shared" si="14"/>
        <v>0.25336322869955175</v>
      </c>
      <c r="AA38">
        <f t="shared" si="13"/>
        <v>0.24296779453730158</v>
      </c>
    </row>
    <row r="39" spans="1:27" x14ac:dyDescent="0.25">
      <c r="A39">
        <v>501</v>
      </c>
      <c r="B39" t="s">
        <v>14</v>
      </c>
      <c r="C39" t="s">
        <v>9</v>
      </c>
      <c r="D39" t="s">
        <v>6</v>
      </c>
      <c r="E39">
        <v>2</v>
      </c>
      <c r="F39">
        <v>84</v>
      </c>
      <c r="G39">
        <v>94.9</v>
      </c>
      <c r="H39">
        <v>252.74</v>
      </c>
      <c r="I39">
        <v>270.79000000000002</v>
      </c>
      <c r="J39">
        <v>255.76</v>
      </c>
      <c r="K39">
        <v>253.77</v>
      </c>
      <c r="L39">
        <v>252.58</v>
      </c>
      <c r="M39">
        <v>250.31</v>
      </c>
      <c r="N39">
        <v>249.33</v>
      </c>
      <c r="O39">
        <v>6101</v>
      </c>
      <c r="P39">
        <v>59.12</v>
      </c>
      <c r="Q39">
        <v>212.38</v>
      </c>
      <c r="R39">
        <v>191.72</v>
      </c>
      <c r="S39">
        <f t="shared" si="6"/>
        <v>132.6</v>
      </c>
      <c r="T39">
        <f t="shared" si="7"/>
        <v>0.15580693815987931</v>
      </c>
      <c r="U39">
        <f t="shared" si="8"/>
        <v>1.3514064410925397</v>
      </c>
      <c r="V39">
        <f t="shared" si="10"/>
        <v>0.44119445576844701</v>
      </c>
      <c r="W39">
        <f>$U39*(J39-($G39+$S39))/$S39</f>
        <v>0.28801467590705249</v>
      </c>
      <c r="X39">
        <f t="shared" si="11"/>
        <v>0.26773338768854471</v>
      </c>
      <c r="Y39">
        <f t="shared" si="12"/>
        <v>0.25560538116591947</v>
      </c>
      <c r="Z39">
        <f t="shared" si="14"/>
        <v>0.23247044435385247</v>
      </c>
      <c r="AA39">
        <f t="shared" si="13"/>
        <v>0.22248267427639637</v>
      </c>
    </row>
    <row r="40" spans="1:27" x14ac:dyDescent="0.25">
      <c r="A40">
        <v>501</v>
      </c>
      <c r="B40" t="s">
        <v>14</v>
      </c>
      <c r="C40" t="s">
        <v>9</v>
      </c>
      <c r="D40" t="s">
        <v>7</v>
      </c>
      <c r="E40">
        <v>2</v>
      </c>
      <c r="F40">
        <v>98</v>
      </c>
      <c r="G40">
        <v>97.6</v>
      </c>
      <c r="H40">
        <v>238.42</v>
      </c>
      <c r="I40">
        <v>263.89999999999998</v>
      </c>
      <c r="J40">
        <v>240.09</v>
      </c>
      <c r="K40">
        <v>237.87</v>
      </c>
      <c r="L40">
        <v>263.06</v>
      </c>
      <c r="M40">
        <v>234.96</v>
      </c>
      <c r="N40">
        <v>233.38</v>
      </c>
      <c r="O40">
        <v>6131</v>
      </c>
      <c r="P40">
        <v>62.48</v>
      </c>
      <c r="Q40">
        <v>196.82</v>
      </c>
      <c r="R40">
        <v>177.45</v>
      </c>
      <c r="S40">
        <f t="shared" ref="S40:S63" si="15">R40-P40</f>
        <v>114.97</v>
      </c>
      <c r="T40">
        <f t="shared" ref="T40:T71" si="16">(Q40-R40)/S40</f>
        <v>0.16847873358267379</v>
      </c>
      <c r="U40">
        <f t="shared" ref="U40:U71" si="17">S40/98.12</f>
        <v>1.1717284957195271</v>
      </c>
      <c r="V40">
        <f t="shared" si="10"/>
        <v>0.52313493681206669</v>
      </c>
      <c r="W40">
        <f>$U40*(J40-($G40+$S40))/$S40</f>
        <v>0.28047289033836126</v>
      </c>
      <c r="X40">
        <f t="shared" si="11"/>
        <v>0.25784753363228707</v>
      </c>
      <c r="Y40">
        <f t="shared" si="12"/>
        <v>0.51457399103139023</v>
      </c>
      <c r="Z40">
        <f t="shared" si="14"/>
        <v>0.22818997146351422</v>
      </c>
      <c r="AA40">
        <f t="shared" si="13"/>
        <v>0.21208724011414598</v>
      </c>
    </row>
    <row r="41" spans="1:27" x14ac:dyDescent="0.25">
      <c r="A41">
        <v>502</v>
      </c>
      <c r="B41" t="s">
        <v>18</v>
      </c>
      <c r="C41" t="s">
        <v>11</v>
      </c>
      <c r="D41" t="s">
        <v>6</v>
      </c>
      <c r="E41">
        <v>2</v>
      </c>
      <c r="F41">
        <v>20</v>
      </c>
      <c r="G41">
        <v>26.4</v>
      </c>
      <c r="I41">
        <v>203.5</v>
      </c>
      <c r="K41">
        <v>186.77</v>
      </c>
      <c r="L41">
        <v>185.24</v>
      </c>
      <c r="M41">
        <v>182.36</v>
      </c>
      <c r="N41">
        <v>180.38</v>
      </c>
      <c r="O41">
        <v>7031</v>
      </c>
      <c r="P41">
        <v>60.29</v>
      </c>
      <c r="Q41">
        <v>212.25</v>
      </c>
      <c r="R41">
        <v>190.44</v>
      </c>
      <c r="S41">
        <f t="shared" si="15"/>
        <v>130.15</v>
      </c>
      <c r="T41">
        <f t="shared" si="16"/>
        <v>0.16757587399154822</v>
      </c>
      <c r="U41">
        <f t="shared" si="17"/>
        <v>1.3264370158988994</v>
      </c>
      <c r="V41">
        <f t="shared" ref="V41:V80" si="18">$U41*(I41-($G41+$S41))/$S41</f>
        <v>0.47849571952710956</v>
      </c>
      <c r="X41">
        <f t="shared" ref="X41:X72" si="19">$U41*(K41-($G41+$S41))/$S41</f>
        <v>0.30799021606196492</v>
      </c>
      <c r="Y41">
        <f t="shared" ref="Y41:Y72" si="20">$U41*(L41-($G41+$S41))/$S41</f>
        <v>0.29239706481858946</v>
      </c>
      <c r="Z41">
        <f t="shared" ref="Z41:Z72" si="21">$U41*(M41-($G41+$S41))/$S41</f>
        <v>0.26304525071341217</v>
      </c>
      <c r="AA41">
        <f t="shared" ref="AA41:AA72" si="22">$U41*(N41-($G41+$S41))/$S41</f>
        <v>0.24286587851610258</v>
      </c>
    </row>
    <row r="42" spans="1:27" x14ac:dyDescent="0.25">
      <c r="A42">
        <v>502</v>
      </c>
      <c r="B42" t="s">
        <v>18</v>
      </c>
      <c r="C42" t="s">
        <v>11</v>
      </c>
      <c r="D42" t="s">
        <v>7</v>
      </c>
      <c r="E42">
        <v>2</v>
      </c>
      <c r="F42">
        <v>90</v>
      </c>
      <c r="G42">
        <v>97.5</v>
      </c>
      <c r="I42">
        <v>286.48</v>
      </c>
      <c r="K42">
        <v>269.7</v>
      </c>
      <c r="L42">
        <v>268.83</v>
      </c>
      <c r="N42">
        <v>266.45999999999998</v>
      </c>
      <c r="O42" t="s">
        <v>113</v>
      </c>
      <c r="P42">
        <v>60</v>
      </c>
      <c r="Q42">
        <v>227.13</v>
      </c>
      <c r="R42">
        <v>203.92</v>
      </c>
      <c r="S42">
        <f t="shared" si="15"/>
        <v>143.91999999999999</v>
      </c>
      <c r="T42">
        <f t="shared" si="16"/>
        <v>0.16127015008337972</v>
      </c>
      <c r="U42">
        <f t="shared" si="17"/>
        <v>1.4667753770892782</v>
      </c>
      <c r="V42">
        <f t="shared" si="18"/>
        <v>0.45923359152058735</v>
      </c>
      <c r="X42">
        <f t="shared" si="19"/>
        <v>0.28821850794944964</v>
      </c>
      <c r="Y42">
        <f t="shared" si="20"/>
        <v>0.27935181410517729</v>
      </c>
      <c r="Z42">
        <f t="shared" si="21"/>
        <v>-2.460456583774969</v>
      </c>
      <c r="AA42">
        <f t="shared" si="22"/>
        <v>0.25519771708112504</v>
      </c>
    </row>
    <row r="43" spans="1:27" x14ac:dyDescent="0.25">
      <c r="A43">
        <v>506</v>
      </c>
      <c r="B43" t="s">
        <v>20</v>
      </c>
      <c r="C43" t="s">
        <v>11</v>
      </c>
      <c r="D43" t="s">
        <v>6</v>
      </c>
      <c r="E43">
        <v>2</v>
      </c>
      <c r="F43">
        <v>97</v>
      </c>
      <c r="G43">
        <v>94.9</v>
      </c>
      <c r="I43">
        <v>265.8</v>
      </c>
      <c r="K43">
        <v>242.2</v>
      </c>
      <c r="L43">
        <v>240.52</v>
      </c>
      <c r="M43">
        <v>237.82</v>
      </c>
      <c r="N43">
        <v>235.45</v>
      </c>
      <c r="O43">
        <v>7181</v>
      </c>
      <c r="P43">
        <v>58.11</v>
      </c>
      <c r="Q43">
        <v>197.08</v>
      </c>
      <c r="R43">
        <v>172.01</v>
      </c>
      <c r="S43">
        <f t="shared" si="15"/>
        <v>113.89999999999999</v>
      </c>
      <c r="T43">
        <f t="shared" si="16"/>
        <v>0.22010535557506605</v>
      </c>
      <c r="U43">
        <f t="shared" si="17"/>
        <v>1.1608234814512841</v>
      </c>
      <c r="V43">
        <f t="shared" si="18"/>
        <v>0.58092132083163472</v>
      </c>
      <c r="X43">
        <f t="shared" si="19"/>
        <v>0.34039951080309799</v>
      </c>
      <c r="Y43">
        <f t="shared" si="20"/>
        <v>0.32327761924174481</v>
      </c>
      <c r="Z43">
        <f t="shared" si="21"/>
        <v>0.29576029351814093</v>
      </c>
      <c r="AA43">
        <f t="shared" si="22"/>
        <v>0.27160619649408868</v>
      </c>
    </row>
    <row r="44" spans="1:27" x14ac:dyDescent="0.25">
      <c r="A44">
        <v>506</v>
      </c>
      <c r="B44" t="s">
        <v>20</v>
      </c>
      <c r="C44" t="s">
        <v>11</v>
      </c>
      <c r="D44" t="s">
        <v>7</v>
      </c>
      <c r="E44">
        <v>2</v>
      </c>
      <c r="F44">
        <v>99</v>
      </c>
      <c r="G44">
        <v>98.4</v>
      </c>
      <c r="I44">
        <v>295</v>
      </c>
      <c r="K44">
        <v>277.60000000000002</v>
      </c>
      <c r="L44">
        <v>276.36</v>
      </c>
      <c r="N44">
        <v>273.55</v>
      </c>
      <c r="O44" t="s">
        <v>110</v>
      </c>
      <c r="P44">
        <v>59.31</v>
      </c>
      <c r="Q44">
        <v>231.9</v>
      </c>
      <c r="R44">
        <v>208.22</v>
      </c>
      <c r="S44">
        <f t="shared" si="15"/>
        <v>148.91</v>
      </c>
      <c r="T44">
        <f t="shared" si="16"/>
        <v>0.15902222819152514</v>
      </c>
      <c r="U44">
        <f t="shared" si="17"/>
        <v>1.517631471667346</v>
      </c>
      <c r="V44">
        <f t="shared" si="18"/>
        <v>0.48603750509580101</v>
      </c>
      <c r="X44">
        <f t="shared" si="19"/>
        <v>0.30870362821035491</v>
      </c>
      <c r="Y44">
        <f t="shared" si="20"/>
        <v>0.29606604158173672</v>
      </c>
      <c r="Z44">
        <f t="shared" si="21"/>
        <v>-2.5204851202609051</v>
      </c>
      <c r="AA44">
        <f t="shared" si="22"/>
        <v>0.26742763962494909</v>
      </c>
    </row>
    <row r="45" spans="1:27" x14ac:dyDescent="0.25">
      <c r="A45">
        <v>509</v>
      </c>
      <c r="B45" t="s">
        <v>10</v>
      </c>
      <c r="C45" t="s">
        <v>11</v>
      </c>
      <c r="D45" t="s">
        <v>6</v>
      </c>
      <c r="E45">
        <v>2</v>
      </c>
      <c r="F45">
        <v>83</v>
      </c>
      <c r="G45">
        <v>97.4</v>
      </c>
      <c r="I45">
        <v>261.5</v>
      </c>
      <c r="K45">
        <v>248.17</v>
      </c>
      <c r="L45">
        <v>247.19</v>
      </c>
      <c r="M45">
        <v>244.9</v>
      </c>
      <c r="N45">
        <v>243.21</v>
      </c>
      <c r="O45" t="s">
        <v>81</v>
      </c>
      <c r="P45">
        <v>60.24</v>
      </c>
      <c r="Q45">
        <v>203.75</v>
      </c>
      <c r="R45">
        <v>178.1</v>
      </c>
      <c r="S45">
        <f t="shared" si="15"/>
        <v>117.85999999999999</v>
      </c>
      <c r="T45">
        <f t="shared" si="16"/>
        <v>0.2176310877312066</v>
      </c>
      <c r="U45">
        <f t="shared" si="17"/>
        <v>1.2011822258459028</v>
      </c>
      <c r="V45">
        <f t="shared" si="18"/>
        <v>0.47125968202201396</v>
      </c>
      <c r="X45">
        <f t="shared" si="19"/>
        <v>0.33540562576437016</v>
      </c>
      <c r="Y45">
        <f t="shared" si="20"/>
        <v>0.32541785568691406</v>
      </c>
      <c r="Z45">
        <f t="shared" si="21"/>
        <v>0.30207908683245022</v>
      </c>
      <c r="AA45">
        <f t="shared" si="22"/>
        <v>0.28485527924989823</v>
      </c>
    </row>
    <row r="46" spans="1:27" x14ac:dyDescent="0.25">
      <c r="A46">
        <v>509</v>
      </c>
      <c r="B46" t="s">
        <v>10</v>
      </c>
      <c r="C46" t="s">
        <v>11</v>
      </c>
      <c r="D46" t="s">
        <v>7</v>
      </c>
      <c r="E46">
        <v>2</v>
      </c>
      <c r="F46">
        <v>108</v>
      </c>
      <c r="G46">
        <v>94.9</v>
      </c>
      <c r="I46">
        <v>284.8</v>
      </c>
      <c r="K46">
        <v>268.83999999999997</v>
      </c>
      <c r="L46">
        <v>267.55</v>
      </c>
      <c r="M46">
        <v>265.25</v>
      </c>
      <c r="N46">
        <v>263.47000000000003</v>
      </c>
      <c r="O46" t="s">
        <v>89</v>
      </c>
      <c r="P46">
        <v>59.36</v>
      </c>
      <c r="Q46">
        <v>226.08</v>
      </c>
      <c r="R46">
        <v>203.77</v>
      </c>
      <c r="S46">
        <f t="shared" si="15"/>
        <v>144.41000000000003</v>
      </c>
      <c r="T46">
        <f t="shared" si="16"/>
        <v>0.15449068624056506</v>
      </c>
      <c r="U46">
        <f t="shared" si="17"/>
        <v>1.4717692621280067</v>
      </c>
      <c r="V46">
        <f t="shared" si="18"/>
        <v>0.46361598043212371</v>
      </c>
      <c r="X46">
        <f t="shared" si="19"/>
        <v>0.30095801059926558</v>
      </c>
      <c r="Y46">
        <f t="shared" si="20"/>
        <v>0.28781084386465533</v>
      </c>
      <c r="Z46">
        <f t="shared" si="21"/>
        <v>0.26437015898899274</v>
      </c>
      <c r="AA46">
        <f t="shared" si="22"/>
        <v>0.24622910721565425</v>
      </c>
    </row>
    <row r="47" spans="1:27" x14ac:dyDescent="0.25">
      <c r="A47">
        <v>601</v>
      </c>
      <c r="B47" t="s">
        <v>20</v>
      </c>
      <c r="C47" t="s">
        <v>11</v>
      </c>
      <c r="D47" t="s">
        <v>6</v>
      </c>
      <c r="E47">
        <v>3</v>
      </c>
      <c r="F47">
        <v>96</v>
      </c>
      <c r="G47">
        <v>95.1</v>
      </c>
      <c r="I47">
        <v>280</v>
      </c>
      <c r="K47">
        <v>256.25</v>
      </c>
      <c r="L47">
        <v>254.58</v>
      </c>
      <c r="M47">
        <v>251.41</v>
      </c>
      <c r="N47">
        <v>249.13</v>
      </c>
      <c r="O47" t="s">
        <v>86</v>
      </c>
      <c r="P47">
        <v>59.2</v>
      </c>
      <c r="Q47">
        <v>210.73</v>
      </c>
      <c r="R47">
        <v>188.63</v>
      </c>
      <c r="S47">
        <f t="shared" si="15"/>
        <v>129.43</v>
      </c>
      <c r="T47">
        <f t="shared" si="16"/>
        <v>0.17074866723325344</v>
      </c>
      <c r="U47">
        <f t="shared" si="17"/>
        <v>1.3190990623726049</v>
      </c>
      <c r="V47">
        <f t="shared" si="18"/>
        <v>0.56532816958825927</v>
      </c>
      <c r="X47">
        <f t="shared" si="19"/>
        <v>0.32327761924174475</v>
      </c>
      <c r="Y47">
        <f t="shared" si="20"/>
        <v>0.30625764370158992</v>
      </c>
      <c r="Z47">
        <f t="shared" si="21"/>
        <v>0.27395026498165503</v>
      </c>
      <c r="AA47">
        <f t="shared" si="22"/>
        <v>0.25071341214838966</v>
      </c>
    </row>
    <row r="48" spans="1:27" x14ac:dyDescent="0.25">
      <c r="A48">
        <v>601</v>
      </c>
      <c r="B48" t="s">
        <v>20</v>
      </c>
      <c r="C48" t="s">
        <v>11</v>
      </c>
      <c r="D48" t="s">
        <v>7</v>
      </c>
      <c r="E48">
        <v>3</v>
      </c>
      <c r="F48">
        <v>7</v>
      </c>
      <c r="G48">
        <v>26.4</v>
      </c>
      <c r="I48">
        <v>220.39</v>
      </c>
      <c r="K48">
        <v>205.21</v>
      </c>
      <c r="L48">
        <v>204.19</v>
      </c>
      <c r="N48">
        <v>202.5</v>
      </c>
      <c r="O48" t="s">
        <v>114</v>
      </c>
      <c r="P48">
        <v>59.28</v>
      </c>
      <c r="Q48">
        <v>232.95</v>
      </c>
      <c r="R48">
        <v>208.11</v>
      </c>
      <c r="S48">
        <f t="shared" si="15"/>
        <v>148.83000000000001</v>
      </c>
      <c r="T48">
        <f t="shared" si="16"/>
        <v>0.16690183430759908</v>
      </c>
      <c r="U48">
        <f t="shared" si="17"/>
        <v>1.5168161434977578</v>
      </c>
      <c r="V48">
        <f t="shared" si="18"/>
        <v>0.46025275173257196</v>
      </c>
      <c r="X48">
        <f t="shared" si="19"/>
        <v>0.30554423155320004</v>
      </c>
      <c r="Y48">
        <f t="shared" si="20"/>
        <v>0.29514879739094962</v>
      </c>
      <c r="Z48">
        <f t="shared" si="21"/>
        <v>-1.7858744394618835</v>
      </c>
      <c r="AA48">
        <f t="shared" si="22"/>
        <v>0.27792498980839764</v>
      </c>
    </row>
    <row r="49" spans="1:27" x14ac:dyDescent="0.25">
      <c r="A49">
        <v>607</v>
      </c>
      <c r="B49" t="s">
        <v>17</v>
      </c>
      <c r="C49" t="s">
        <v>11</v>
      </c>
      <c r="D49" t="s">
        <v>6</v>
      </c>
      <c r="E49">
        <v>3</v>
      </c>
      <c r="F49">
        <v>57</v>
      </c>
      <c r="G49">
        <v>97.5</v>
      </c>
      <c r="I49">
        <v>293.8</v>
      </c>
      <c r="K49">
        <v>272.04000000000002</v>
      </c>
      <c r="L49">
        <v>270.58</v>
      </c>
      <c r="M49">
        <v>267.83999999999997</v>
      </c>
      <c r="N49">
        <v>265.55</v>
      </c>
      <c r="O49">
        <v>6031</v>
      </c>
      <c r="P49">
        <v>60.06</v>
      </c>
      <c r="Q49">
        <v>225.99</v>
      </c>
      <c r="R49">
        <v>202.55</v>
      </c>
      <c r="S49">
        <f t="shared" si="15"/>
        <v>142.49</v>
      </c>
      <c r="T49">
        <f t="shared" si="16"/>
        <v>0.16450277212435957</v>
      </c>
      <c r="U49">
        <f t="shared" si="17"/>
        <v>1.4522013860578884</v>
      </c>
      <c r="V49">
        <f t="shared" si="18"/>
        <v>0.54841011006930285</v>
      </c>
      <c r="X49">
        <f t="shared" si="19"/>
        <v>0.3266408479412965</v>
      </c>
      <c r="Y49">
        <f t="shared" si="20"/>
        <v>0.31176110884631036</v>
      </c>
      <c r="Z49">
        <f t="shared" si="21"/>
        <v>0.28383611903791239</v>
      </c>
      <c r="AA49">
        <f t="shared" si="22"/>
        <v>0.26049735018344883</v>
      </c>
    </row>
    <row r="50" spans="1:27" x14ac:dyDescent="0.25">
      <c r="A50">
        <v>607</v>
      </c>
      <c r="B50" t="s">
        <v>17</v>
      </c>
      <c r="C50" t="s">
        <v>11</v>
      </c>
      <c r="D50" t="s">
        <v>7</v>
      </c>
      <c r="E50">
        <v>3</v>
      </c>
      <c r="F50">
        <v>90</v>
      </c>
      <c r="G50">
        <v>97.5</v>
      </c>
      <c r="I50">
        <v>307.7</v>
      </c>
      <c r="K50">
        <v>295.02</v>
      </c>
      <c r="L50">
        <v>293.91000000000003</v>
      </c>
      <c r="M50">
        <v>292.08</v>
      </c>
      <c r="N50">
        <v>290.62</v>
      </c>
      <c r="O50">
        <v>7011</v>
      </c>
      <c r="P50">
        <v>59.1</v>
      </c>
      <c r="Q50">
        <v>250.35</v>
      </c>
      <c r="R50">
        <v>224.7</v>
      </c>
      <c r="S50">
        <f t="shared" si="15"/>
        <v>165.6</v>
      </c>
      <c r="T50">
        <f t="shared" si="16"/>
        <v>0.15489130434782614</v>
      </c>
      <c r="U50">
        <f t="shared" si="17"/>
        <v>1.6877293110476965</v>
      </c>
      <c r="V50">
        <f t="shared" si="18"/>
        <v>0.4545454545454542</v>
      </c>
      <c r="X50">
        <f t="shared" si="19"/>
        <v>0.32531593966571504</v>
      </c>
      <c r="Y50">
        <f t="shared" si="20"/>
        <v>0.31400326131267836</v>
      </c>
      <c r="Z50">
        <f t="shared" si="21"/>
        <v>0.2953526294333465</v>
      </c>
      <c r="AA50">
        <f t="shared" si="22"/>
        <v>0.28047289033836098</v>
      </c>
    </row>
    <row r="51" spans="1:27" x14ac:dyDescent="0.25">
      <c r="A51">
        <v>609</v>
      </c>
      <c r="B51" t="s">
        <v>10</v>
      </c>
      <c r="C51" t="s">
        <v>11</v>
      </c>
      <c r="D51" t="s">
        <v>6</v>
      </c>
      <c r="E51">
        <v>3</v>
      </c>
      <c r="F51">
        <v>64</v>
      </c>
      <c r="G51">
        <v>95</v>
      </c>
      <c r="I51">
        <v>258.89999999999998</v>
      </c>
      <c r="K51">
        <v>239.48</v>
      </c>
      <c r="L51">
        <v>238.28</v>
      </c>
      <c r="M51">
        <v>235.78</v>
      </c>
      <c r="N51">
        <v>234.08</v>
      </c>
      <c r="O51" t="s">
        <v>84</v>
      </c>
      <c r="P51">
        <v>60.87</v>
      </c>
      <c r="Q51">
        <v>197.78</v>
      </c>
      <c r="R51">
        <v>175.5</v>
      </c>
      <c r="S51">
        <f t="shared" si="15"/>
        <v>114.63</v>
      </c>
      <c r="T51">
        <f t="shared" si="16"/>
        <v>0.19436447701299836</v>
      </c>
      <c r="U51">
        <f t="shared" si="17"/>
        <v>1.168263350998777</v>
      </c>
      <c r="V51">
        <f t="shared" si="18"/>
        <v>0.50214023644516903</v>
      </c>
      <c r="X51">
        <f t="shared" si="19"/>
        <v>0.30421932327761919</v>
      </c>
      <c r="Y51">
        <f t="shared" si="20"/>
        <v>0.29198940073379542</v>
      </c>
      <c r="Z51">
        <f t="shared" si="21"/>
        <v>0.26651039543416233</v>
      </c>
      <c r="AA51">
        <f t="shared" si="22"/>
        <v>0.2491846718304119</v>
      </c>
    </row>
    <row r="52" spans="1:27" x14ac:dyDescent="0.25">
      <c r="A52">
        <v>609</v>
      </c>
      <c r="B52" t="s">
        <v>10</v>
      </c>
      <c r="C52" t="s">
        <v>11</v>
      </c>
      <c r="D52" t="s">
        <v>7</v>
      </c>
      <c r="E52">
        <v>3</v>
      </c>
      <c r="F52">
        <v>101</v>
      </c>
      <c r="G52">
        <v>95.1</v>
      </c>
      <c r="I52">
        <v>273.25</v>
      </c>
      <c r="K52">
        <v>256.83</v>
      </c>
      <c r="L52">
        <v>256.07</v>
      </c>
      <c r="N52">
        <v>253.85</v>
      </c>
      <c r="O52">
        <v>7182</v>
      </c>
      <c r="P52">
        <v>63.01</v>
      </c>
      <c r="Q52">
        <v>219.61</v>
      </c>
      <c r="R52">
        <v>198.53</v>
      </c>
      <c r="S52">
        <f t="shared" si="15"/>
        <v>135.52000000000001</v>
      </c>
      <c r="T52">
        <f t="shared" si="16"/>
        <v>0.15554899645808745</v>
      </c>
      <c r="U52">
        <f t="shared" si="17"/>
        <v>1.3811659192825112</v>
      </c>
      <c r="V52">
        <f t="shared" si="18"/>
        <v>0.43446799836934358</v>
      </c>
      <c r="X52">
        <f t="shared" si="19"/>
        <v>0.26712189156135324</v>
      </c>
      <c r="Y52">
        <f t="shared" si="20"/>
        <v>0.25937627395026486</v>
      </c>
      <c r="Z52">
        <f t="shared" si="21"/>
        <v>-2.3503872808805544</v>
      </c>
      <c r="AA52">
        <f t="shared" si="22"/>
        <v>0.23675091724419067</v>
      </c>
    </row>
    <row r="53" spans="1:27" x14ac:dyDescent="0.25">
      <c r="A53">
        <v>702</v>
      </c>
      <c r="B53" t="s">
        <v>19</v>
      </c>
      <c r="C53" t="s">
        <v>11</v>
      </c>
      <c r="D53" t="s">
        <v>6</v>
      </c>
      <c r="E53">
        <v>3</v>
      </c>
      <c r="F53">
        <v>100</v>
      </c>
      <c r="G53">
        <v>97.6</v>
      </c>
      <c r="I53">
        <v>274.89999999999998</v>
      </c>
      <c r="K53">
        <v>257.49</v>
      </c>
      <c r="L53">
        <v>256.23</v>
      </c>
      <c r="M53">
        <v>251.64</v>
      </c>
      <c r="N53">
        <v>250.06</v>
      </c>
      <c r="O53" t="s">
        <v>85</v>
      </c>
      <c r="P53">
        <v>60.1</v>
      </c>
      <c r="Q53">
        <v>210.49</v>
      </c>
      <c r="R53">
        <v>189.44</v>
      </c>
      <c r="S53">
        <f t="shared" si="15"/>
        <v>129.34</v>
      </c>
      <c r="T53">
        <f t="shared" si="16"/>
        <v>0.16274934281738063</v>
      </c>
      <c r="U53">
        <f t="shared" si="17"/>
        <v>1.3181818181818181</v>
      </c>
      <c r="V53">
        <f t="shared" si="18"/>
        <v>0.48878923766816118</v>
      </c>
      <c r="X53">
        <f t="shared" si="19"/>
        <v>0.31135344476151655</v>
      </c>
      <c r="Y53">
        <f t="shared" si="20"/>
        <v>0.29851202609050165</v>
      </c>
      <c r="Z53">
        <f t="shared" si="21"/>
        <v>0.25173257236037488</v>
      </c>
      <c r="AA53">
        <f t="shared" si="22"/>
        <v>0.23562984101100695</v>
      </c>
    </row>
    <row r="54" spans="1:27" x14ac:dyDescent="0.25">
      <c r="A54">
        <v>702</v>
      </c>
      <c r="B54" t="s">
        <v>19</v>
      </c>
      <c r="C54" t="s">
        <v>11</v>
      </c>
      <c r="D54" t="s">
        <v>7</v>
      </c>
      <c r="E54">
        <v>3</v>
      </c>
      <c r="F54">
        <v>91</v>
      </c>
      <c r="G54">
        <v>97.3</v>
      </c>
      <c r="I54">
        <v>293.87</v>
      </c>
      <c r="K54">
        <v>281.45999999999998</v>
      </c>
      <c r="L54">
        <v>280.52999999999997</v>
      </c>
      <c r="N54">
        <v>277.93</v>
      </c>
      <c r="O54">
        <v>7081</v>
      </c>
      <c r="P54">
        <v>59.76</v>
      </c>
      <c r="Q54">
        <v>238.42</v>
      </c>
      <c r="R54">
        <v>213.21</v>
      </c>
      <c r="S54">
        <f t="shared" si="15"/>
        <v>153.45000000000002</v>
      </c>
      <c r="T54">
        <f t="shared" si="16"/>
        <v>0.16428804170739639</v>
      </c>
      <c r="U54">
        <f t="shared" si="17"/>
        <v>1.5639013452914798</v>
      </c>
      <c r="V54">
        <f t="shared" si="18"/>
        <v>0.43946188340807174</v>
      </c>
      <c r="X54">
        <f t="shared" si="19"/>
        <v>0.3129841011006928</v>
      </c>
      <c r="Y54">
        <f t="shared" si="20"/>
        <v>0.3035059111292292</v>
      </c>
      <c r="Z54">
        <f t="shared" si="21"/>
        <v>-2.5555442315532</v>
      </c>
      <c r="AA54">
        <f t="shared" si="22"/>
        <v>0.27700774561761116</v>
      </c>
    </row>
    <row r="55" spans="1:27" x14ac:dyDescent="0.25">
      <c r="A55">
        <v>703</v>
      </c>
      <c r="B55" t="s">
        <v>8</v>
      </c>
      <c r="C55" t="s">
        <v>9</v>
      </c>
      <c r="D55" t="s">
        <v>6</v>
      </c>
      <c r="E55">
        <v>3</v>
      </c>
      <c r="F55">
        <v>31</v>
      </c>
      <c r="G55">
        <v>25.4</v>
      </c>
      <c r="H55">
        <v>160</v>
      </c>
      <c r="I55">
        <v>195.09</v>
      </c>
      <c r="J55">
        <v>165.02</v>
      </c>
      <c r="K55">
        <v>163.18</v>
      </c>
      <c r="L55">
        <v>161.53</v>
      </c>
      <c r="M55">
        <v>158.30000000000001</v>
      </c>
      <c r="N55">
        <v>157.66999999999999</v>
      </c>
      <c r="O55" t="s">
        <v>91</v>
      </c>
      <c r="P55">
        <v>59.26</v>
      </c>
      <c r="Q55">
        <v>190.15</v>
      </c>
      <c r="R55">
        <v>173.52</v>
      </c>
      <c r="S55">
        <f t="shared" si="15"/>
        <v>114.26000000000002</v>
      </c>
      <c r="T55">
        <f t="shared" si="16"/>
        <v>0.1455452476807281</v>
      </c>
      <c r="U55">
        <f t="shared" si="17"/>
        <v>1.1644924582144314</v>
      </c>
      <c r="V55">
        <f t="shared" si="18"/>
        <v>0.56492050550346484</v>
      </c>
      <c r="W55">
        <f>$U55*(J55-($G55+$S55))/$S55</f>
        <v>0.25845902975947804</v>
      </c>
      <c r="X55">
        <f t="shared" si="19"/>
        <v>0.23970648185894802</v>
      </c>
      <c r="Y55">
        <f t="shared" si="20"/>
        <v>0.22289033836119013</v>
      </c>
      <c r="Z55">
        <f t="shared" si="21"/>
        <v>0.18997146351406424</v>
      </c>
      <c r="AA55">
        <f t="shared" si="22"/>
        <v>0.18355075417855646</v>
      </c>
    </row>
    <row r="56" spans="1:27" x14ac:dyDescent="0.25">
      <c r="A56">
        <v>703</v>
      </c>
      <c r="B56" t="s">
        <v>8</v>
      </c>
      <c r="C56" t="s">
        <v>9</v>
      </c>
      <c r="D56" t="s">
        <v>7</v>
      </c>
      <c r="E56">
        <v>3</v>
      </c>
      <c r="F56">
        <v>66</v>
      </c>
      <c r="G56">
        <v>97.4</v>
      </c>
      <c r="H56">
        <v>272.31</v>
      </c>
      <c r="I56">
        <v>285</v>
      </c>
      <c r="J56">
        <v>274.98</v>
      </c>
      <c r="K56">
        <v>273.60000000000002</v>
      </c>
      <c r="L56">
        <v>272.45999999999998</v>
      </c>
      <c r="M56">
        <v>270.27999999999997</v>
      </c>
      <c r="N56">
        <v>269.13</v>
      </c>
      <c r="O56">
        <v>8092</v>
      </c>
      <c r="P56">
        <v>62.84</v>
      </c>
      <c r="Q56">
        <v>232.78</v>
      </c>
      <c r="R56">
        <v>210.14</v>
      </c>
      <c r="S56">
        <f t="shared" si="15"/>
        <v>147.29999999999998</v>
      </c>
      <c r="T56">
        <f t="shared" si="16"/>
        <v>0.15369993211133753</v>
      </c>
      <c r="U56">
        <f t="shared" si="17"/>
        <v>1.501222992254382</v>
      </c>
      <c r="V56">
        <f t="shared" si="18"/>
        <v>0.4107215654300857</v>
      </c>
      <c r="W56">
        <f>$U56*(J56-($G56+$S56))/$S56</f>
        <v>0.30860171218915639</v>
      </c>
      <c r="X56">
        <f t="shared" si="19"/>
        <v>0.29453730126375899</v>
      </c>
      <c r="Y56">
        <f t="shared" si="20"/>
        <v>0.28291887484712586</v>
      </c>
      <c r="Z56">
        <f t="shared" si="21"/>
        <v>0.26070118222584571</v>
      </c>
      <c r="AA56">
        <f t="shared" si="22"/>
        <v>0.24898083978801475</v>
      </c>
    </row>
    <row r="57" spans="1:27" s="1" customFormat="1" x14ac:dyDescent="0.25">
      <c r="A57">
        <v>705</v>
      </c>
      <c r="B57" t="s">
        <v>18</v>
      </c>
      <c r="C57" t="s">
        <v>11</v>
      </c>
      <c r="D57" t="s">
        <v>6</v>
      </c>
      <c r="E57">
        <v>3</v>
      </c>
      <c r="F57">
        <v>40</v>
      </c>
      <c r="G57">
        <v>97.4</v>
      </c>
      <c r="H57"/>
      <c r="I57">
        <v>279.8</v>
      </c>
      <c r="J57"/>
      <c r="K57">
        <v>260.74</v>
      </c>
      <c r="L57">
        <v>259.29000000000002</v>
      </c>
      <c r="M57">
        <v>256.81</v>
      </c>
      <c r="N57">
        <v>255.04</v>
      </c>
      <c r="O57" t="s">
        <v>87</v>
      </c>
      <c r="P57">
        <v>59.46</v>
      </c>
      <c r="Q57">
        <v>214.9</v>
      </c>
      <c r="R57">
        <v>191.13</v>
      </c>
      <c r="S57">
        <f t="shared" si="15"/>
        <v>131.66999999999999</v>
      </c>
      <c r="T57">
        <f t="shared" si="16"/>
        <v>0.18052707526391745</v>
      </c>
      <c r="U57">
        <f t="shared" si="17"/>
        <v>1.3419282511210759</v>
      </c>
      <c r="V57">
        <f t="shared" si="18"/>
        <v>0.517019975540155</v>
      </c>
      <c r="W57"/>
      <c r="X57">
        <f t="shared" si="19"/>
        <v>0.32276803913575225</v>
      </c>
      <c r="Y57">
        <f t="shared" si="20"/>
        <v>0.30799021606196514</v>
      </c>
      <c r="Z57">
        <f t="shared" si="21"/>
        <v>0.28271504280472892</v>
      </c>
      <c r="AA57">
        <f t="shared" si="22"/>
        <v>0.26467590705258864</v>
      </c>
    </row>
    <row r="58" spans="1:27" x14ac:dyDescent="0.25">
      <c r="A58">
        <v>705</v>
      </c>
      <c r="B58" t="s">
        <v>18</v>
      </c>
      <c r="C58" t="s">
        <v>11</v>
      </c>
      <c r="D58" t="s">
        <v>7</v>
      </c>
      <c r="E58">
        <v>3</v>
      </c>
      <c r="F58">
        <v>110</v>
      </c>
      <c r="G58">
        <v>95</v>
      </c>
      <c r="I58">
        <v>278.48</v>
      </c>
      <c r="K58">
        <v>262.92</v>
      </c>
      <c r="L58">
        <v>260.79000000000002</v>
      </c>
      <c r="N58">
        <v>258.45999999999998</v>
      </c>
      <c r="O58">
        <v>7161</v>
      </c>
      <c r="P58">
        <v>59.48</v>
      </c>
      <c r="Q58">
        <v>220.58</v>
      </c>
      <c r="R58">
        <v>198.58</v>
      </c>
      <c r="S58">
        <f t="shared" si="15"/>
        <v>139.10000000000002</v>
      </c>
      <c r="T58">
        <f t="shared" si="16"/>
        <v>0.15815959741193383</v>
      </c>
      <c r="U58">
        <f t="shared" si="17"/>
        <v>1.417651854871586</v>
      </c>
      <c r="V58">
        <f t="shared" si="18"/>
        <v>0.45230330207908676</v>
      </c>
      <c r="X58">
        <f t="shared" si="19"/>
        <v>0.29372197309417031</v>
      </c>
      <c r="Y58">
        <f t="shared" si="20"/>
        <v>0.27201386057888294</v>
      </c>
      <c r="AA58">
        <f t="shared" si="22"/>
        <v>0.24826742763962448</v>
      </c>
    </row>
    <row r="59" spans="1:27" x14ac:dyDescent="0.25">
      <c r="A59">
        <v>707</v>
      </c>
      <c r="B59" t="s">
        <v>16</v>
      </c>
      <c r="C59" t="s">
        <v>13</v>
      </c>
      <c r="D59" t="s">
        <v>6</v>
      </c>
      <c r="E59">
        <v>3</v>
      </c>
      <c r="F59">
        <v>6</v>
      </c>
      <c r="G59">
        <v>26.3</v>
      </c>
      <c r="H59">
        <v>161.27000000000001</v>
      </c>
      <c r="I59">
        <v>190.42</v>
      </c>
      <c r="J59">
        <v>162.18</v>
      </c>
      <c r="K59">
        <v>159.43</v>
      </c>
      <c r="L59">
        <v>158.05000000000001</v>
      </c>
      <c r="M59">
        <v>153.97999999999999</v>
      </c>
      <c r="N59">
        <v>152.31</v>
      </c>
      <c r="O59">
        <v>5031</v>
      </c>
      <c r="P59">
        <v>60.94</v>
      </c>
      <c r="Q59">
        <v>185.39</v>
      </c>
      <c r="R59">
        <v>168.54</v>
      </c>
      <c r="S59">
        <f t="shared" si="15"/>
        <v>107.6</v>
      </c>
      <c r="T59">
        <f t="shared" si="16"/>
        <v>0.15659851301115238</v>
      </c>
      <c r="U59">
        <f t="shared" si="17"/>
        <v>1.0966163880962085</v>
      </c>
      <c r="V59">
        <f t="shared" si="18"/>
        <v>0.57602935181410486</v>
      </c>
      <c r="W59">
        <f>$U59*(J59-($G59+$S59))/$S59</f>
        <v>0.28821850794944964</v>
      </c>
      <c r="X59">
        <f t="shared" si="19"/>
        <v>0.2601916021198532</v>
      </c>
      <c r="Y59">
        <f t="shared" si="20"/>
        <v>0.24612719119445578</v>
      </c>
      <c r="Z59">
        <f t="shared" si="21"/>
        <v>0.20464737056665289</v>
      </c>
      <c r="AA59">
        <f t="shared" si="22"/>
        <v>0.18762739502649811</v>
      </c>
    </row>
    <row r="60" spans="1:27" x14ac:dyDescent="0.25">
      <c r="A60">
        <v>707</v>
      </c>
      <c r="B60" t="s">
        <v>16</v>
      </c>
      <c r="C60" t="s">
        <v>13</v>
      </c>
      <c r="D60" t="s">
        <v>7</v>
      </c>
      <c r="E60">
        <v>3</v>
      </c>
      <c r="F60">
        <v>75</v>
      </c>
      <c r="G60">
        <v>97.6</v>
      </c>
      <c r="H60">
        <v>274.68</v>
      </c>
      <c r="I60">
        <v>279.33</v>
      </c>
      <c r="J60">
        <v>275.64999999999998</v>
      </c>
      <c r="K60">
        <v>274.63</v>
      </c>
      <c r="L60">
        <v>273.94</v>
      </c>
      <c r="M60">
        <v>271.20999999999998</v>
      </c>
      <c r="N60">
        <v>269.2</v>
      </c>
      <c r="O60">
        <v>8161</v>
      </c>
      <c r="P60">
        <v>59.25</v>
      </c>
      <c r="Q60">
        <v>230.06</v>
      </c>
      <c r="R60">
        <v>206.96</v>
      </c>
      <c r="S60">
        <f t="shared" si="15"/>
        <v>147.71</v>
      </c>
      <c r="T60">
        <f t="shared" si="16"/>
        <v>0.15638751607880302</v>
      </c>
      <c r="U60">
        <f t="shared" si="17"/>
        <v>1.5054015491235222</v>
      </c>
      <c r="V60">
        <f t="shared" si="18"/>
        <v>0.34671830411740701</v>
      </c>
      <c r="W60">
        <f>$U60*(J60-($G60+$S60))/$S60</f>
        <v>0.30921320831634708</v>
      </c>
      <c r="X60">
        <f t="shared" si="19"/>
        <v>0.29881777415409694</v>
      </c>
      <c r="Y60">
        <f t="shared" si="20"/>
        <v>0.29178556869139821</v>
      </c>
      <c r="Z60">
        <f t="shared" si="21"/>
        <v>0.26396249490419871</v>
      </c>
      <c r="AA60">
        <f t="shared" si="22"/>
        <v>0.2434773746432938</v>
      </c>
    </row>
    <row r="61" spans="1:27" x14ac:dyDescent="0.25">
      <c r="A61">
        <v>708</v>
      </c>
      <c r="B61" t="s">
        <v>14</v>
      </c>
      <c r="C61" t="s">
        <v>9</v>
      </c>
      <c r="D61" t="s">
        <v>6</v>
      </c>
      <c r="E61">
        <v>3</v>
      </c>
      <c r="F61">
        <v>72</v>
      </c>
      <c r="G61">
        <v>97.3</v>
      </c>
      <c r="H61">
        <v>260.83</v>
      </c>
      <c r="I61">
        <v>278</v>
      </c>
      <c r="J61">
        <v>264.7</v>
      </c>
      <c r="K61">
        <v>263.39999999999998</v>
      </c>
      <c r="L61">
        <v>261.76</v>
      </c>
      <c r="M61">
        <v>260.08999999999997</v>
      </c>
      <c r="N61">
        <v>258.89</v>
      </c>
      <c r="O61" t="s">
        <v>100</v>
      </c>
      <c r="P61">
        <v>43.16</v>
      </c>
      <c r="Q61">
        <v>203.96</v>
      </c>
      <c r="R61">
        <v>179.24</v>
      </c>
      <c r="S61">
        <f t="shared" si="15"/>
        <v>136.08000000000001</v>
      </c>
      <c r="T61">
        <f t="shared" si="16"/>
        <v>0.18165784832451495</v>
      </c>
      <c r="U61">
        <f t="shared" si="17"/>
        <v>1.3868732164696291</v>
      </c>
      <c r="V61">
        <f t="shared" si="18"/>
        <v>0.45474928658785163</v>
      </c>
      <c r="W61">
        <f>$U61*(J61-($G61+$S61))/$S61</f>
        <v>0.3192009783938034</v>
      </c>
      <c r="X61">
        <f t="shared" si="19"/>
        <v>0.30595189563799408</v>
      </c>
      <c r="Y61">
        <f t="shared" si="20"/>
        <v>0.28923766816143492</v>
      </c>
      <c r="Z61">
        <f t="shared" si="21"/>
        <v>0.27221769262127982</v>
      </c>
      <c r="AA61">
        <f t="shared" si="22"/>
        <v>0.2599877700774561</v>
      </c>
    </row>
    <row r="62" spans="1:27" x14ac:dyDescent="0.25">
      <c r="A62">
        <v>708</v>
      </c>
      <c r="B62" t="s">
        <v>14</v>
      </c>
      <c r="C62" t="s">
        <v>9</v>
      </c>
      <c r="D62" t="s">
        <v>7</v>
      </c>
      <c r="E62">
        <v>3</v>
      </c>
      <c r="F62">
        <v>63</v>
      </c>
      <c r="G62">
        <v>26.5</v>
      </c>
      <c r="H62">
        <v>207.42</v>
      </c>
      <c r="I62">
        <v>216.5</v>
      </c>
      <c r="J62">
        <v>208.61</v>
      </c>
      <c r="K62">
        <v>207.56</v>
      </c>
      <c r="L62">
        <v>206.58</v>
      </c>
      <c r="M62">
        <v>205.1</v>
      </c>
      <c r="N62">
        <v>204.19</v>
      </c>
      <c r="O62">
        <v>5131</v>
      </c>
      <c r="P62">
        <v>58.8</v>
      </c>
      <c r="Q62">
        <v>235.16</v>
      </c>
      <c r="R62">
        <v>208.63</v>
      </c>
      <c r="S62">
        <f t="shared" si="15"/>
        <v>149.82999999999998</v>
      </c>
      <c r="T62">
        <f t="shared" si="16"/>
        <v>0.17706734298872057</v>
      </c>
      <c r="U62">
        <f t="shared" si="17"/>
        <v>1.5270077456176108</v>
      </c>
      <c r="V62">
        <f t="shared" si="18"/>
        <v>0.40939665715450479</v>
      </c>
      <c r="W62">
        <f>$U62*(J62-($G62+$S62))/$S62</f>
        <v>0.32898491642886291</v>
      </c>
      <c r="X62">
        <f t="shared" si="19"/>
        <v>0.31828373420301687</v>
      </c>
      <c r="Y62">
        <f t="shared" si="20"/>
        <v>0.30829596412556076</v>
      </c>
      <c r="Z62">
        <f t="shared" si="21"/>
        <v>0.29321239298817781</v>
      </c>
      <c r="AA62">
        <f t="shared" si="22"/>
        <v>0.28393803505911142</v>
      </c>
    </row>
    <row r="63" spans="1:27" x14ac:dyDescent="0.25">
      <c r="A63">
        <v>801</v>
      </c>
      <c r="B63" t="s">
        <v>15</v>
      </c>
      <c r="C63" t="s">
        <v>11</v>
      </c>
      <c r="D63" t="s">
        <v>6</v>
      </c>
      <c r="E63">
        <v>3</v>
      </c>
      <c r="F63">
        <v>15</v>
      </c>
      <c r="G63">
        <v>26.6</v>
      </c>
      <c r="I63">
        <v>197</v>
      </c>
      <c r="K63">
        <v>176.35</v>
      </c>
      <c r="L63">
        <v>174.49</v>
      </c>
      <c r="M63">
        <v>171.01</v>
      </c>
      <c r="N63">
        <v>169.15</v>
      </c>
      <c r="O63">
        <v>8011</v>
      </c>
      <c r="P63">
        <v>58.51</v>
      </c>
      <c r="Q63">
        <v>198.64</v>
      </c>
      <c r="R63">
        <v>179.07</v>
      </c>
      <c r="S63">
        <f t="shared" si="15"/>
        <v>120.56</v>
      </c>
      <c r="T63">
        <f t="shared" si="16"/>
        <v>0.16232581287325806</v>
      </c>
      <c r="U63">
        <f t="shared" si="17"/>
        <v>1.2286995515695067</v>
      </c>
      <c r="V63">
        <f t="shared" si="18"/>
        <v>0.50794944965348554</v>
      </c>
      <c r="X63">
        <f t="shared" si="19"/>
        <v>0.29749286587851609</v>
      </c>
      <c r="Y63">
        <f t="shared" si="20"/>
        <v>0.27853648593558922</v>
      </c>
      <c r="Z63">
        <f t="shared" si="21"/>
        <v>0.24306971055849974</v>
      </c>
      <c r="AA63">
        <f t="shared" si="22"/>
        <v>0.22411333061557284</v>
      </c>
    </row>
    <row r="64" spans="1:27" x14ac:dyDescent="0.25">
      <c r="A64">
        <v>801</v>
      </c>
      <c r="B64" t="s">
        <v>15</v>
      </c>
      <c r="C64" t="s">
        <v>11</v>
      </c>
      <c r="D64" t="s">
        <v>7</v>
      </c>
      <c r="E64">
        <v>3</v>
      </c>
      <c r="F64">
        <v>98</v>
      </c>
      <c r="G64">
        <v>97.6</v>
      </c>
      <c r="I64">
        <v>304.8</v>
      </c>
      <c r="K64">
        <v>294.75</v>
      </c>
      <c r="L64">
        <v>293.63</v>
      </c>
      <c r="M64">
        <v>291.63</v>
      </c>
      <c r="N64">
        <v>290.26</v>
      </c>
      <c r="O64">
        <v>8091</v>
      </c>
      <c r="P64">
        <v>58.52</v>
      </c>
      <c r="Q64">
        <v>248.38</v>
      </c>
      <c r="R64">
        <v>221.37</v>
      </c>
      <c r="S64">
        <v>165.3</v>
      </c>
      <c r="T64">
        <f t="shared" si="16"/>
        <v>0.16339987900786443</v>
      </c>
      <c r="U64">
        <f t="shared" si="17"/>
        <v>1.6846718304117407</v>
      </c>
      <c r="V64">
        <f t="shared" si="18"/>
        <v>0.42702812882185115</v>
      </c>
      <c r="X64">
        <f t="shared" si="19"/>
        <v>0.32460252751732593</v>
      </c>
      <c r="Y64">
        <f t="shared" si="20"/>
        <v>0.31318793314309024</v>
      </c>
      <c r="Z64">
        <f t="shared" si="21"/>
        <v>0.29280472890338377</v>
      </c>
      <c r="AA64">
        <f t="shared" si="22"/>
        <v>0.27884223399918479</v>
      </c>
    </row>
    <row r="65" spans="1:27" x14ac:dyDescent="0.25">
      <c r="A65">
        <v>803</v>
      </c>
      <c r="B65" t="s">
        <v>12</v>
      </c>
      <c r="C65" t="s">
        <v>13</v>
      </c>
      <c r="D65" t="s">
        <v>6</v>
      </c>
      <c r="E65">
        <v>3</v>
      </c>
      <c r="F65">
        <v>69</v>
      </c>
      <c r="G65">
        <v>94.9</v>
      </c>
      <c r="H65">
        <v>237.28</v>
      </c>
      <c r="I65">
        <v>267.08</v>
      </c>
      <c r="J65">
        <v>241</v>
      </c>
      <c r="K65">
        <v>238.9</v>
      </c>
      <c r="L65">
        <v>237.11</v>
      </c>
      <c r="M65">
        <v>234.71</v>
      </c>
      <c r="N65">
        <v>233.23</v>
      </c>
      <c r="O65" t="s">
        <v>101</v>
      </c>
      <c r="P65">
        <v>62.47</v>
      </c>
      <c r="Q65">
        <v>199.51</v>
      </c>
      <c r="R65">
        <v>180.81</v>
      </c>
      <c r="S65">
        <f t="shared" ref="S65:S88" si="23">R65-P65</f>
        <v>118.34</v>
      </c>
      <c r="T65">
        <f t="shared" si="16"/>
        <v>0.15801926652019593</v>
      </c>
      <c r="U65">
        <f t="shared" si="17"/>
        <v>1.2060741948634326</v>
      </c>
      <c r="V65">
        <f t="shared" si="18"/>
        <v>0.54871585813289825</v>
      </c>
      <c r="W65">
        <f t="shared" ref="W65:W72" si="24">$U65*(J65-($G65+$S65))/$S65</f>
        <v>0.28291887484712591</v>
      </c>
      <c r="X65">
        <f t="shared" si="19"/>
        <v>0.26151651039543411</v>
      </c>
      <c r="Y65">
        <f t="shared" si="20"/>
        <v>0.24327354260089692</v>
      </c>
      <c r="Z65">
        <f t="shared" si="21"/>
        <v>0.21881369751324908</v>
      </c>
      <c r="AA65">
        <f t="shared" si="22"/>
        <v>0.2037301263758661</v>
      </c>
    </row>
    <row r="66" spans="1:27" x14ac:dyDescent="0.25">
      <c r="A66">
        <v>803</v>
      </c>
      <c r="B66" t="s">
        <v>12</v>
      </c>
      <c r="C66" t="s">
        <v>13</v>
      </c>
      <c r="D66" t="s">
        <v>7</v>
      </c>
      <c r="E66">
        <v>3</v>
      </c>
      <c r="F66">
        <v>41</v>
      </c>
      <c r="G66">
        <v>97.5</v>
      </c>
      <c r="H66">
        <v>276.73</v>
      </c>
      <c r="I66">
        <v>291.3</v>
      </c>
      <c r="J66">
        <v>279.02</v>
      </c>
      <c r="K66">
        <v>277.54000000000002</v>
      </c>
      <c r="L66">
        <v>276.62</v>
      </c>
      <c r="M66">
        <v>273.95</v>
      </c>
      <c r="N66">
        <v>272.95</v>
      </c>
      <c r="O66">
        <v>6031</v>
      </c>
      <c r="P66">
        <v>60.1</v>
      </c>
      <c r="Q66">
        <v>234.21</v>
      </c>
      <c r="R66">
        <v>211.78</v>
      </c>
      <c r="S66">
        <f t="shared" si="23"/>
        <v>151.68</v>
      </c>
      <c r="T66">
        <f t="shared" si="16"/>
        <v>0.14787710970464138</v>
      </c>
      <c r="U66">
        <f t="shared" si="17"/>
        <v>1.5458622095393395</v>
      </c>
      <c r="V66">
        <f t="shared" si="18"/>
        <v>0.42927028128821848</v>
      </c>
      <c r="W66">
        <f t="shared" si="24"/>
        <v>0.30411740725642039</v>
      </c>
      <c r="X66">
        <f t="shared" si="19"/>
        <v>0.28903383611903805</v>
      </c>
      <c r="Y66">
        <f t="shared" si="20"/>
        <v>0.27965756216877291</v>
      </c>
      <c r="Z66">
        <f t="shared" si="21"/>
        <v>0.2524459845087646</v>
      </c>
      <c r="AA66">
        <f t="shared" si="22"/>
        <v>0.24225438238891131</v>
      </c>
    </row>
    <row r="67" spans="1:27" x14ac:dyDescent="0.25">
      <c r="A67">
        <v>806</v>
      </c>
      <c r="B67" t="s">
        <v>16</v>
      </c>
      <c r="C67" t="s">
        <v>13</v>
      </c>
      <c r="D67" t="s">
        <v>6</v>
      </c>
      <c r="E67">
        <v>4</v>
      </c>
      <c r="F67">
        <v>1</v>
      </c>
      <c r="G67">
        <v>26.3</v>
      </c>
      <c r="H67">
        <v>168.5</v>
      </c>
      <c r="I67">
        <v>194</v>
      </c>
      <c r="J67">
        <v>170.53</v>
      </c>
      <c r="K67">
        <v>168.44</v>
      </c>
      <c r="L67">
        <v>166.55</v>
      </c>
      <c r="M67">
        <v>162.88</v>
      </c>
      <c r="N67">
        <v>161.72</v>
      </c>
      <c r="O67">
        <v>8011</v>
      </c>
      <c r="P67">
        <v>58.57</v>
      </c>
      <c r="Q67">
        <v>191.97</v>
      </c>
      <c r="R67">
        <v>173.67</v>
      </c>
      <c r="S67">
        <f t="shared" si="23"/>
        <v>115.1</v>
      </c>
      <c r="T67">
        <f t="shared" si="16"/>
        <v>0.15899218071242407</v>
      </c>
      <c r="U67">
        <f t="shared" si="17"/>
        <v>1.1730534039951079</v>
      </c>
      <c r="V67">
        <f t="shared" si="18"/>
        <v>0.53607827150428033</v>
      </c>
      <c r="W67">
        <f t="shared" si="24"/>
        <v>0.29688136975132484</v>
      </c>
      <c r="X67">
        <f t="shared" si="19"/>
        <v>0.27558092132083156</v>
      </c>
      <c r="Y67">
        <f t="shared" si="20"/>
        <v>0.25631879331430907</v>
      </c>
      <c r="Z67">
        <f t="shared" si="21"/>
        <v>0.2189156135344475</v>
      </c>
      <c r="AA67">
        <f t="shared" si="22"/>
        <v>0.20709335507541779</v>
      </c>
    </row>
    <row r="68" spans="1:27" x14ac:dyDescent="0.25">
      <c r="A68">
        <v>806</v>
      </c>
      <c r="B68" t="s">
        <v>16</v>
      </c>
      <c r="C68" t="s">
        <v>13</v>
      </c>
      <c r="D68" t="s">
        <v>7</v>
      </c>
      <c r="E68">
        <v>4</v>
      </c>
      <c r="F68">
        <v>29</v>
      </c>
      <c r="G68">
        <v>97.8</v>
      </c>
      <c r="H68">
        <v>274.18</v>
      </c>
      <c r="I68">
        <v>289.5</v>
      </c>
      <c r="J68">
        <v>275.45999999999998</v>
      </c>
      <c r="K68">
        <v>273.81</v>
      </c>
      <c r="L68">
        <v>272.58999999999997</v>
      </c>
      <c r="M68">
        <v>269.19</v>
      </c>
      <c r="N68">
        <v>267.70999999999998</v>
      </c>
      <c r="O68">
        <v>7081</v>
      </c>
      <c r="P68">
        <v>59.78</v>
      </c>
      <c r="Q68">
        <v>227.86</v>
      </c>
      <c r="R68">
        <v>207.43</v>
      </c>
      <c r="S68">
        <f t="shared" si="23"/>
        <v>147.65</v>
      </c>
      <c r="T68">
        <f t="shared" si="16"/>
        <v>0.13836776159837458</v>
      </c>
      <c r="U68">
        <f t="shared" si="17"/>
        <v>1.504790052996331</v>
      </c>
      <c r="V68">
        <f t="shared" si="18"/>
        <v>0.4489400733795354</v>
      </c>
      <c r="W68">
        <f t="shared" si="24"/>
        <v>0.30584997961679566</v>
      </c>
      <c r="X68">
        <f t="shared" si="19"/>
        <v>0.28903383611903799</v>
      </c>
      <c r="Y68">
        <f t="shared" si="20"/>
        <v>0.27660008153281679</v>
      </c>
      <c r="Z68">
        <f t="shared" si="21"/>
        <v>0.24194863432531602</v>
      </c>
      <c r="AA68">
        <f t="shared" si="22"/>
        <v>0.22686506318793304</v>
      </c>
    </row>
    <row r="69" spans="1:27" x14ac:dyDescent="0.25">
      <c r="A69">
        <v>808</v>
      </c>
      <c r="B69" t="s">
        <v>14</v>
      </c>
      <c r="C69" t="s">
        <v>9</v>
      </c>
      <c r="D69" t="s">
        <v>6</v>
      </c>
      <c r="E69">
        <v>4</v>
      </c>
      <c r="F69">
        <v>81</v>
      </c>
      <c r="G69">
        <v>97.6</v>
      </c>
      <c r="H69">
        <v>237.41</v>
      </c>
      <c r="I69">
        <v>262.23</v>
      </c>
      <c r="J69">
        <v>238.38</v>
      </c>
      <c r="K69">
        <v>236.4</v>
      </c>
      <c r="L69">
        <v>235.32</v>
      </c>
      <c r="M69">
        <v>232.69</v>
      </c>
      <c r="N69">
        <v>230.63</v>
      </c>
      <c r="O69">
        <v>8151</v>
      </c>
      <c r="P69">
        <v>59.6</v>
      </c>
      <c r="Q69">
        <v>190.47</v>
      </c>
      <c r="R69">
        <v>172.06</v>
      </c>
      <c r="S69">
        <f t="shared" si="23"/>
        <v>112.46000000000001</v>
      </c>
      <c r="T69">
        <f t="shared" si="16"/>
        <v>0.16370264983105101</v>
      </c>
      <c r="U69">
        <f t="shared" si="17"/>
        <v>1.1461475743986955</v>
      </c>
      <c r="V69">
        <f t="shared" si="18"/>
        <v>0.5316958825927437</v>
      </c>
      <c r="W69">
        <f t="shared" si="24"/>
        <v>0.28862617203424368</v>
      </c>
      <c r="X69">
        <f t="shared" si="19"/>
        <v>0.26844679983693437</v>
      </c>
      <c r="Y69">
        <f t="shared" si="20"/>
        <v>0.25743986954749276</v>
      </c>
      <c r="Z69">
        <f t="shared" si="21"/>
        <v>0.23063595597227879</v>
      </c>
      <c r="AA69">
        <f t="shared" si="22"/>
        <v>0.2096412556053811</v>
      </c>
    </row>
    <row r="70" spans="1:27" x14ac:dyDescent="0.25">
      <c r="A70">
        <v>808</v>
      </c>
      <c r="B70" t="s">
        <v>14</v>
      </c>
      <c r="C70" t="s">
        <v>9</v>
      </c>
      <c r="D70" t="s">
        <v>7</v>
      </c>
      <c r="E70">
        <v>4</v>
      </c>
      <c r="F70">
        <v>12</v>
      </c>
      <c r="G70">
        <v>26.4</v>
      </c>
      <c r="H70">
        <v>203.93</v>
      </c>
      <c r="I70">
        <v>218.1</v>
      </c>
      <c r="J70">
        <v>207.51</v>
      </c>
      <c r="K70">
        <v>205.8</v>
      </c>
      <c r="L70">
        <v>204.44</v>
      </c>
      <c r="M70">
        <v>200.42</v>
      </c>
      <c r="N70">
        <v>199.13</v>
      </c>
      <c r="O70">
        <v>66</v>
      </c>
      <c r="P70">
        <v>59.55</v>
      </c>
      <c r="Q70">
        <v>231.99</v>
      </c>
      <c r="R70">
        <v>208.76</v>
      </c>
      <c r="S70">
        <f t="shared" si="23"/>
        <v>149.20999999999998</v>
      </c>
      <c r="T70">
        <f t="shared" si="16"/>
        <v>0.15568661617854046</v>
      </c>
      <c r="U70">
        <f t="shared" si="17"/>
        <v>1.5206889523033018</v>
      </c>
      <c r="V70">
        <f t="shared" si="18"/>
        <v>0.43304117407256432</v>
      </c>
      <c r="W70">
        <f t="shared" si="24"/>
        <v>0.32511210762331844</v>
      </c>
      <c r="X70">
        <f t="shared" si="19"/>
        <v>0.30768446799836963</v>
      </c>
      <c r="Y70">
        <f t="shared" si="20"/>
        <v>0.29382388911536905</v>
      </c>
      <c r="Z70">
        <f t="shared" si="21"/>
        <v>0.25285364859355897</v>
      </c>
      <c r="AA70">
        <f t="shared" si="22"/>
        <v>0.2397064818589483</v>
      </c>
    </row>
    <row r="71" spans="1:27" x14ac:dyDescent="0.25">
      <c r="A71">
        <v>904</v>
      </c>
      <c r="B71" t="s">
        <v>8</v>
      </c>
      <c r="C71" t="s">
        <v>9</v>
      </c>
      <c r="D71" t="s">
        <v>6</v>
      </c>
      <c r="E71">
        <v>4</v>
      </c>
      <c r="F71">
        <v>48</v>
      </c>
      <c r="G71">
        <v>98.4</v>
      </c>
      <c r="H71">
        <v>260.25</v>
      </c>
      <c r="I71">
        <v>281.10000000000002</v>
      </c>
      <c r="J71">
        <v>263.07</v>
      </c>
      <c r="K71">
        <v>261.88</v>
      </c>
      <c r="L71">
        <v>260.45</v>
      </c>
      <c r="M71">
        <v>257.58999999999997</v>
      </c>
      <c r="N71">
        <v>256.69</v>
      </c>
      <c r="O71">
        <v>80051</v>
      </c>
      <c r="P71">
        <v>59.8</v>
      </c>
      <c r="Q71">
        <v>216.21</v>
      </c>
      <c r="R71">
        <v>197.3</v>
      </c>
      <c r="S71">
        <f t="shared" si="23"/>
        <v>137.5</v>
      </c>
      <c r="T71">
        <f t="shared" si="16"/>
        <v>0.13752727272727269</v>
      </c>
      <c r="U71">
        <f t="shared" si="17"/>
        <v>1.4013452914798206</v>
      </c>
      <c r="V71">
        <f t="shared" si="18"/>
        <v>0.46066041581736666</v>
      </c>
      <c r="W71">
        <f t="shared" si="24"/>
        <v>0.27690582959641241</v>
      </c>
      <c r="X71">
        <f t="shared" si="19"/>
        <v>0.26477782307378706</v>
      </c>
      <c r="Y71">
        <f t="shared" si="20"/>
        <v>0.25020383204239688</v>
      </c>
      <c r="Z71">
        <f t="shared" si="21"/>
        <v>0.22105584997961647</v>
      </c>
      <c r="AA71">
        <f t="shared" si="22"/>
        <v>0.2118834080717488</v>
      </c>
    </row>
    <row r="72" spans="1:27" x14ac:dyDescent="0.25">
      <c r="A72">
        <v>904</v>
      </c>
      <c r="B72" t="s">
        <v>8</v>
      </c>
      <c r="C72" t="s">
        <v>9</v>
      </c>
      <c r="D72" t="s">
        <v>7</v>
      </c>
      <c r="E72">
        <v>4</v>
      </c>
      <c r="F72">
        <v>109</v>
      </c>
      <c r="G72">
        <v>95</v>
      </c>
      <c r="H72">
        <v>266.23</v>
      </c>
      <c r="I72">
        <v>284.5</v>
      </c>
      <c r="J72">
        <v>269.08999999999997</v>
      </c>
      <c r="K72">
        <v>267.33999999999997</v>
      </c>
      <c r="L72">
        <v>266.14</v>
      </c>
      <c r="M72">
        <v>263.14</v>
      </c>
      <c r="N72">
        <v>262.77999999999997</v>
      </c>
      <c r="O72" t="s">
        <v>106</v>
      </c>
      <c r="P72">
        <v>59.41</v>
      </c>
      <c r="Q72">
        <v>225.99</v>
      </c>
      <c r="R72">
        <v>206.55</v>
      </c>
      <c r="S72">
        <f t="shared" si="23"/>
        <v>147.14000000000001</v>
      </c>
      <c r="T72">
        <f t="shared" ref="T72:T88" si="25">(Q72-R72)/S72</f>
        <v>0.13211907027320915</v>
      </c>
      <c r="U72">
        <f t="shared" ref="U72:U88" si="26">S72/98.12</f>
        <v>1.4995923359152059</v>
      </c>
      <c r="V72">
        <f t="shared" si="18"/>
        <v>0.43171626579698313</v>
      </c>
      <c r="W72">
        <f t="shared" si="24"/>
        <v>0.27466367713004441</v>
      </c>
      <c r="X72">
        <f t="shared" si="19"/>
        <v>0.25682837342030124</v>
      </c>
      <c r="Y72">
        <f t="shared" si="20"/>
        <v>0.2445984508764775</v>
      </c>
      <c r="Z72">
        <f t="shared" si="21"/>
        <v>0.21402364451691774</v>
      </c>
      <c r="AA72">
        <f t="shared" si="22"/>
        <v>0.21035466775377043</v>
      </c>
    </row>
    <row r="73" spans="1:27" x14ac:dyDescent="0.25">
      <c r="A73">
        <v>906</v>
      </c>
      <c r="B73" t="s">
        <v>10</v>
      </c>
      <c r="C73" t="s">
        <v>11</v>
      </c>
      <c r="D73" t="s">
        <v>6</v>
      </c>
      <c r="E73">
        <v>4</v>
      </c>
      <c r="F73">
        <v>27</v>
      </c>
      <c r="G73">
        <v>25.5</v>
      </c>
      <c r="I73">
        <v>204.3</v>
      </c>
      <c r="K73">
        <v>183.42</v>
      </c>
      <c r="L73">
        <v>181.97</v>
      </c>
      <c r="M73">
        <v>179.34</v>
      </c>
      <c r="N73">
        <v>177.82</v>
      </c>
      <c r="O73" t="s">
        <v>91</v>
      </c>
      <c r="P73">
        <v>59.14</v>
      </c>
      <c r="Q73">
        <v>209.34</v>
      </c>
      <c r="R73">
        <v>188.59</v>
      </c>
      <c r="S73">
        <f t="shared" si="23"/>
        <v>129.44999999999999</v>
      </c>
      <c r="T73">
        <f t="shared" si="25"/>
        <v>0.16029354963306297</v>
      </c>
      <c r="U73">
        <f t="shared" si="26"/>
        <v>1.3193028944150018</v>
      </c>
      <c r="V73">
        <f t="shared" si="18"/>
        <v>0.50295556461475766</v>
      </c>
      <c r="X73">
        <f t="shared" ref="X73:X88" si="27">$U73*(K73-($G73+$S73))/$S73</f>
        <v>0.29015491235222174</v>
      </c>
      <c r="Y73">
        <f t="shared" ref="Y73:Y88" si="28">$U73*(L73-($G73+$S73))/$S73</f>
        <v>0.27537708927843463</v>
      </c>
      <c r="Z73">
        <f t="shared" ref="Z73:Z88" si="29">$U73*(M73-($G73+$S73))/$S73</f>
        <v>0.24857317570322068</v>
      </c>
      <c r="AA73">
        <f t="shared" ref="AA73:AA88" si="30">$U73*(N73-($G73+$S73))/$S73</f>
        <v>0.23308194048104364</v>
      </c>
    </row>
    <row r="74" spans="1:27" x14ac:dyDescent="0.25">
      <c r="A74">
        <v>906</v>
      </c>
      <c r="B74" t="s">
        <v>10</v>
      </c>
      <c r="C74" t="s">
        <v>11</v>
      </c>
      <c r="D74" t="s">
        <v>7</v>
      </c>
      <c r="E74">
        <v>4</v>
      </c>
      <c r="F74">
        <v>3</v>
      </c>
      <c r="G74">
        <v>26.4</v>
      </c>
      <c r="H74">
        <v>189.52</v>
      </c>
      <c r="I74">
        <v>205.2</v>
      </c>
      <c r="K74">
        <v>191.36</v>
      </c>
      <c r="L74">
        <v>190.19</v>
      </c>
      <c r="M74">
        <v>188.25</v>
      </c>
      <c r="N74">
        <v>187.14</v>
      </c>
      <c r="O74">
        <v>8021</v>
      </c>
      <c r="P74">
        <v>59.69</v>
      </c>
      <c r="Q74">
        <v>218.58</v>
      </c>
      <c r="R74">
        <v>197.79</v>
      </c>
      <c r="S74">
        <f t="shared" si="23"/>
        <v>138.1</v>
      </c>
      <c r="T74">
        <f t="shared" si="25"/>
        <v>0.15054308472121666</v>
      </c>
      <c r="U74">
        <f t="shared" si="26"/>
        <v>1.4074602527517324</v>
      </c>
      <c r="V74">
        <f t="shared" si="18"/>
        <v>0.41479820627802677</v>
      </c>
      <c r="X74">
        <f t="shared" si="27"/>
        <v>0.27374643293925816</v>
      </c>
      <c r="Y74">
        <f t="shared" si="28"/>
        <v>0.26182225845902968</v>
      </c>
      <c r="Z74">
        <f t="shared" si="29"/>
        <v>0.24205055034651446</v>
      </c>
      <c r="AA74">
        <f t="shared" si="30"/>
        <v>0.2307378719934772</v>
      </c>
    </row>
    <row r="75" spans="1:27" x14ac:dyDescent="0.25">
      <c r="A75">
        <v>909</v>
      </c>
      <c r="B75" t="s">
        <v>19</v>
      </c>
      <c r="C75" t="s">
        <v>11</v>
      </c>
      <c r="D75" t="s">
        <v>6</v>
      </c>
      <c r="E75">
        <v>4</v>
      </c>
      <c r="F75">
        <v>26</v>
      </c>
      <c r="G75">
        <v>25.5</v>
      </c>
      <c r="I75">
        <v>198.1</v>
      </c>
      <c r="K75">
        <v>184.48</v>
      </c>
      <c r="L75">
        <v>182.98</v>
      </c>
      <c r="M75">
        <v>182.8</v>
      </c>
      <c r="N75">
        <v>181.91</v>
      </c>
      <c r="O75">
        <v>8092</v>
      </c>
      <c r="P75">
        <v>62.71</v>
      </c>
      <c r="Q75">
        <v>214.72</v>
      </c>
      <c r="R75">
        <v>189.02</v>
      </c>
      <c r="S75">
        <f t="shared" si="23"/>
        <v>126.31</v>
      </c>
      <c r="T75">
        <f t="shared" si="25"/>
        <v>0.20346765893436772</v>
      </c>
      <c r="U75">
        <f t="shared" si="26"/>
        <v>1.2873012637586627</v>
      </c>
      <c r="V75">
        <f t="shared" si="18"/>
        <v>0.47176926212800641</v>
      </c>
      <c r="X75">
        <f t="shared" si="27"/>
        <v>0.33295964125560518</v>
      </c>
      <c r="Y75">
        <f t="shared" si="28"/>
        <v>0.3176722380758254</v>
      </c>
      <c r="Z75">
        <f t="shared" si="29"/>
        <v>0.31583774969425193</v>
      </c>
      <c r="AA75">
        <f t="shared" si="30"/>
        <v>0.30676722380758248</v>
      </c>
    </row>
    <row r="76" spans="1:27" x14ac:dyDescent="0.25">
      <c r="A76">
        <v>909</v>
      </c>
      <c r="B76" t="s">
        <v>19</v>
      </c>
      <c r="C76" t="s">
        <v>11</v>
      </c>
      <c r="D76" t="s">
        <v>7</v>
      </c>
      <c r="E76">
        <v>4</v>
      </c>
      <c r="F76">
        <v>94</v>
      </c>
      <c r="G76">
        <v>95.1</v>
      </c>
      <c r="I76">
        <v>284.95</v>
      </c>
      <c r="K76">
        <v>266.97000000000003</v>
      </c>
      <c r="L76">
        <v>265.5</v>
      </c>
      <c r="N76">
        <v>263.60000000000002</v>
      </c>
      <c r="O76">
        <v>5031</v>
      </c>
      <c r="P76">
        <v>60.88</v>
      </c>
      <c r="Q76">
        <v>227.1</v>
      </c>
      <c r="R76">
        <v>203.66</v>
      </c>
      <c r="S76">
        <f t="shared" si="23"/>
        <v>142.78</v>
      </c>
      <c r="T76">
        <f t="shared" si="25"/>
        <v>0.16416865107157863</v>
      </c>
      <c r="U76">
        <f t="shared" si="26"/>
        <v>1.4551569506726456</v>
      </c>
      <c r="V76">
        <f t="shared" si="18"/>
        <v>0.47971871178149195</v>
      </c>
      <c r="X76">
        <f t="shared" si="27"/>
        <v>0.29647370566653108</v>
      </c>
      <c r="Y76">
        <f t="shared" si="28"/>
        <v>0.28149205055034654</v>
      </c>
      <c r="Z76">
        <f t="shared" si="29"/>
        <v>-2.4243783122706888</v>
      </c>
      <c r="AA76">
        <f t="shared" si="30"/>
        <v>0.26212800652262563</v>
      </c>
    </row>
    <row r="77" spans="1:27" x14ac:dyDescent="0.25">
      <c r="A77">
        <v>1002</v>
      </c>
      <c r="B77" t="s">
        <v>18</v>
      </c>
      <c r="C77" t="s">
        <v>11</v>
      </c>
      <c r="D77" t="s">
        <v>6</v>
      </c>
      <c r="E77">
        <v>4</v>
      </c>
      <c r="F77">
        <v>93</v>
      </c>
      <c r="G77">
        <v>97.7</v>
      </c>
      <c r="I77">
        <v>281.60000000000002</v>
      </c>
      <c r="K77">
        <v>262.25</v>
      </c>
      <c r="L77">
        <v>260.60000000000002</v>
      </c>
      <c r="M77">
        <v>257.8</v>
      </c>
      <c r="N77">
        <v>255.56</v>
      </c>
      <c r="O77" t="s">
        <v>91</v>
      </c>
      <c r="P77">
        <v>59.45</v>
      </c>
      <c r="Q77">
        <v>215.07</v>
      </c>
      <c r="R77">
        <v>192.73</v>
      </c>
      <c r="S77">
        <f t="shared" si="23"/>
        <v>133.27999999999997</v>
      </c>
      <c r="T77">
        <f t="shared" si="25"/>
        <v>0.16761704681872755</v>
      </c>
      <c r="U77">
        <f t="shared" si="26"/>
        <v>1.3583367305340397</v>
      </c>
      <c r="V77">
        <f t="shared" si="18"/>
        <v>0.51589889930697175</v>
      </c>
      <c r="X77">
        <f t="shared" si="27"/>
        <v>0.31869139828781123</v>
      </c>
      <c r="Y77">
        <f t="shared" si="28"/>
        <v>0.30187525479005362</v>
      </c>
      <c r="Z77">
        <f t="shared" si="29"/>
        <v>0.2733387688544644</v>
      </c>
      <c r="AA77">
        <f t="shared" si="30"/>
        <v>0.25050958010599306</v>
      </c>
    </row>
    <row r="78" spans="1:27" x14ac:dyDescent="0.25">
      <c r="A78">
        <v>1002</v>
      </c>
      <c r="B78" t="s">
        <v>18</v>
      </c>
      <c r="C78" t="s">
        <v>11</v>
      </c>
      <c r="D78" t="s">
        <v>7</v>
      </c>
      <c r="E78">
        <v>4</v>
      </c>
      <c r="F78">
        <v>103</v>
      </c>
      <c r="G78">
        <v>98.5</v>
      </c>
      <c r="I78">
        <v>276.5</v>
      </c>
      <c r="K78">
        <v>265.32</v>
      </c>
      <c r="L78">
        <v>264.39</v>
      </c>
      <c r="N78">
        <v>263.02</v>
      </c>
      <c r="O78">
        <v>6131</v>
      </c>
      <c r="P78">
        <v>62.36</v>
      </c>
      <c r="Q78">
        <v>224.88</v>
      </c>
      <c r="R78">
        <v>201.97</v>
      </c>
      <c r="S78">
        <f t="shared" si="23"/>
        <v>139.61000000000001</v>
      </c>
      <c r="T78">
        <f t="shared" si="25"/>
        <v>0.16409999283718926</v>
      </c>
      <c r="U78">
        <f t="shared" si="26"/>
        <v>1.422849571952711</v>
      </c>
      <c r="V78">
        <f t="shared" si="18"/>
        <v>0.39125560538116572</v>
      </c>
      <c r="X78">
        <f t="shared" si="27"/>
        <v>0.27731349368120645</v>
      </c>
      <c r="Y78">
        <f t="shared" si="28"/>
        <v>0.2678353037097429</v>
      </c>
      <c r="Z78">
        <f t="shared" si="29"/>
        <v>-2.4267223807582554</v>
      </c>
      <c r="AA78">
        <f t="shared" si="30"/>
        <v>0.25387280880554391</v>
      </c>
    </row>
    <row r="79" spans="1:27" x14ac:dyDescent="0.25">
      <c r="A79">
        <v>1004</v>
      </c>
      <c r="B79" t="s">
        <v>15</v>
      </c>
      <c r="C79" t="s">
        <v>11</v>
      </c>
      <c r="D79" t="s">
        <v>6</v>
      </c>
      <c r="E79">
        <v>4</v>
      </c>
      <c r="F79">
        <v>95</v>
      </c>
      <c r="G79">
        <v>98.3</v>
      </c>
      <c r="I79">
        <v>277</v>
      </c>
      <c r="K79">
        <v>255.61</v>
      </c>
      <c r="L79">
        <v>253.89</v>
      </c>
      <c r="M79">
        <v>250.45</v>
      </c>
      <c r="N79">
        <v>248.72</v>
      </c>
      <c r="O79" t="s">
        <v>90</v>
      </c>
      <c r="P79">
        <v>59.36</v>
      </c>
      <c r="Q79">
        <v>207.75</v>
      </c>
      <c r="R79">
        <v>187.97</v>
      </c>
      <c r="S79">
        <f t="shared" si="23"/>
        <v>128.61000000000001</v>
      </c>
      <c r="T79">
        <f t="shared" si="25"/>
        <v>0.15379830495295854</v>
      </c>
      <c r="U79">
        <f t="shared" si="26"/>
        <v>1.3107419486343255</v>
      </c>
      <c r="V79">
        <f t="shared" si="18"/>
        <v>0.51049735018344855</v>
      </c>
      <c r="X79">
        <f t="shared" si="27"/>
        <v>0.29249898083978793</v>
      </c>
      <c r="Y79">
        <f t="shared" si="28"/>
        <v>0.27496942519364004</v>
      </c>
      <c r="Z79">
        <f t="shared" si="29"/>
        <v>0.2399103139013449</v>
      </c>
      <c r="AA79">
        <f t="shared" si="30"/>
        <v>0.22227884223399891</v>
      </c>
    </row>
    <row r="80" spans="1:27" x14ac:dyDescent="0.25">
      <c r="A80">
        <v>1004</v>
      </c>
      <c r="B80" t="s">
        <v>15</v>
      </c>
      <c r="C80" t="s">
        <v>11</v>
      </c>
      <c r="D80" t="s">
        <v>7</v>
      </c>
      <c r="E80">
        <v>4</v>
      </c>
      <c r="F80">
        <v>18</v>
      </c>
      <c r="G80">
        <v>25.5</v>
      </c>
      <c r="I80">
        <v>210.62</v>
      </c>
      <c r="K80">
        <v>197.29</v>
      </c>
      <c r="L80">
        <v>195.55</v>
      </c>
      <c r="N80">
        <v>192.73</v>
      </c>
      <c r="O80">
        <v>8091</v>
      </c>
      <c r="P80">
        <v>58.76</v>
      </c>
      <c r="Q80">
        <v>224.37</v>
      </c>
      <c r="R80">
        <v>197.62</v>
      </c>
      <c r="S80">
        <f t="shared" si="23"/>
        <v>138.86000000000001</v>
      </c>
      <c r="T80">
        <f t="shared" si="25"/>
        <v>0.19264006913437992</v>
      </c>
      <c r="U80">
        <f t="shared" si="26"/>
        <v>1.4152058703628212</v>
      </c>
      <c r="V80">
        <f t="shared" si="18"/>
        <v>0.47146351406441084</v>
      </c>
      <c r="X80">
        <f t="shared" si="27"/>
        <v>0.33560945780676704</v>
      </c>
      <c r="Y80">
        <f t="shared" si="28"/>
        <v>0.31787607011822255</v>
      </c>
      <c r="Z80">
        <f t="shared" si="29"/>
        <v>-1.6750917244190788</v>
      </c>
      <c r="AA80">
        <f t="shared" si="30"/>
        <v>0.28913575214023618</v>
      </c>
    </row>
    <row r="81" spans="1:27" x14ac:dyDescent="0.25">
      <c r="A81">
        <v>1005</v>
      </c>
      <c r="B81" t="s">
        <v>20</v>
      </c>
      <c r="C81" t="s">
        <v>11</v>
      </c>
      <c r="D81" t="s">
        <v>6</v>
      </c>
      <c r="E81">
        <v>4</v>
      </c>
      <c r="F81">
        <v>99</v>
      </c>
      <c r="G81">
        <v>98.4</v>
      </c>
      <c r="I81">
        <v>266.5</v>
      </c>
      <c r="K81">
        <v>246.17</v>
      </c>
      <c r="L81">
        <v>244.53</v>
      </c>
      <c r="M81">
        <v>240.72</v>
      </c>
      <c r="N81">
        <v>238.76</v>
      </c>
      <c r="O81">
        <v>5031</v>
      </c>
      <c r="P81">
        <v>60.96</v>
      </c>
      <c r="Q81">
        <v>200.2</v>
      </c>
      <c r="R81">
        <v>183.11</v>
      </c>
      <c r="S81">
        <f t="shared" si="23"/>
        <v>122.15</v>
      </c>
      <c r="T81">
        <f t="shared" si="25"/>
        <v>0.1399099467867374</v>
      </c>
      <c r="U81">
        <f t="shared" si="26"/>
        <v>1.2449041989400733</v>
      </c>
      <c r="V81">
        <f>$U81*(I81-($G81+$S81))/$S81</f>
        <v>0.4683041174072563</v>
      </c>
      <c r="X81">
        <f t="shared" si="27"/>
        <v>0.2611088463106398</v>
      </c>
      <c r="Y81">
        <f t="shared" si="28"/>
        <v>0.24439461883408059</v>
      </c>
      <c r="Z81">
        <f t="shared" si="29"/>
        <v>0.20556461475743973</v>
      </c>
      <c r="AA81">
        <f t="shared" si="30"/>
        <v>0.18558907460252727</v>
      </c>
    </row>
    <row r="82" spans="1:27" x14ac:dyDescent="0.25">
      <c r="A82">
        <v>1005</v>
      </c>
      <c r="B82" t="s">
        <v>20</v>
      </c>
      <c r="C82" t="s">
        <v>11</v>
      </c>
      <c r="D82" t="s">
        <v>7</v>
      </c>
      <c r="E82">
        <v>4</v>
      </c>
      <c r="F82">
        <v>191</v>
      </c>
      <c r="G82">
        <v>26</v>
      </c>
      <c r="I82">
        <v>211.82</v>
      </c>
      <c r="K82">
        <v>196.01</v>
      </c>
      <c r="L82">
        <v>195.11</v>
      </c>
      <c r="N82">
        <v>194.25</v>
      </c>
      <c r="O82" t="s">
        <v>108</v>
      </c>
      <c r="P82">
        <v>59.59</v>
      </c>
      <c r="Q82">
        <v>225.91</v>
      </c>
      <c r="R82">
        <v>203.82</v>
      </c>
      <c r="S82">
        <f t="shared" si="23"/>
        <v>144.22999999999999</v>
      </c>
      <c r="T82">
        <f t="shared" si="25"/>
        <v>0.15315815017680098</v>
      </c>
      <c r="U82">
        <f t="shared" si="26"/>
        <v>1.4699347737464328</v>
      </c>
      <c r="V82">
        <f>$U82*(I82-($G82+$S82))/$S82</f>
        <v>0.42386873216469628</v>
      </c>
      <c r="X82">
        <f t="shared" si="27"/>
        <v>0.26273950264981655</v>
      </c>
      <c r="Y82">
        <f t="shared" si="28"/>
        <v>0.25356706074194885</v>
      </c>
      <c r="Z82">
        <f t="shared" si="29"/>
        <v>-1.7349164288626171</v>
      </c>
      <c r="AA82">
        <f>$U82*(N82-($G82+$S82))/$S82</f>
        <v>0.24480228291887493</v>
      </c>
    </row>
    <row r="83" spans="1:27" x14ac:dyDescent="0.25">
      <c r="A83">
        <v>1008</v>
      </c>
      <c r="B83" t="s">
        <v>17</v>
      </c>
      <c r="C83" t="s">
        <v>11</v>
      </c>
      <c r="D83" t="s">
        <v>6</v>
      </c>
      <c r="E83">
        <v>4</v>
      </c>
      <c r="F83">
        <v>7</v>
      </c>
      <c r="G83">
        <v>26.4</v>
      </c>
      <c r="I83">
        <v>204.6</v>
      </c>
      <c r="K83">
        <v>188.67</v>
      </c>
      <c r="L83">
        <v>187.48</v>
      </c>
      <c r="M83">
        <v>185.14</v>
      </c>
      <c r="N83">
        <v>182.84</v>
      </c>
      <c r="O83">
        <v>7081</v>
      </c>
      <c r="P83">
        <v>59.68</v>
      </c>
      <c r="Q83">
        <v>213.72</v>
      </c>
      <c r="R83">
        <v>192.41</v>
      </c>
      <c r="S83">
        <f t="shared" si="23"/>
        <v>132.72999999999999</v>
      </c>
      <c r="T83">
        <f t="shared" si="25"/>
        <v>0.16055149551721543</v>
      </c>
      <c r="U83">
        <f t="shared" si="26"/>
        <v>1.3527313493681206</v>
      </c>
      <c r="V83">
        <f t="shared" ref="V83:V84" si="31">$U83*(I83-($G83+$S83))/$S83</f>
        <v>0.46341214838972689</v>
      </c>
      <c r="X83">
        <f t="shared" si="27"/>
        <v>0.30105992662046466</v>
      </c>
      <c r="Y83">
        <f t="shared" si="28"/>
        <v>0.2889319200978393</v>
      </c>
      <c r="Z83">
        <f t="shared" si="29"/>
        <v>0.26508357113738268</v>
      </c>
      <c r="AA83">
        <f t="shared" si="30"/>
        <v>0.2416428862617204</v>
      </c>
    </row>
    <row r="84" spans="1:27" x14ac:dyDescent="0.25">
      <c r="A84">
        <v>1008</v>
      </c>
      <c r="B84" t="s">
        <v>17</v>
      </c>
      <c r="C84" t="s">
        <v>11</v>
      </c>
      <c r="D84" t="s">
        <v>7</v>
      </c>
      <c r="E84">
        <v>4</v>
      </c>
      <c r="F84">
        <v>100</v>
      </c>
      <c r="G84">
        <v>97.6</v>
      </c>
      <c r="I84">
        <v>292</v>
      </c>
      <c r="K84">
        <v>270.08999999999997</v>
      </c>
      <c r="L84">
        <v>268.72000000000003</v>
      </c>
      <c r="N84">
        <v>266.52</v>
      </c>
      <c r="O84">
        <v>7031</v>
      </c>
      <c r="P84">
        <v>60.3</v>
      </c>
      <c r="Q84">
        <v>227.16</v>
      </c>
      <c r="R84">
        <v>204.42</v>
      </c>
      <c r="S84">
        <f t="shared" si="23"/>
        <v>144.12</v>
      </c>
      <c r="T84">
        <f t="shared" si="25"/>
        <v>0.15778517901748548</v>
      </c>
      <c r="U84">
        <f t="shared" si="26"/>
        <v>1.4688136975132491</v>
      </c>
      <c r="V84">
        <f t="shared" si="31"/>
        <v>0.51243375458622087</v>
      </c>
      <c r="X84">
        <f t="shared" si="27"/>
        <v>0.28913575214023618</v>
      </c>
      <c r="Y84">
        <f t="shared" si="28"/>
        <v>0.2751732572360378</v>
      </c>
      <c r="Z84">
        <f t="shared" si="29"/>
        <v>-2.4635140644109255</v>
      </c>
      <c r="AA84">
        <f t="shared" si="30"/>
        <v>0.25275173257236022</v>
      </c>
    </row>
    <row r="85" spans="1:27" x14ac:dyDescent="0.25">
      <c r="A85">
        <v>1010</v>
      </c>
      <c r="B85" t="s">
        <v>12</v>
      </c>
      <c r="C85" t="s">
        <v>13</v>
      </c>
      <c r="D85" t="s">
        <v>6</v>
      </c>
      <c r="E85">
        <v>4</v>
      </c>
      <c r="F85">
        <v>85</v>
      </c>
      <c r="G85">
        <v>95.1</v>
      </c>
      <c r="H85">
        <v>234.26</v>
      </c>
      <c r="I85">
        <v>264.33</v>
      </c>
      <c r="J85">
        <v>236.88</v>
      </c>
      <c r="K85">
        <v>234.55</v>
      </c>
      <c r="L85">
        <v>233.11</v>
      </c>
      <c r="M85">
        <v>231.22</v>
      </c>
      <c r="N85">
        <v>230.17</v>
      </c>
      <c r="O85">
        <v>7011</v>
      </c>
      <c r="P85">
        <v>59.17</v>
      </c>
      <c r="Q85">
        <v>193</v>
      </c>
      <c r="R85">
        <v>175.22</v>
      </c>
      <c r="S85">
        <f t="shared" si="23"/>
        <v>116.05</v>
      </c>
      <c r="T85">
        <f t="shared" si="25"/>
        <v>0.15320982335200345</v>
      </c>
      <c r="U85">
        <f t="shared" si="26"/>
        <v>1.1827354260089684</v>
      </c>
      <c r="V85">
        <f>$U85*(I85-($G85+$S85))/$S85</f>
        <v>0.54198940073379531</v>
      </c>
      <c r="W85">
        <f>$U85*(J85-($G85+$S85))/$S85</f>
        <v>0.26222992254382405</v>
      </c>
      <c r="X85">
        <f t="shared" si="27"/>
        <v>0.23848348960456617</v>
      </c>
      <c r="Y85">
        <f t="shared" si="28"/>
        <v>0.22380758255197752</v>
      </c>
      <c r="Z85">
        <f t="shared" si="29"/>
        <v>0.20454545454545475</v>
      </c>
      <c r="AA85">
        <f t="shared" si="30"/>
        <v>0.19384427231960871</v>
      </c>
    </row>
    <row r="86" spans="1:27" x14ac:dyDescent="0.25">
      <c r="A86">
        <v>1010</v>
      </c>
      <c r="B86" t="s">
        <v>12</v>
      </c>
      <c r="C86" t="s">
        <v>13</v>
      </c>
      <c r="D86" t="s">
        <v>7</v>
      </c>
      <c r="E86">
        <v>4</v>
      </c>
      <c r="F86">
        <v>73</v>
      </c>
      <c r="G86">
        <v>98.2</v>
      </c>
      <c r="H86">
        <v>269.2</v>
      </c>
      <c r="I86">
        <v>285.91000000000003</v>
      </c>
      <c r="J86">
        <v>272.60000000000002</v>
      </c>
      <c r="K86">
        <v>271.02</v>
      </c>
      <c r="L86">
        <v>269.81</v>
      </c>
      <c r="M86">
        <v>268.37</v>
      </c>
      <c r="N86">
        <v>266.37</v>
      </c>
      <c r="O86">
        <v>8181</v>
      </c>
      <c r="P86">
        <v>59.3</v>
      </c>
      <c r="Q86">
        <v>225.96</v>
      </c>
      <c r="R86">
        <v>202.97</v>
      </c>
      <c r="S86">
        <f t="shared" si="23"/>
        <v>143.67000000000002</v>
      </c>
      <c r="T86">
        <f t="shared" si="25"/>
        <v>0.16001948910698133</v>
      </c>
      <c r="U86">
        <f t="shared" si="26"/>
        <v>1.4642274765593153</v>
      </c>
      <c r="V86">
        <f>$U86*(I86-($G86+$S86))/$S86</f>
        <v>0.44883815735833693</v>
      </c>
      <c r="W86">
        <f>$U86*(J86-($G86+$S86))/$S86</f>
        <v>0.31318793314309029</v>
      </c>
      <c r="X86">
        <f t="shared" si="27"/>
        <v>0.29708520179372172</v>
      </c>
      <c r="Y86">
        <f t="shared" si="28"/>
        <v>0.28475336322869954</v>
      </c>
      <c r="Z86">
        <f t="shared" si="29"/>
        <v>0.27007745617611084</v>
      </c>
      <c r="AA86">
        <f t="shared" si="30"/>
        <v>0.24969425193640438</v>
      </c>
    </row>
    <row r="87" spans="1:27" x14ac:dyDescent="0.25">
      <c r="A87" t="s">
        <v>88</v>
      </c>
      <c r="F87" t="s">
        <v>88</v>
      </c>
      <c r="G87">
        <v>26.5</v>
      </c>
      <c r="I87">
        <v>198.6</v>
      </c>
      <c r="K87">
        <v>161.47999999999999</v>
      </c>
      <c r="L87">
        <v>159.06</v>
      </c>
      <c r="M87">
        <v>155.85</v>
      </c>
      <c r="N87">
        <v>153.55000000000001</v>
      </c>
      <c r="O87">
        <v>5061</v>
      </c>
      <c r="P87">
        <v>59.01</v>
      </c>
      <c r="Q87">
        <v>184.26</v>
      </c>
      <c r="R87">
        <v>164.46</v>
      </c>
      <c r="S87">
        <f t="shared" si="23"/>
        <v>105.45000000000002</v>
      </c>
      <c r="T87">
        <f t="shared" si="25"/>
        <v>0.18776671408250337</v>
      </c>
      <c r="U87">
        <f t="shared" si="26"/>
        <v>1.0747044435385245</v>
      </c>
      <c r="V87">
        <f>$U87*(I87-($G87+$S87))/$S87</f>
        <v>0.6792702812882182</v>
      </c>
      <c r="X87">
        <f t="shared" si="27"/>
        <v>0.30095801059926591</v>
      </c>
      <c r="Y87">
        <f t="shared" si="28"/>
        <v>0.27629433346922122</v>
      </c>
      <c r="Z87">
        <f t="shared" si="29"/>
        <v>0.24357929066449222</v>
      </c>
      <c r="AA87">
        <f t="shared" si="30"/>
        <v>0.22013860578882996</v>
      </c>
    </row>
    <row r="88" spans="1:27" x14ac:dyDescent="0.25">
      <c r="F88" t="s">
        <v>88</v>
      </c>
      <c r="G88">
        <v>97</v>
      </c>
      <c r="I88">
        <v>270.89999999999998</v>
      </c>
      <c r="K88">
        <v>231.43</v>
      </c>
      <c r="L88">
        <v>229.37</v>
      </c>
      <c r="M88">
        <v>225.64</v>
      </c>
      <c r="N88">
        <v>223.8</v>
      </c>
      <c r="O88">
        <v>6111</v>
      </c>
      <c r="P88">
        <v>58.78</v>
      </c>
      <c r="Q88">
        <v>183.11</v>
      </c>
      <c r="R88">
        <v>162.93</v>
      </c>
      <c r="S88">
        <f t="shared" si="23"/>
        <v>104.15</v>
      </c>
      <c r="T88">
        <f t="shared" si="25"/>
        <v>0.1937590014402305</v>
      </c>
      <c r="U88">
        <f t="shared" si="26"/>
        <v>1.0614553607827151</v>
      </c>
      <c r="V88">
        <f>$U88*(I88-($G88+$S88))/$S88</f>
        <v>0.71086424785976321</v>
      </c>
      <c r="X88">
        <f t="shared" si="27"/>
        <v>0.30860171218915616</v>
      </c>
      <c r="Y88">
        <f t="shared" si="28"/>
        <v>0.28760701182225845</v>
      </c>
      <c r="Z88">
        <f t="shared" si="29"/>
        <v>0.24959233591520566</v>
      </c>
      <c r="AA88">
        <f t="shared" si="30"/>
        <v>0.23083978801467595</v>
      </c>
    </row>
    <row r="92" spans="1:27" x14ac:dyDescent="0.25">
      <c r="A92" t="s">
        <v>88</v>
      </c>
      <c r="F92">
        <v>97</v>
      </c>
      <c r="G92">
        <v>97</v>
      </c>
      <c r="I92">
        <v>266.5</v>
      </c>
      <c r="K92">
        <v>235.82</v>
      </c>
      <c r="L92">
        <v>234.48</v>
      </c>
      <c r="N92">
        <v>233.75</v>
      </c>
      <c r="O92">
        <v>6161</v>
      </c>
      <c r="P92">
        <v>62.91</v>
      </c>
      <c r="Q92">
        <v>198.63</v>
      </c>
      <c r="R92">
        <v>167.91</v>
      </c>
      <c r="S92">
        <f t="shared" ref="S92" si="32">R92-P92</f>
        <v>105</v>
      </c>
      <c r="T92">
        <f t="shared" ref="T92" si="33">(Q92-R92)/S92</f>
        <v>0.29257142857142854</v>
      </c>
      <c r="U92">
        <f t="shared" ref="U92" si="34">S92/98.12</f>
        <v>1.0701182225845902</v>
      </c>
      <c r="V92">
        <f>$U92*(I92-($G92+$S92))/$S92</f>
        <v>0.65735833673053401</v>
      </c>
      <c r="X92">
        <f t="shared" ref="X92" si="35">$U92*(K92-($G92+$S92))/$S92</f>
        <v>0.3446799836934365</v>
      </c>
      <c r="Y92">
        <f t="shared" ref="Y92" si="36">$U92*(L92-($G92+$S92))/$S92</f>
        <v>0.33102323685283319</v>
      </c>
      <c r="Z92">
        <f t="shared" ref="Z92" si="37">$U92*(M92-($G92+$S92))/$S92</f>
        <v>-2.0587036282103548</v>
      </c>
      <c r="AA92">
        <f t="shared" ref="AA92" si="38">$U92*(N92-($G92+$S92))/$S92</f>
        <v>0.32358336730534037</v>
      </c>
    </row>
    <row r="93" spans="1:27" x14ac:dyDescent="0.25">
      <c r="F93">
        <v>40</v>
      </c>
      <c r="G93">
        <v>97.4</v>
      </c>
      <c r="I93">
        <v>272.66000000000003</v>
      </c>
      <c r="K93">
        <v>253.85</v>
      </c>
      <c r="L93">
        <v>252.76</v>
      </c>
      <c r="N93">
        <v>250.52</v>
      </c>
      <c r="O93" t="s">
        <v>115</v>
      </c>
      <c r="P93">
        <v>59</v>
      </c>
      <c r="Q93">
        <v>211.05</v>
      </c>
      <c r="R93">
        <v>189.41</v>
      </c>
      <c r="S93">
        <f t="shared" ref="S93:S103" si="39">R93-P93</f>
        <v>130.41</v>
      </c>
      <c r="T93">
        <f t="shared" ref="T93:T103" si="40">(Q93-R93)/S93</f>
        <v>0.16593819492370229</v>
      </c>
      <c r="U93">
        <f t="shared" ref="U93:U103" si="41">S93/98.12</f>
        <v>1.3290868324500611</v>
      </c>
      <c r="V93">
        <f t="shared" ref="V93:V103" si="42">$U93*(I93-($G93+$S93))/$S93</f>
        <v>0.45709335507541804</v>
      </c>
      <c r="X93">
        <f t="shared" ref="X93:X103" si="43">$U93*(K93-($G93+$S93))/$S93</f>
        <v>0.2653893192009783</v>
      </c>
      <c r="Y93">
        <f t="shared" ref="Y93:Y103" si="44">$U93*(L93-($G93+$S93))/$S93</f>
        <v>0.25428047289033823</v>
      </c>
      <c r="Z93">
        <f t="shared" ref="Z93:Z103" si="45">$U93*(M93-($G93+$S93))/$S93</f>
        <v>-2.321748878923767</v>
      </c>
      <c r="AA93">
        <f t="shared" ref="AA93:AA103" si="46">$U93*(N93-($G93+$S93))/$S93</f>
        <v>0.23145128414186719</v>
      </c>
    </row>
    <row r="94" spans="1:27" x14ac:dyDescent="0.25">
      <c r="A94">
        <v>1002</v>
      </c>
      <c r="D94" t="s">
        <v>7</v>
      </c>
      <c r="F94">
        <v>61</v>
      </c>
      <c r="G94">
        <v>25.2</v>
      </c>
      <c r="I94">
        <v>182.93</v>
      </c>
      <c r="K94">
        <v>146.07</v>
      </c>
      <c r="L94">
        <v>144.77000000000001</v>
      </c>
      <c r="N94">
        <v>142.69</v>
      </c>
      <c r="O94">
        <v>7011</v>
      </c>
      <c r="P94">
        <v>59.14</v>
      </c>
      <c r="Q94">
        <v>174.88</v>
      </c>
      <c r="R94">
        <v>157.59</v>
      </c>
      <c r="S94">
        <f t="shared" si="39"/>
        <v>98.45</v>
      </c>
      <c r="T94">
        <f t="shared" si="40"/>
        <v>0.17562214321990849</v>
      </c>
      <c r="U94">
        <f t="shared" si="41"/>
        <v>1.0033632286995515</v>
      </c>
      <c r="V94">
        <f t="shared" si="42"/>
        <v>0.6041581736649001</v>
      </c>
      <c r="X94">
        <f t="shared" si="43"/>
        <v>0.22849571952710951</v>
      </c>
      <c r="Y94">
        <f t="shared" si="44"/>
        <v>0.21524663677130049</v>
      </c>
      <c r="Z94">
        <f t="shared" si="45"/>
        <v>-1.2601916021198531</v>
      </c>
      <c r="AA94">
        <f t="shared" si="46"/>
        <v>0.19404810436200562</v>
      </c>
    </row>
    <row r="95" spans="1:27" x14ac:dyDescent="0.25">
      <c r="A95">
        <v>403</v>
      </c>
      <c r="D95" t="s">
        <v>7</v>
      </c>
      <c r="F95">
        <v>96</v>
      </c>
      <c r="G95">
        <v>95.1</v>
      </c>
      <c r="I95">
        <v>247.46</v>
      </c>
      <c r="K95">
        <v>209.69</v>
      </c>
      <c r="L95">
        <v>208.42</v>
      </c>
      <c r="N95">
        <v>206.21</v>
      </c>
      <c r="O95">
        <v>5131</v>
      </c>
      <c r="P95">
        <v>58.76</v>
      </c>
      <c r="Q95">
        <v>167.74</v>
      </c>
      <c r="R95">
        <v>151.16999999999999</v>
      </c>
      <c r="S95">
        <f t="shared" si="39"/>
        <v>92.41</v>
      </c>
      <c r="T95">
        <f t="shared" si="40"/>
        <v>0.17930959852829803</v>
      </c>
      <c r="U95">
        <f t="shared" si="41"/>
        <v>0.94180595189563787</v>
      </c>
      <c r="V95">
        <f t="shared" si="42"/>
        <v>0.61098654708520195</v>
      </c>
      <c r="X95">
        <f t="shared" si="43"/>
        <v>0.22604973501834494</v>
      </c>
      <c r="Y95">
        <f t="shared" si="44"/>
        <v>0.21310640032613121</v>
      </c>
      <c r="Z95">
        <f t="shared" si="45"/>
        <v>-1.9110273134936808</v>
      </c>
      <c r="AA95">
        <f t="shared" si="46"/>
        <v>0.19058295964125577</v>
      </c>
    </row>
    <row r="96" spans="1:27" x14ac:dyDescent="0.25">
      <c r="A96">
        <v>502</v>
      </c>
      <c r="D96" t="s">
        <v>7</v>
      </c>
      <c r="F96">
        <v>92</v>
      </c>
      <c r="G96">
        <v>97.7</v>
      </c>
      <c r="I96">
        <v>244.69</v>
      </c>
      <c r="K96">
        <v>207.32</v>
      </c>
      <c r="L96">
        <v>206.13</v>
      </c>
      <c r="N96">
        <v>204.2</v>
      </c>
      <c r="O96">
        <v>6011</v>
      </c>
      <c r="P96">
        <v>60.38</v>
      </c>
      <c r="Q96">
        <v>163.6</v>
      </c>
      <c r="R96">
        <v>148.97999999999999</v>
      </c>
      <c r="S96">
        <f t="shared" si="39"/>
        <v>88.6</v>
      </c>
      <c r="T96">
        <f t="shared" si="40"/>
        <v>0.16501128668171564</v>
      </c>
      <c r="U96">
        <f t="shared" si="41"/>
        <v>0.90297594781899704</v>
      </c>
      <c r="V96">
        <f t="shared" si="42"/>
        <v>0.59508764777823053</v>
      </c>
      <c r="X96">
        <f t="shared" si="43"/>
        <v>0.21422747655931493</v>
      </c>
      <c r="Y96">
        <f t="shared" si="44"/>
        <v>0.20209947003668957</v>
      </c>
      <c r="Z96">
        <f t="shared" si="45"/>
        <v>-1.8986954749286586</v>
      </c>
      <c r="AA96">
        <f t="shared" si="46"/>
        <v>0.18242967794537279</v>
      </c>
    </row>
    <row r="97" spans="1:27" x14ac:dyDescent="0.25">
      <c r="A97">
        <v>508</v>
      </c>
      <c r="D97" t="s">
        <v>7</v>
      </c>
      <c r="F97">
        <v>3</v>
      </c>
      <c r="G97">
        <v>26.4</v>
      </c>
      <c r="I97">
        <v>189.52</v>
      </c>
      <c r="K97">
        <v>151.11000000000001</v>
      </c>
      <c r="L97">
        <v>149.30000000000001</v>
      </c>
      <c r="N97">
        <v>148.1</v>
      </c>
      <c r="O97" t="s">
        <v>116</v>
      </c>
      <c r="P97">
        <v>60.08</v>
      </c>
      <c r="Q97">
        <v>179.53</v>
      </c>
      <c r="R97">
        <v>161.97</v>
      </c>
      <c r="S97">
        <f t="shared" si="39"/>
        <v>101.89</v>
      </c>
      <c r="T97">
        <f t="shared" si="40"/>
        <v>0.17234272254391994</v>
      </c>
      <c r="U97">
        <f t="shared" si="41"/>
        <v>1.0384223399918466</v>
      </c>
      <c r="V97">
        <f t="shared" si="42"/>
        <v>0.62403179779861406</v>
      </c>
      <c r="X97">
        <f t="shared" si="43"/>
        <v>0.23257236037505113</v>
      </c>
      <c r="Y97">
        <f t="shared" si="44"/>
        <v>0.21412556053811679</v>
      </c>
      <c r="Z97">
        <f t="shared" si="45"/>
        <v>-1.3074806359559721</v>
      </c>
      <c r="AA97">
        <f t="shared" si="46"/>
        <v>0.20189563799429272</v>
      </c>
    </row>
    <row r="98" spans="1:27" x14ac:dyDescent="0.25">
      <c r="A98">
        <v>1004</v>
      </c>
      <c r="D98" t="s">
        <v>7</v>
      </c>
      <c r="F98">
        <v>93</v>
      </c>
      <c r="G98">
        <v>97</v>
      </c>
      <c r="I98">
        <v>254.8</v>
      </c>
      <c r="K98">
        <v>218.39</v>
      </c>
      <c r="L98">
        <v>216.26</v>
      </c>
      <c r="N98">
        <v>214.46</v>
      </c>
      <c r="O98" t="s">
        <v>117</v>
      </c>
      <c r="P98">
        <v>64.2</v>
      </c>
      <c r="Q98">
        <v>179.71</v>
      </c>
      <c r="R98">
        <v>164.49</v>
      </c>
      <c r="S98">
        <f t="shared" si="39"/>
        <v>100.29</v>
      </c>
      <c r="T98">
        <f t="shared" si="40"/>
        <v>0.15175989630072786</v>
      </c>
      <c r="U98">
        <f t="shared" si="41"/>
        <v>1.0221157766000815</v>
      </c>
      <c r="V98">
        <f t="shared" si="42"/>
        <v>0.58611903791275977</v>
      </c>
      <c r="X98">
        <f t="shared" si="43"/>
        <v>0.215042804728903</v>
      </c>
      <c r="Y98">
        <f t="shared" si="44"/>
        <v>0.19333469221361563</v>
      </c>
      <c r="Z98">
        <f t="shared" si="45"/>
        <v>-2.010701182225846</v>
      </c>
      <c r="AA98">
        <f t="shared" si="46"/>
        <v>0.17498980839788</v>
      </c>
    </row>
    <row r="99" spans="1:27" x14ac:dyDescent="0.25">
      <c r="A99">
        <v>1005</v>
      </c>
      <c r="D99" t="s">
        <v>7</v>
      </c>
      <c r="F99">
        <v>10</v>
      </c>
      <c r="G99">
        <v>25.5</v>
      </c>
      <c r="I99">
        <v>192.46</v>
      </c>
      <c r="K99">
        <v>151.6</v>
      </c>
      <c r="L99">
        <v>150.07</v>
      </c>
      <c r="N99">
        <v>148.9</v>
      </c>
      <c r="O99">
        <v>8161</v>
      </c>
      <c r="P99">
        <v>59.14</v>
      </c>
      <c r="Q99">
        <v>180.43</v>
      </c>
      <c r="R99">
        <v>164.97</v>
      </c>
      <c r="S99">
        <f t="shared" si="39"/>
        <v>105.83</v>
      </c>
      <c r="T99">
        <f t="shared" si="40"/>
        <v>0.14608334120759717</v>
      </c>
      <c r="U99">
        <f t="shared" si="41"/>
        <v>1.0785772523440684</v>
      </c>
      <c r="V99">
        <f t="shared" si="42"/>
        <v>0.62301263758662873</v>
      </c>
      <c r="X99">
        <f t="shared" si="43"/>
        <v>0.20658377496942529</v>
      </c>
      <c r="Y99">
        <f t="shared" si="44"/>
        <v>0.1909906237260498</v>
      </c>
      <c r="Z99">
        <f t="shared" si="45"/>
        <v>-1.3384631064003258</v>
      </c>
      <c r="AA99">
        <f t="shared" si="46"/>
        <v>0.17906644924582166</v>
      </c>
    </row>
    <row r="100" spans="1:27" x14ac:dyDescent="0.25">
      <c r="A100">
        <v>208</v>
      </c>
      <c r="D100" t="s">
        <v>6</v>
      </c>
      <c r="F100">
        <v>58</v>
      </c>
      <c r="G100">
        <v>97.2</v>
      </c>
      <c r="I100">
        <v>247.39</v>
      </c>
      <c r="K100">
        <v>214.52</v>
      </c>
      <c r="L100">
        <v>213.22</v>
      </c>
      <c r="N100">
        <v>211.09</v>
      </c>
      <c r="O100">
        <v>8042</v>
      </c>
      <c r="P100">
        <v>62.38</v>
      </c>
      <c r="Q100">
        <v>174.47</v>
      </c>
      <c r="R100">
        <v>157.55000000000001</v>
      </c>
      <c r="S100">
        <f t="shared" si="39"/>
        <v>95.170000000000016</v>
      </c>
      <c r="T100">
        <f t="shared" si="40"/>
        <v>0.17778711778921913</v>
      </c>
      <c r="U100">
        <f t="shared" si="41"/>
        <v>0.96993477374643311</v>
      </c>
      <c r="V100">
        <f t="shared" si="42"/>
        <v>0.56074194863432514</v>
      </c>
      <c r="X100">
        <f t="shared" si="43"/>
        <v>0.22574398695474934</v>
      </c>
      <c r="Y100">
        <f t="shared" si="44"/>
        <v>0.21249490419894002</v>
      </c>
      <c r="Z100">
        <f t="shared" si="45"/>
        <v>-1.960558499796168</v>
      </c>
      <c r="AA100">
        <f t="shared" si="46"/>
        <v>0.19078679168365267</v>
      </c>
    </row>
    <row r="101" spans="1:27" x14ac:dyDescent="0.25">
      <c r="A101">
        <v>1008</v>
      </c>
      <c r="D101" t="s">
        <v>7</v>
      </c>
      <c r="F101">
        <v>54</v>
      </c>
      <c r="G101">
        <v>97.4</v>
      </c>
      <c r="I101">
        <v>247.6</v>
      </c>
      <c r="K101">
        <v>211.45</v>
      </c>
      <c r="L101">
        <v>210.15</v>
      </c>
      <c r="N101">
        <v>208.2</v>
      </c>
      <c r="O101" t="s">
        <v>83</v>
      </c>
      <c r="P101">
        <v>60.42</v>
      </c>
      <c r="Q101">
        <v>171</v>
      </c>
      <c r="R101">
        <v>155.47999999999999</v>
      </c>
      <c r="S101">
        <f t="shared" si="39"/>
        <v>95.059999999999988</v>
      </c>
      <c r="T101">
        <f t="shared" si="40"/>
        <v>0.16326530612244911</v>
      </c>
      <c r="U101">
        <f t="shared" si="41"/>
        <v>0.96881369751324886</v>
      </c>
      <c r="V101">
        <f t="shared" si="42"/>
        <v>0.56196494088870774</v>
      </c>
      <c r="X101">
        <f t="shared" si="43"/>
        <v>0.19353852425601312</v>
      </c>
      <c r="Y101">
        <f t="shared" si="44"/>
        <v>0.1802894415002041</v>
      </c>
      <c r="Z101">
        <f t="shared" si="45"/>
        <v>-1.9614757439869541</v>
      </c>
      <c r="AA101">
        <f t="shared" si="46"/>
        <v>0.1604158173664901</v>
      </c>
    </row>
    <row r="102" spans="1:27" x14ac:dyDescent="0.25">
      <c r="A102" t="s">
        <v>88</v>
      </c>
      <c r="F102">
        <v>109</v>
      </c>
      <c r="G102">
        <v>95</v>
      </c>
      <c r="I102">
        <v>263.66000000000003</v>
      </c>
      <c r="K102">
        <v>232.09</v>
      </c>
      <c r="L102">
        <v>230.24</v>
      </c>
      <c r="O102">
        <v>8092</v>
      </c>
      <c r="P102">
        <v>62.77</v>
      </c>
      <c r="Q102">
        <v>193.32</v>
      </c>
      <c r="R102">
        <v>168.14</v>
      </c>
      <c r="S102">
        <f t="shared" si="39"/>
        <v>105.36999999999998</v>
      </c>
      <c r="T102">
        <f>(Q102-R102)/S102</f>
        <v>0.23896744804023928</v>
      </c>
      <c r="U102">
        <f t="shared" si="41"/>
        <v>1.0738891153689356</v>
      </c>
      <c r="V102">
        <f t="shared" si="42"/>
        <v>0.64502649816551205</v>
      </c>
      <c r="X102">
        <f t="shared" si="43"/>
        <v>0.32327761924174503</v>
      </c>
      <c r="Y102">
        <f t="shared" si="44"/>
        <v>0.30442315532001657</v>
      </c>
      <c r="Z102">
        <f t="shared" si="45"/>
        <v>-2.0420913167549934</v>
      </c>
      <c r="AA102">
        <f>T102*U102</f>
        <v>0.25662454137790464</v>
      </c>
    </row>
    <row r="103" spans="1:27" x14ac:dyDescent="0.25">
      <c r="A103">
        <v>705</v>
      </c>
      <c r="D103" t="s">
        <v>7</v>
      </c>
      <c r="F103">
        <v>106</v>
      </c>
      <c r="G103">
        <v>97.2</v>
      </c>
      <c r="I103">
        <v>239.82</v>
      </c>
      <c r="K103">
        <v>225.98</v>
      </c>
      <c r="L103">
        <v>210.06</v>
      </c>
      <c r="N103">
        <v>209.27</v>
      </c>
      <c r="O103">
        <v>6041</v>
      </c>
      <c r="P103">
        <v>59.38</v>
      </c>
      <c r="Q103">
        <v>170.34</v>
      </c>
      <c r="R103">
        <v>153.69999999999999</v>
      </c>
      <c r="S103">
        <f t="shared" si="39"/>
        <v>94.32</v>
      </c>
      <c r="T103">
        <f t="shared" si="40"/>
        <v>0.17642069550466513</v>
      </c>
      <c r="U103">
        <f t="shared" si="41"/>
        <v>0.96127191194455752</v>
      </c>
      <c r="V103">
        <f t="shared" si="42"/>
        <v>0.49225438238891162</v>
      </c>
      <c r="X103">
        <f t="shared" si="43"/>
        <v>0.35120260905014272</v>
      </c>
      <c r="Y103">
        <f t="shared" si="44"/>
        <v>0.18895230330207927</v>
      </c>
      <c r="Z103">
        <f t="shared" si="45"/>
        <v>-1.9518956379942924</v>
      </c>
      <c r="AA103">
        <f t="shared" si="46"/>
        <v>0.18090093762739531</v>
      </c>
    </row>
  </sheetData>
  <sortState xmlns:xlrd2="http://schemas.microsoft.com/office/spreadsheetml/2017/richdata2" ref="A6:AA88">
    <sortCondition ref="A6:A88"/>
    <sortCondition ref="D6:D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4"/>
  <sheetViews>
    <sheetView workbookViewId="0">
      <selection activeCell="O11" sqref="O11"/>
    </sheetView>
  </sheetViews>
  <sheetFormatPr defaultRowHeight="15" x14ac:dyDescent="0.25"/>
  <cols>
    <col min="2" max="2" width="6.85546875" customWidth="1"/>
    <col min="3" max="3" width="5.28515625" customWidth="1"/>
    <col min="4" max="4" width="6.28515625" customWidth="1"/>
    <col min="6" max="6" width="16.42578125" customWidth="1"/>
    <col min="7" max="7" width="16.7109375" customWidth="1"/>
    <col min="8" max="8" width="7.5703125" customWidth="1"/>
    <col min="9" max="9" width="7.7109375" customWidth="1"/>
    <col min="10" max="11" width="6.7109375" customWidth="1"/>
    <col min="12" max="12" width="7.5703125" customWidth="1"/>
  </cols>
  <sheetData>
    <row r="2" spans="1:12" x14ac:dyDescent="0.25">
      <c r="A2" t="s">
        <v>537</v>
      </c>
    </row>
    <row r="3" spans="1:12" x14ac:dyDescent="0.25">
      <c r="A3" t="s">
        <v>21</v>
      </c>
      <c r="B3" t="s">
        <v>22</v>
      </c>
      <c r="C3" t="s">
        <v>23</v>
      </c>
      <c r="D3" t="s">
        <v>5</v>
      </c>
      <c r="E3" t="s">
        <v>26</v>
      </c>
      <c r="F3" t="s">
        <v>78</v>
      </c>
      <c r="G3" t="s">
        <v>67</v>
      </c>
      <c r="H3" t="s">
        <v>532</v>
      </c>
      <c r="I3" t="s">
        <v>533</v>
      </c>
      <c r="J3" t="s">
        <v>534</v>
      </c>
      <c r="K3" t="s">
        <v>535</v>
      </c>
      <c r="L3" t="s">
        <v>536</v>
      </c>
    </row>
    <row r="4" spans="1:12" x14ac:dyDescent="0.25">
      <c r="A4">
        <v>101</v>
      </c>
      <c r="B4" t="s">
        <v>8</v>
      </c>
      <c r="C4" t="s">
        <v>9</v>
      </c>
      <c r="D4" t="s">
        <v>6</v>
      </c>
      <c r="E4">
        <v>1</v>
      </c>
      <c r="F4">
        <v>1.2271708109999999</v>
      </c>
      <c r="G4">
        <v>0.50693028900000003</v>
      </c>
      <c r="I4">
        <v>0.29688136999999998</v>
      </c>
      <c r="J4">
        <v>0.28862617200000001</v>
      </c>
      <c r="L4">
        <v>0.25815328199999998</v>
      </c>
    </row>
    <row r="5" spans="1:12" x14ac:dyDescent="0.25">
      <c r="A5">
        <v>101</v>
      </c>
      <c r="B5" t="s">
        <v>8</v>
      </c>
      <c r="C5" t="s">
        <v>9</v>
      </c>
      <c r="D5" t="s">
        <v>6</v>
      </c>
      <c r="E5">
        <v>1</v>
      </c>
      <c r="F5">
        <v>1.1651039540000001</v>
      </c>
      <c r="G5">
        <v>0.54504688099999998</v>
      </c>
      <c r="H5">
        <v>0.29046065999999998</v>
      </c>
      <c r="I5">
        <v>0.28363228699999998</v>
      </c>
      <c r="J5">
        <v>0.249184672</v>
      </c>
      <c r="K5">
        <v>0.23308193999999999</v>
      </c>
      <c r="L5">
        <v>0.22931104799999999</v>
      </c>
    </row>
    <row r="6" spans="1:12" x14ac:dyDescent="0.25">
      <c r="A6">
        <v>103</v>
      </c>
      <c r="B6" t="s">
        <v>20</v>
      </c>
      <c r="C6" t="s">
        <v>11</v>
      </c>
      <c r="D6" t="s">
        <v>6</v>
      </c>
      <c r="E6">
        <v>1</v>
      </c>
      <c r="F6">
        <v>1.263554831</v>
      </c>
      <c r="G6">
        <v>0.51386057900000004</v>
      </c>
      <c r="I6">
        <v>0.31308601699999999</v>
      </c>
      <c r="J6">
        <v>0.29973501800000002</v>
      </c>
      <c r="L6">
        <v>0.25815328199999998</v>
      </c>
    </row>
    <row r="7" spans="1:12" x14ac:dyDescent="0.25">
      <c r="A7">
        <v>104</v>
      </c>
      <c r="B7" t="s">
        <v>14</v>
      </c>
      <c r="C7" t="s">
        <v>9</v>
      </c>
      <c r="D7" t="s">
        <v>6</v>
      </c>
      <c r="E7">
        <v>1</v>
      </c>
      <c r="F7">
        <v>1.326742764</v>
      </c>
      <c r="G7">
        <v>0.461883408</v>
      </c>
      <c r="H7">
        <v>0.33112515300000001</v>
      </c>
      <c r="I7">
        <v>0.30962087199999999</v>
      </c>
      <c r="J7">
        <v>0.293008561</v>
      </c>
      <c r="K7">
        <v>0.25285364900000001</v>
      </c>
      <c r="L7">
        <v>0.24480228300000001</v>
      </c>
    </row>
    <row r="8" spans="1:12" x14ac:dyDescent="0.25">
      <c r="A8">
        <v>107</v>
      </c>
      <c r="B8" t="s">
        <v>16</v>
      </c>
      <c r="C8" t="s">
        <v>13</v>
      </c>
      <c r="D8" t="s">
        <v>6</v>
      </c>
      <c r="E8">
        <v>1</v>
      </c>
      <c r="F8">
        <v>1.3661842639999999</v>
      </c>
      <c r="G8">
        <v>0.47951487999999998</v>
      </c>
      <c r="H8">
        <v>0.31186302500000002</v>
      </c>
      <c r="I8">
        <v>0.29015491199999999</v>
      </c>
      <c r="J8">
        <v>0.27578475299999999</v>
      </c>
      <c r="K8">
        <v>0.27119853199999999</v>
      </c>
      <c r="L8">
        <v>0.26793721999999998</v>
      </c>
    </row>
    <row r="9" spans="1:12" x14ac:dyDescent="0.25">
      <c r="A9">
        <v>108</v>
      </c>
      <c r="B9" t="s">
        <v>18</v>
      </c>
      <c r="C9" t="s">
        <v>11</v>
      </c>
      <c r="D9" t="s">
        <v>6</v>
      </c>
      <c r="E9">
        <v>1</v>
      </c>
      <c r="F9">
        <v>1.170913168</v>
      </c>
      <c r="G9">
        <v>0.49337545900000002</v>
      </c>
      <c r="I9">
        <v>0.27904606599999998</v>
      </c>
      <c r="J9">
        <v>0.26559315100000003</v>
      </c>
      <c r="K9">
        <v>0.23797390900000001</v>
      </c>
      <c r="L9">
        <v>0.22839380400000001</v>
      </c>
    </row>
    <row r="10" spans="1:12" x14ac:dyDescent="0.25">
      <c r="A10">
        <v>109</v>
      </c>
      <c r="B10" t="s">
        <v>19</v>
      </c>
      <c r="C10" t="s">
        <v>11</v>
      </c>
      <c r="D10" t="s">
        <v>6</v>
      </c>
      <c r="E10">
        <v>1</v>
      </c>
      <c r="F10">
        <v>1.351304525</v>
      </c>
      <c r="G10">
        <v>0.53108438599999996</v>
      </c>
      <c r="I10">
        <v>0.32358336700000001</v>
      </c>
      <c r="J10">
        <v>0.30370974299999998</v>
      </c>
      <c r="K10">
        <v>0.26966979200000002</v>
      </c>
      <c r="L10">
        <v>0.24938850400000001</v>
      </c>
    </row>
    <row r="11" spans="1:12" x14ac:dyDescent="0.25">
      <c r="A11">
        <v>110</v>
      </c>
      <c r="B11" t="s">
        <v>17</v>
      </c>
      <c r="C11" t="s">
        <v>11</v>
      </c>
      <c r="D11" t="s">
        <v>6</v>
      </c>
      <c r="E11">
        <v>1</v>
      </c>
      <c r="F11">
        <v>1.3796371789999999</v>
      </c>
      <c r="G11">
        <v>0.45383204199999999</v>
      </c>
      <c r="I11">
        <v>0.32450061099999999</v>
      </c>
      <c r="J11">
        <v>0.31237260500000003</v>
      </c>
      <c r="K11">
        <v>0.28679168399999999</v>
      </c>
      <c r="L11">
        <v>0.27048512000000002</v>
      </c>
    </row>
    <row r="12" spans="1:12" x14ac:dyDescent="0.25">
      <c r="A12">
        <v>207</v>
      </c>
      <c r="B12" t="s">
        <v>12</v>
      </c>
      <c r="C12" t="s">
        <v>13</v>
      </c>
      <c r="D12" t="s">
        <v>6</v>
      </c>
      <c r="E12">
        <v>1</v>
      </c>
      <c r="F12">
        <v>1.2485731760000001</v>
      </c>
      <c r="G12">
        <v>0.45281288200000003</v>
      </c>
      <c r="H12">
        <v>0.26712189200000003</v>
      </c>
      <c r="I12">
        <v>0.25397472500000001</v>
      </c>
      <c r="J12">
        <v>0.23736241299999999</v>
      </c>
      <c r="K12">
        <v>0.20994700399999999</v>
      </c>
      <c r="L12">
        <v>0.20220138600000001</v>
      </c>
    </row>
    <row r="13" spans="1:12" x14ac:dyDescent="0.25">
      <c r="A13">
        <v>208</v>
      </c>
      <c r="B13" t="s">
        <v>10</v>
      </c>
      <c r="C13" t="s">
        <v>11</v>
      </c>
      <c r="D13" t="s">
        <v>6</v>
      </c>
      <c r="E13">
        <v>1</v>
      </c>
      <c r="F13">
        <v>1.278026906</v>
      </c>
      <c r="G13">
        <v>0.52690583000000002</v>
      </c>
      <c r="I13">
        <v>0.315430086</v>
      </c>
      <c r="J13">
        <v>0.29392580499999998</v>
      </c>
      <c r="K13">
        <v>0.25366897700000002</v>
      </c>
      <c r="L13">
        <v>0.23012637599999999</v>
      </c>
    </row>
    <row r="14" spans="1:12" x14ac:dyDescent="0.25">
      <c r="A14">
        <v>209</v>
      </c>
      <c r="B14" t="s">
        <v>15</v>
      </c>
      <c r="C14" t="s">
        <v>11</v>
      </c>
      <c r="D14" t="s">
        <v>6</v>
      </c>
      <c r="E14">
        <v>1</v>
      </c>
      <c r="F14">
        <v>1.220648186</v>
      </c>
      <c r="G14">
        <v>0.50682837300000005</v>
      </c>
      <c r="I14">
        <v>0.28526294299999999</v>
      </c>
      <c r="J14">
        <v>0.260599266</v>
      </c>
      <c r="K14">
        <v>0.20607419499999999</v>
      </c>
      <c r="L14">
        <v>0.18864655499999999</v>
      </c>
    </row>
    <row r="15" spans="1:12" x14ac:dyDescent="0.25">
      <c r="A15">
        <v>308</v>
      </c>
      <c r="B15" t="s">
        <v>12</v>
      </c>
      <c r="C15" t="s">
        <v>13</v>
      </c>
      <c r="D15" t="s">
        <v>6</v>
      </c>
      <c r="E15">
        <v>2</v>
      </c>
      <c r="F15">
        <v>1.1367712999999999</v>
      </c>
      <c r="G15">
        <v>0.48675091700000001</v>
      </c>
      <c r="H15">
        <v>0.26793721999999998</v>
      </c>
      <c r="I15">
        <v>0.25254790100000002</v>
      </c>
      <c r="J15">
        <v>0.23899307</v>
      </c>
      <c r="K15">
        <v>0.21361598000000001</v>
      </c>
      <c r="L15">
        <v>0.20271096599999999</v>
      </c>
    </row>
    <row r="16" spans="1:12" x14ac:dyDescent="0.25">
      <c r="A16">
        <v>403</v>
      </c>
      <c r="B16" t="s">
        <v>15</v>
      </c>
      <c r="C16" t="s">
        <v>11</v>
      </c>
      <c r="D16" t="s">
        <v>6</v>
      </c>
      <c r="E16">
        <v>2</v>
      </c>
      <c r="F16">
        <v>1.2115776599999999</v>
      </c>
      <c r="G16">
        <v>0.60252751699999996</v>
      </c>
      <c r="I16">
        <v>0.340603343</v>
      </c>
      <c r="J16">
        <v>0.33295964099999997</v>
      </c>
      <c r="K16">
        <v>0.30982470400000001</v>
      </c>
      <c r="L16">
        <v>0.29637179000000002</v>
      </c>
    </row>
    <row r="17" spans="1:12" x14ac:dyDescent="0.25">
      <c r="A17">
        <v>404</v>
      </c>
      <c r="B17" t="s">
        <v>8</v>
      </c>
      <c r="C17" t="s">
        <v>9</v>
      </c>
      <c r="D17" t="s">
        <v>6</v>
      </c>
      <c r="E17">
        <v>2</v>
      </c>
      <c r="F17">
        <v>1.5994700369999999</v>
      </c>
      <c r="G17">
        <v>0.39298817800000002</v>
      </c>
      <c r="H17">
        <v>0.31492050599999999</v>
      </c>
      <c r="I17">
        <v>0.30299999999999999</v>
      </c>
      <c r="J17">
        <v>0.29402772100000002</v>
      </c>
      <c r="K17">
        <v>0.26416632699999998</v>
      </c>
      <c r="L17">
        <v>0.25428047300000001</v>
      </c>
    </row>
    <row r="18" spans="1:12" x14ac:dyDescent="0.25">
      <c r="A18">
        <v>408</v>
      </c>
      <c r="B18" t="s">
        <v>19</v>
      </c>
      <c r="C18" t="s">
        <v>11</v>
      </c>
      <c r="D18" t="s">
        <v>6</v>
      </c>
      <c r="E18">
        <v>2</v>
      </c>
      <c r="F18">
        <v>1.1997554020000001</v>
      </c>
      <c r="G18">
        <v>0.51243375499999999</v>
      </c>
      <c r="I18">
        <v>0.31563391800000001</v>
      </c>
      <c r="J18">
        <v>0.29565837699999997</v>
      </c>
      <c r="K18">
        <v>0.27476559299999997</v>
      </c>
      <c r="L18">
        <v>0.239298818</v>
      </c>
    </row>
    <row r="19" spans="1:12" x14ac:dyDescent="0.25">
      <c r="A19">
        <v>409</v>
      </c>
      <c r="B19" t="s">
        <v>17</v>
      </c>
      <c r="C19" t="s">
        <v>11</v>
      </c>
      <c r="D19" t="s">
        <v>6</v>
      </c>
      <c r="E19">
        <v>2</v>
      </c>
      <c r="F19">
        <v>1.271606196</v>
      </c>
      <c r="G19">
        <v>0.51192417400000001</v>
      </c>
      <c r="I19">
        <v>0.32378719900000003</v>
      </c>
      <c r="J19">
        <v>0.30758255200000001</v>
      </c>
      <c r="K19">
        <v>0.280880554</v>
      </c>
      <c r="L19">
        <v>0.25937627400000002</v>
      </c>
    </row>
    <row r="20" spans="1:12" x14ac:dyDescent="0.25">
      <c r="A20">
        <v>410</v>
      </c>
      <c r="B20" t="s">
        <v>16</v>
      </c>
      <c r="C20" t="s">
        <v>13</v>
      </c>
      <c r="D20" t="s">
        <v>6</v>
      </c>
      <c r="E20">
        <v>2</v>
      </c>
      <c r="F20">
        <v>1.175907053</v>
      </c>
      <c r="G20">
        <v>0.51997554000000001</v>
      </c>
      <c r="H20">
        <v>0.27843456999999999</v>
      </c>
      <c r="I20">
        <v>0.25642070900000002</v>
      </c>
      <c r="J20">
        <v>0.24327354300000001</v>
      </c>
      <c r="K20">
        <v>0.21748878899999999</v>
      </c>
      <c r="L20">
        <v>0.20454545499999999</v>
      </c>
    </row>
    <row r="21" spans="1:12" x14ac:dyDescent="0.25">
      <c r="A21">
        <v>501</v>
      </c>
      <c r="B21" t="s">
        <v>14</v>
      </c>
      <c r="C21" t="s">
        <v>9</v>
      </c>
      <c r="D21" t="s">
        <v>6</v>
      </c>
      <c r="E21">
        <v>2</v>
      </c>
      <c r="F21">
        <v>1.351406441</v>
      </c>
      <c r="G21">
        <v>0.44119445600000001</v>
      </c>
      <c r="H21">
        <v>0.28801467600000003</v>
      </c>
      <c r="I21">
        <v>0.26773338800000002</v>
      </c>
      <c r="J21">
        <v>0.25560538100000002</v>
      </c>
      <c r="K21">
        <v>0.232470444</v>
      </c>
      <c r="L21">
        <v>0.22248267399999999</v>
      </c>
    </row>
    <row r="22" spans="1:12" x14ac:dyDescent="0.25">
      <c r="A22">
        <v>502</v>
      </c>
      <c r="B22" t="s">
        <v>18</v>
      </c>
      <c r="C22" t="s">
        <v>11</v>
      </c>
      <c r="D22" t="s">
        <v>6</v>
      </c>
      <c r="E22">
        <v>2</v>
      </c>
      <c r="F22">
        <v>1.3264370160000001</v>
      </c>
      <c r="G22">
        <v>0.47849572000000001</v>
      </c>
      <c r="I22">
        <v>0.30799021599999998</v>
      </c>
      <c r="J22">
        <v>0.29239706500000001</v>
      </c>
      <c r="K22">
        <v>0.26304525099999998</v>
      </c>
      <c r="L22">
        <v>0.24286587900000001</v>
      </c>
    </row>
    <row r="23" spans="1:12" x14ac:dyDescent="0.25">
      <c r="A23">
        <v>506</v>
      </c>
      <c r="B23" t="s">
        <v>20</v>
      </c>
      <c r="C23" t="s">
        <v>11</v>
      </c>
      <c r="D23" t="s">
        <v>6</v>
      </c>
      <c r="E23">
        <v>2</v>
      </c>
      <c r="F23">
        <v>1.160823481</v>
      </c>
      <c r="G23">
        <v>0.58092132100000005</v>
      </c>
      <c r="I23">
        <v>0.34039951099999999</v>
      </c>
      <c r="J23">
        <v>0.32327761900000002</v>
      </c>
      <c r="K23">
        <v>0.29576029399999998</v>
      </c>
      <c r="L23">
        <v>0.27160619600000002</v>
      </c>
    </row>
    <row r="24" spans="1:12" x14ac:dyDescent="0.25">
      <c r="A24">
        <v>509</v>
      </c>
      <c r="B24" t="s">
        <v>10</v>
      </c>
      <c r="C24" t="s">
        <v>11</v>
      </c>
      <c r="D24" t="s">
        <v>6</v>
      </c>
      <c r="E24">
        <v>2</v>
      </c>
      <c r="F24">
        <v>1.201182226</v>
      </c>
      <c r="G24">
        <v>0.47125968200000001</v>
      </c>
      <c r="I24">
        <v>0.33540562600000001</v>
      </c>
      <c r="J24">
        <v>0.32541785600000001</v>
      </c>
      <c r="K24">
        <v>0.30207908700000002</v>
      </c>
      <c r="L24">
        <v>0.28485527900000002</v>
      </c>
    </row>
    <row r="25" spans="1:12" x14ac:dyDescent="0.25">
      <c r="A25">
        <v>601</v>
      </c>
      <c r="B25" t="s">
        <v>20</v>
      </c>
      <c r="C25" t="s">
        <v>11</v>
      </c>
      <c r="D25" t="s">
        <v>6</v>
      </c>
      <c r="E25">
        <v>3</v>
      </c>
      <c r="F25">
        <v>1.319099062</v>
      </c>
      <c r="G25">
        <v>0.56532817000000002</v>
      </c>
      <c r="I25">
        <v>0.32327761900000002</v>
      </c>
      <c r="J25">
        <v>0.306257644</v>
      </c>
      <c r="K25">
        <v>0.27395026500000003</v>
      </c>
      <c r="L25">
        <v>0.25071341200000002</v>
      </c>
    </row>
    <row r="26" spans="1:12" x14ac:dyDescent="0.25">
      <c r="A26">
        <v>607</v>
      </c>
      <c r="B26" t="s">
        <v>17</v>
      </c>
      <c r="C26" t="s">
        <v>11</v>
      </c>
      <c r="D26" t="s">
        <v>6</v>
      </c>
      <c r="E26">
        <v>3</v>
      </c>
      <c r="F26">
        <v>1.452201386</v>
      </c>
      <c r="G26">
        <v>0.54841010999999995</v>
      </c>
      <c r="I26">
        <v>0.32664084799999998</v>
      </c>
      <c r="J26">
        <v>0.31176110899999998</v>
      </c>
      <c r="K26">
        <v>0.283836119</v>
      </c>
      <c r="L26">
        <v>0.26049735000000002</v>
      </c>
    </row>
    <row r="27" spans="1:12" x14ac:dyDescent="0.25">
      <c r="A27">
        <v>609</v>
      </c>
      <c r="B27" t="s">
        <v>10</v>
      </c>
      <c r="C27" t="s">
        <v>11</v>
      </c>
      <c r="D27" t="s">
        <v>6</v>
      </c>
      <c r="E27">
        <v>3</v>
      </c>
      <c r="F27">
        <v>1.168263351</v>
      </c>
      <c r="G27">
        <v>0.50214023600000002</v>
      </c>
      <c r="I27">
        <v>0.30421932299999999</v>
      </c>
      <c r="J27">
        <v>0.29198940099999998</v>
      </c>
      <c r="K27">
        <v>0.26651039500000001</v>
      </c>
      <c r="L27">
        <v>0.249184672</v>
      </c>
    </row>
    <row r="28" spans="1:12" x14ac:dyDescent="0.25">
      <c r="A28">
        <v>702</v>
      </c>
      <c r="B28" t="s">
        <v>19</v>
      </c>
      <c r="C28" t="s">
        <v>11</v>
      </c>
      <c r="D28" t="s">
        <v>6</v>
      </c>
      <c r="E28">
        <v>3</v>
      </c>
      <c r="F28">
        <v>1.318181818</v>
      </c>
      <c r="G28">
        <v>0.48878923800000001</v>
      </c>
      <c r="I28">
        <v>0.31135344500000001</v>
      </c>
      <c r="J28">
        <v>0.29851202599999999</v>
      </c>
      <c r="K28">
        <v>0.25173257199999999</v>
      </c>
      <c r="L28">
        <v>0.23562984100000001</v>
      </c>
    </row>
    <row r="29" spans="1:12" x14ac:dyDescent="0.25">
      <c r="A29">
        <v>703</v>
      </c>
      <c r="B29" t="s">
        <v>8</v>
      </c>
      <c r="C29" t="s">
        <v>9</v>
      </c>
      <c r="D29" t="s">
        <v>6</v>
      </c>
      <c r="E29">
        <v>3</v>
      </c>
      <c r="F29">
        <v>1.164492458</v>
      </c>
      <c r="G29">
        <v>0.56492050599999999</v>
      </c>
      <c r="H29">
        <v>0.25845902999999998</v>
      </c>
      <c r="I29">
        <v>0.239706482</v>
      </c>
      <c r="J29">
        <v>0.22289033799999999</v>
      </c>
      <c r="K29">
        <v>0.18997146400000001</v>
      </c>
      <c r="L29">
        <v>0.18355075400000001</v>
      </c>
    </row>
    <row r="30" spans="1:12" x14ac:dyDescent="0.25">
      <c r="A30">
        <v>705</v>
      </c>
      <c r="B30" t="s">
        <v>18</v>
      </c>
      <c r="C30" t="s">
        <v>11</v>
      </c>
      <c r="D30" t="s">
        <v>6</v>
      </c>
      <c r="E30">
        <v>3</v>
      </c>
      <c r="F30">
        <v>1.3419282509999999</v>
      </c>
      <c r="G30">
        <v>0.51701997600000005</v>
      </c>
      <c r="I30">
        <v>0.32276803900000001</v>
      </c>
      <c r="J30">
        <v>0.30799021599999998</v>
      </c>
      <c r="K30">
        <v>0.282715043</v>
      </c>
      <c r="L30">
        <v>0.26467590699999999</v>
      </c>
    </row>
    <row r="31" spans="1:12" x14ac:dyDescent="0.25">
      <c r="A31">
        <v>707</v>
      </c>
      <c r="B31" t="s">
        <v>16</v>
      </c>
      <c r="C31" t="s">
        <v>13</v>
      </c>
      <c r="D31" t="s">
        <v>6</v>
      </c>
      <c r="E31">
        <v>3</v>
      </c>
      <c r="F31">
        <v>1.0966163879999999</v>
      </c>
      <c r="G31">
        <v>0.57602935200000005</v>
      </c>
      <c r="H31">
        <v>0.28821850799999998</v>
      </c>
      <c r="I31">
        <v>0.26019160200000002</v>
      </c>
      <c r="J31">
        <v>0.246127191</v>
      </c>
      <c r="K31">
        <v>0.20464737099999999</v>
      </c>
      <c r="L31">
        <v>0.187627395</v>
      </c>
    </row>
    <row r="32" spans="1:12" x14ac:dyDescent="0.25">
      <c r="A32">
        <v>708</v>
      </c>
      <c r="B32" t="s">
        <v>14</v>
      </c>
      <c r="C32" t="s">
        <v>9</v>
      </c>
      <c r="D32" t="s">
        <v>6</v>
      </c>
      <c r="E32">
        <v>3</v>
      </c>
      <c r="F32">
        <v>1.3868732159999999</v>
      </c>
      <c r="G32">
        <v>0.454749287</v>
      </c>
      <c r="H32">
        <v>0.31920097800000002</v>
      </c>
      <c r="I32">
        <v>0.305951896</v>
      </c>
      <c r="J32">
        <v>0.289237668</v>
      </c>
      <c r="K32">
        <v>0.27221769299999998</v>
      </c>
      <c r="L32">
        <v>0.25998777000000001</v>
      </c>
    </row>
    <row r="33" spans="1:12" x14ac:dyDescent="0.25">
      <c r="A33">
        <v>801</v>
      </c>
      <c r="B33" t="s">
        <v>15</v>
      </c>
      <c r="C33" t="s">
        <v>11</v>
      </c>
      <c r="D33" t="s">
        <v>6</v>
      </c>
      <c r="E33">
        <v>3</v>
      </c>
      <c r="F33">
        <v>1.2286995519999999</v>
      </c>
      <c r="G33">
        <v>0.50794945000000002</v>
      </c>
      <c r="I33">
        <v>0.29749286600000002</v>
      </c>
      <c r="J33">
        <v>0.27853648600000003</v>
      </c>
      <c r="K33">
        <v>0.24306971099999999</v>
      </c>
      <c r="L33">
        <v>0.224113331</v>
      </c>
    </row>
    <row r="34" spans="1:12" x14ac:dyDescent="0.25">
      <c r="A34">
        <v>803</v>
      </c>
      <c r="B34" t="s">
        <v>12</v>
      </c>
      <c r="C34" t="s">
        <v>13</v>
      </c>
      <c r="D34" t="s">
        <v>6</v>
      </c>
      <c r="E34">
        <v>3</v>
      </c>
      <c r="F34">
        <v>1.206074195</v>
      </c>
      <c r="G34">
        <v>0.548715858</v>
      </c>
      <c r="H34">
        <v>0.28291887500000001</v>
      </c>
      <c r="I34">
        <v>0.26151650999999998</v>
      </c>
      <c r="J34">
        <v>0.24327354300000001</v>
      </c>
      <c r="K34">
        <v>0.218813698</v>
      </c>
      <c r="L34">
        <v>0.20373012600000001</v>
      </c>
    </row>
    <row r="35" spans="1:12" x14ac:dyDescent="0.25">
      <c r="A35">
        <v>806</v>
      </c>
      <c r="B35" t="s">
        <v>16</v>
      </c>
      <c r="C35" t="s">
        <v>13</v>
      </c>
      <c r="D35" t="s">
        <v>6</v>
      </c>
      <c r="E35">
        <v>4</v>
      </c>
      <c r="F35">
        <v>1.173053404</v>
      </c>
      <c r="G35">
        <v>0.53607827200000002</v>
      </c>
      <c r="H35">
        <v>0.29688136999999998</v>
      </c>
      <c r="I35">
        <v>0.27558092099999998</v>
      </c>
      <c r="J35">
        <v>0.25631879299999999</v>
      </c>
      <c r="K35">
        <v>0.21891561400000001</v>
      </c>
      <c r="L35">
        <v>0.20709335500000001</v>
      </c>
    </row>
    <row r="36" spans="1:12" x14ac:dyDescent="0.25">
      <c r="A36">
        <v>808</v>
      </c>
      <c r="B36" t="s">
        <v>14</v>
      </c>
      <c r="C36" t="s">
        <v>9</v>
      </c>
      <c r="D36" t="s">
        <v>6</v>
      </c>
      <c r="E36">
        <v>4</v>
      </c>
      <c r="F36">
        <v>1.146147574</v>
      </c>
      <c r="G36">
        <v>0.53169588300000004</v>
      </c>
      <c r="H36">
        <v>0.28862617200000001</v>
      </c>
      <c r="I36">
        <v>0.26844679999999999</v>
      </c>
      <c r="J36">
        <v>0.25743987000000002</v>
      </c>
      <c r="K36">
        <v>0.230635956</v>
      </c>
      <c r="L36">
        <v>0.209641256</v>
      </c>
    </row>
    <row r="37" spans="1:12" x14ac:dyDescent="0.25">
      <c r="A37">
        <v>904</v>
      </c>
      <c r="B37" t="s">
        <v>8</v>
      </c>
      <c r="C37" t="s">
        <v>9</v>
      </c>
      <c r="D37" t="s">
        <v>6</v>
      </c>
      <c r="E37">
        <v>4</v>
      </c>
      <c r="F37">
        <v>1.4013452909999999</v>
      </c>
      <c r="G37">
        <v>0.46066041600000002</v>
      </c>
      <c r="H37">
        <v>0.27690583000000002</v>
      </c>
      <c r="I37">
        <v>0.26477782300000002</v>
      </c>
      <c r="J37">
        <v>0.25020383200000001</v>
      </c>
      <c r="K37">
        <v>0.22105585</v>
      </c>
      <c r="L37">
        <v>0.211883408</v>
      </c>
    </row>
    <row r="38" spans="1:12" x14ac:dyDescent="0.25">
      <c r="A38">
        <v>906</v>
      </c>
      <c r="B38" t="s">
        <v>10</v>
      </c>
      <c r="C38" t="s">
        <v>11</v>
      </c>
      <c r="D38" t="s">
        <v>6</v>
      </c>
      <c r="E38">
        <v>4</v>
      </c>
      <c r="F38">
        <v>1.319302894</v>
      </c>
      <c r="G38">
        <v>0.50295556500000005</v>
      </c>
      <c r="I38">
        <v>0.29015491199999999</v>
      </c>
      <c r="J38">
        <v>0.27537708900000002</v>
      </c>
      <c r="K38">
        <v>0.24857317600000001</v>
      </c>
      <c r="L38">
        <v>0.23308193999999999</v>
      </c>
    </row>
    <row r="39" spans="1:12" x14ac:dyDescent="0.25">
      <c r="A39">
        <v>909</v>
      </c>
      <c r="B39" t="s">
        <v>19</v>
      </c>
      <c r="C39" t="s">
        <v>11</v>
      </c>
      <c r="D39" t="s">
        <v>6</v>
      </c>
      <c r="E39">
        <v>4</v>
      </c>
      <c r="F39">
        <v>1.2873012639999999</v>
      </c>
      <c r="G39">
        <v>0.47176926200000002</v>
      </c>
      <c r="I39">
        <v>0.33295964099999997</v>
      </c>
      <c r="J39">
        <v>0.317672238</v>
      </c>
      <c r="K39">
        <v>0.31583774999999997</v>
      </c>
      <c r="L39">
        <v>0.30676722400000001</v>
      </c>
    </row>
    <row r="40" spans="1:12" x14ac:dyDescent="0.25">
      <c r="A40">
        <v>1002</v>
      </c>
      <c r="B40" t="s">
        <v>18</v>
      </c>
      <c r="C40" t="s">
        <v>11</v>
      </c>
      <c r="D40" t="s">
        <v>6</v>
      </c>
      <c r="E40">
        <v>4</v>
      </c>
      <c r="F40">
        <v>1.3583367310000001</v>
      </c>
      <c r="G40">
        <v>0.51589889899999997</v>
      </c>
      <c r="I40">
        <v>0.31869139800000001</v>
      </c>
      <c r="J40">
        <v>0.30187525500000001</v>
      </c>
      <c r="K40">
        <v>0.27333876899999998</v>
      </c>
      <c r="L40">
        <v>0.25050958000000001</v>
      </c>
    </row>
    <row r="41" spans="1:12" x14ac:dyDescent="0.25">
      <c r="A41">
        <v>1004</v>
      </c>
      <c r="B41" t="s">
        <v>15</v>
      </c>
      <c r="C41" t="s">
        <v>11</v>
      </c>
      <c r="D41" t="s">
        <v>6</v>
      </c>
      <c r="E41">
        <v>4</v>
      </c>
      <c r="F41">
        <v>1.3107419490000001</v>
      </c>
      <c r="G41">
        <v>0.51049734999999996</v>
      </c>
      <c r="I41">
        <v>0.29249898099999999</v>
      </c>
      <c r="J41">
        <v>0.27496942499999999</v>
      </c>
      <c r="K41">
        <v>0.23991031400000001</v>
      </c>
      <c r="L41">
        <v>0.222278842</v>
      </c>
    </row>
    <row r="42" spans="1:12" x14ac:dyDescent="0.25">
      <c r="A42">
        <v>1005</v>
      </c>
      <c r="B42" t="s">
        <v>20</v>
      </c>
      <c r="C42" t="s">
        <v>11</v>
      </c>
      <c r="D42" t="s">
        <v>6</v>
      </c>
      <c r="E42">
        <v>4</v>
      </c>
      <c r="F42">
        <v>1.244904199</v>
      </c>
      <c r="G42">
        <v>0.46830411700000002</v>
      </c>
      <c r="I42">
        <v>0.26110884600000001</v>
      </c>
      <c r="J42">
        <v>0.24439461900000001</v>
      </c>
      <c r="K42">
        <v>0.20556461500000001</v>
      </c>
      <c r="L42">
        <v>0.18558907499999999</v>
      </c>
    </row>
    <row r="43" spans="1:12" x14ac:dyDescent="0.25">
      <c r="A43">
        <v>1008</v>
      </c>
      <c r="B43" t="s">
        <v>17</v>
      </c>
      <c r="C43" t="s">
        <v>11</v>
      </c>
      <c r="D43" t="s">
        <v>6</v>
      </c>
      <c r="E43">
        <v>4</v>
      </c>
      <c r="F43">
        <v>1.3527313489999999</v>
      </c>
      <c r="G43">
        <v>0.46341214800000002</v>
      </c>
      <c r="I43">
        <v>0.301059927</v>
      </c>
      <c r="J43">
        <v>0.28893192000000001</v>
      </c>
      <c r="K43">
        <v>0.26508357100000002</v>
      </c>
      <c r="L43">
        <v>0.241642886</v>
      </c>
    </row>
    <row r="44" spans="1:12" x14ac:dyDescent="0.25">
      <c r="A44">
        <v>1010</v>
      </c>
      <c r="B44" t="s">
        <v>12</v>
      </c>
      <c r="C44" t="s">
        <v>13</v>
      </c>
      <c r="D44" t="s">
        <v>6</v>
      </c>
      <c r="E44">
        <v>4</v>
      </c>
      <c r="F44">
        <v>1.182735426</v>
      </c>
      <c r="G44">
        <v>0.54198940100000004</v>
      </c>
      <c r="H44">
        <v>0.26222992299999998</v>
      </c>
      <c r="I44">
        <v>0.23848348999999999</v>
      </c>
      <c r="J44">
        <v>0.223807583</v>
      </c>
      <c r="K44">
        <v>0.20454545499999999</v>
      </c>
      <c r="L44">
        <v>0.19384427200000001</v>
      </c>
    </row>
    <row r="45" spans="1:12" x14ac:dyDescent="0.25">
      <c r="A45">
        <v>101</v>
      </c>
      <c r="B45" t="s">
        <v>8</v>
      </c>
      <c r="C45" t="s">
        <v>9</v>
      </c>
      <c r="D45" t="s">
        <v>7</v>
      </c>
      <c r="E45">
        <v>1</v>
      </c>
      <c r="F45">
        <v>1.5079494499999999</v>
      </c>
      <c r="G45">
        <v>0.39818589500000001</v>
      </c>
      <c r="H45">
        <v>0.32939258100000002</v>
      </c>
      <c r="I45">
        <v>0.31706074200000001</v>
      </c>
      <c r="J45">
        <v>0.30605381199999998</v>
      </c>
      <c r="K45">
        <v>0.273236853</v>
      </c>
      <c r="L45">
        <v>0.26447207499999997</v>
      </c>
    </row>
    <row r="46" spans="1:12" x14ac:dyDescent="0.25">
      <c r="A46">
        <v>103</v>
      </c>
      <c r="B46" t="s">
        <v>20</v>
      </c>
      <c r="C46" t="s">
        <v>11</v>
      </c>
      <c r="D46" t="s">
        <v>7</v>
      </c>
      <c r="E46">
        <v>1</v>
      </c>
      <c r="F46">
        <v>1.4749286589999999</v>
      </c>
      <c r="G46">
        <v>0.44730941699999999</v>
      </c>
      <c r="I46">
        <v>0.30432123900000002</v>
      </c>
      <c r="J46">
        <v>0.29718711799999997</v>
      </c>
      <c r="L46">
        <v>0.27965756200000003</v>
      </c>
    </row>
    <row r="47" spans="1:12" x14ac:dyDescent="0.25">
      <c r="A47">
        <v>104</v>
      </c>
      <c r="B47" t="s">
        <v>14</v>
      </c>
      <c r="C47" t="s">
        <v>9</v>
      </c>
      <c r="D47" t="s">
        <v>7</v>
      </c>
      <c r="E47">
        <v>1</v>
      </c>
      <c r="F47">
        <v>1.579596413</v>
      </c>
      <c r="G47">
        <v>0.40267019999999998</v>
      </c>
      <c r="H47">
        <v>0.35375051000000002</v>
      </c>
      <c r="I47">
        <v>0.342030167</v>
      </c>
      <c r="J47">
        <v>0.33357113700000002</v>
      </c>
      <c r="K47">
        <v>0.30911129199999998</v>
      </c>
      <c r="L47">
        <v>0.29922543800000001</v>
      </c>
    </row>
    <row r="48" spans="1:12" x14ac:dyDescent="0.25">
      <c r="A48">
        <v>107</v>
      </c>
      <c r="B48" t="s">
        <v>16</v>
      </c>
      <c r="C48" t="s">
        <v>13</v>
      </c>
      <c r="D48" t="s">
        <v>7</v>
      </c>
      <c r="E48">
        <v>1</v>
      </c>
      <c r="F48">
        <v>1.6210762329999999</v>
      </c>
      <c r="G48">
        <v>0.38463106400000002</v>
      </c>
      <c r="H48">
        <v>0.33469221399999999</v>
      </c>
      <c r="I48">
        <v>0.32368528299999999</v>
      </c>
      <c r="J48">
        <v>0.31267835300000002</v>
      </c>
      <c r="K48">
        <v>0.28454953100000002</v>
      </c>
      <c r="L48">
        <v>0.27894415</v>
      </c>
    </row>
    <row r="49" spans="1:12" x14ac:dyDescent="0.25">
      <c r="A49">
        <v>108</v>
      </c>
      <c r="B49" t="s">
        <v>18</v>
      </c>
      <c r="C49" t="s">
        <v>11</v>
      </c>
      <c r="D49" t="s">
        <v>7</v>
      </c>
      <c r="E49">
        <v>1</v>
      </c>
      <c r="F49">
        <v>1.3917651849999999</v>
      </c>
      <c r="G49">
        <v>0.51416632699999998</v>
      </c>
      <c r="I49">
        <v>0.27293110500000001</v>
      </c>
      <c r="J49">
        <v>0.26100693000000003</v>
      </c>
      <c r="L49">
        <v>0.23889115399999999</v>
      </c>
    </row>
    <row r="50" spans="1:12" x14ac:dyDescent="0.25">
      <c r="A50">
        <v>109</v>
      </c>
      <c r="B50" t="s">
        <v>19</v>
      </c>
      <c r="C50" t="s">
        <v>11</v>
      </c>
      <c r="D50" t="s">
        <v>7</v>
      </c>
      <c r="E50">
        <v>1</v>
      </c>
      <c r="F50">
        <v>1.381573583</v>
      </c>
      <c r="G50">
        <v>0.38554830800000001</v>
      </c>
      <c r="I50">
        <v>0.26467590699999999</v>
      </c>
      <c r="J50">
        <v>0.257236038</v>
      </c>
      <c r="L50">
        <v>0.245413779</v>
      </c>
    </row>
    <row r="51" spans="1:12" x14ac:dyDescent="0.25">
      <c r="A51">
        <v>110</v>
      </c>
      <c r="B51" t="s">
        <v>17</v>
      </c>
      <c r="C51" t="s">
        <v>11</v>
      </c>
      <c r="D51" t="s">
        <v>7</v>
      </c>
      <c r="E51">
        <v>1</v>
      </c>
      <c r="F51">
        <v>1.4607623320000001</v>
      </c>
      <c r="G51">
        <v>0.40022421499999999</v>
      </c>
      <c r="I51">
        <v>0.27293110500000001</v>
      </c>
      <c r="J51">
        <v>0.26324908299999999</v>
      </c>
      <c r="L51">
        <v>0.24439461900000001</v>
      </c>
    </row>
    <row r="52" spans="1:12" x14ac:dyDescent="0.25">
      <c r="A52">
        <v>207</v>
      </c>
      <c r="B52" t="s">
        <v>12</v>
      </c>
      <c r="C52" t="s">
        <v>13</v>
      </c>
      <c r="D52" t="s">
        <v>7</v>
      </c>
      <c r="E52">
        <v>1</v>
      </c>
      <c r="F52">
        <v>1.4677945370000001</v>
      </c>
      <c r="G52">
        <v>0.43701589899999999</v>
      </c>
      <c r="H52">
        <v>0.32154504699999997</v>
      </c>
      <c r="I52">
        <v>0.30849979599999999</v>
      </c>
      <c r="J52">
        <v>0.29056257600000002</v>
      </c>
      <c r="K52">
        <v>0.26182225799999997</v>
      </c>
      <c r="L52">
        <v>0.25519771699999999</v>
      </c>
    </row>
    <row r="53" spans="1:12" x14ac:dyDescent="0.25">
      <c r="A53">
        <v>208</v>
      </c>
      <c r="B53" t="s">
        <v>10</v>
      </c>
      <c r="C53" t="s">
        <v>11</v>
      </c>
      <c r="D53" t="s">
        <v>7</v>
      </c>
      <c r="E53">
        <v>1</v>
      </c>
      <c r="F53">
        <v>1.535466775</v>
      </c>
      <c r="G53">
        <v>0.50591112900000001</v>
      </c>
      <c r="I53">
        <v>0.25163065600000001</v>
      </c>
      <c r="J53">
        <v>0.23542600899999999</v>
      </c>
      <c r="K53">
        <v>0.201691806</v>
      </c>
      <c r="L53">
        <v>0.18130860200000001</v>
      </c>
    </row>
    <row r="54" spans="1:12" x14ac:dyDescent="0.25">
      <c r="A54">
        <v>209</v>
      </c>
      <c r="B54" t="s">
        <v>15</v>
      </c>
      <c r="C54" t="s">
        <v>11</v>
      </c>
      <c r="D54" t="s">
        <v>7</v>
      </c>
      <c r="E54">
        <v>1</v>
      </c>
      <c r="F54">
        <v>1.445169181</v>
      </c>
      <c r="G54">
        <v>0.42977986099999999</v>
      </c>
      <c r="I54">
        <v>0.28770892799999997</v>
      </c>
      <c r="J54">
        <v>0.27792498999999998</v>
      </c>
      <c r="L54">
        <v>0.25336322900000002</v>
      </c>
    </row>
    <row r="55" spans="1:12" x14ac:dyDescent="0.25">
      <c r="A55">
        <v>308</v>
      </c>
      <c r="B55" t="s">
        <v>12</v>
      </c>
      <c r="C55" t="s">
        <v>13</v>
      </c>
      <c r="D55" t="s">
        <v>7</v>
      </c>
      <c r="E55">
        <v>2</v>
      </c>
      <c r="F55">
        <v>1.5209946999999999</v>
      </c>
      <c r="G55">
        <v>0.41337138200000001</v>
      </c>
      <c r="H55">
        <v>0.31318793299999997</v>
      </c>
      <c r="I55">
        <v>0.29973501800000002</v>
      </c>
      <c r="J55">
        <v>0.28587443899999998</v>
      </c>
      <c r="K55">
        <v>0.25061149599999999</v>
      </c>
      <c r="L55">
        <v>0.24327354300000001</v>
      </c>
    </row>
    <row r="56" spans="1:12" x14ac:dyDescent="0.25">
      <c r="A56">
        <v>403</v>
      </c>
      <c r="B56" t="s">
        <v>15</v>
      </c>
      <c r="C56" t="s">
        <v>11</v>
      </c>
      <c r="D56" t="s">
        <v>7</v>
      </c>
      <c r="E56">
        <v>2</v>
      </c>
      <c r="F56">
        <v>1.4616795760000001</v>
      </c>
      <c r="G56">
        <v>0.49306971100000002</v>
      </c>
      <c r="I56">
        <v>0.32164696300000001</v>
      </c>
      <c r="J56">
        <v>0.312780269</v>
      </c>
      <c r="L56">
        <v>0.29851202599999999</v>
      </c>
    </row>
    <row r="57" spans="1:12" x14ac:dyDescent="0.25">
      <c r="A57">
        <v>404</v>
      </c>
      <c r="B57" t="s">
        <v>8</v>
      </c>
      <c r="C57" t="s">
        <v>9</v>
      </c>
      <c r="D57" t="s">
        <v>7</v>
      </c>
      <c r="E57">
        <v>2</v>
      </c>
      <c r="F57">
        <v>1.5481043619999999</v>
      </c>
      <c r="G57">
        <v>0.405625764</v>
      </c>
      <c r="H57">
        <v>0.323073787</v>
      </c>
      <c r="I57">
        <v>0.31114961299999999</v>
      </c>
      <c r="J57">
        <v>0.29841011000000001</v>
      </c>
      <c r="K57">
        <v>0.26793721999999998</v>
      </c>
      <c r="L57">
        <v>0.25896860999999999</v>
      </c>
    </row>
    <row r="58" spans="1:12" x14ac:dyDescent="0.25">
      <c r="A58">
        <v>408</v>
      </c>
      <c r="B58" t="s">
        <v>19</v>
      </c>
      <c r="C58" t="s">
        <v>11</v>
      </c>
      <c r="D58" t="s">
        <v>7</v>
      </c>
      <c r="E58">
        <v>2</v>
      </c>
      <c r="F58">
        <v>1.5603342849999999</v>
      </c>
      <c r="G58">
        <v>0.47339991799999998</v>
      </c>
      <c r="I58">
        <v>0.30370974299999998</v>
      </c>
      <c r="J58">
        <v>0.29209131700000002</v>
      </c>
      <c r="L58">
        <v>0.27649816599999999</v>
      </c>
    </row>
    <row r="59" spans="1:12" x14ac:dyDescent="0.25">
      <c r="A59">
        <v>409</v>
      </c>
      <c r="B59" t="s">
        <v>17</v>
      </c>
      <c r="C59" t="s">
        <v>11</v>
      </c>
      <c r="D59" t="s">
        <v>7</v>
      </c>
      <c r="E59">
        <v>2</v>
      </c>
      <c r="F59">
        <v>1.458418263</v>
      </c>
      <c r="G59">
        <v>0.46035466800000002</v>
      </c>
      <c r="I59">
        <v>0.28373420300000002</v>
      </c>
      <c r="J59">
        <v>0.27303302099999999</v>
      </c>
      <c r="L59">
        <v>0.25010191599999998</v>
      </c>
    </row>
    <row r="60" spans="1:12" x14ac:dyDescent="0.25">
      <c r="A60">
        <v>410</v>
      </c>
      <c r="B60" t="s">
        <v>16</v>
      </c>
      <c r="C60" t="s">
        <v>13</v>
      </c>
      <c r="D60" t="s">
        <v>7</v>
      </c>
      <c r="E60">
        <v>2</v>
      </c>
      <c r="F60">
        <v>1.5313901350000001</v>
      </c>
      <c r="G60">
        <v>0.38972686499999998</v>
      </c>
      <c r="H60">
        <v>0.31430900899999997</v>
      </c>
      <c r="I60">
        <v>0.29698328600000001</v>
      </c>
      <c r="J60">
        <v>0.28291887500000001</v>
      </c>
      <c r="K60">
        <v>0.25336322900000002</v>
      </c>
      <c r="L60">
        <v>0.24296779499999999</v>
      </c>
    </row>
    <row r="61" spans="1:12" x14ac:dyDescent="0.25">
      <c r="A61">
        <v>501</v>
      </c>
      <c r="B61" t="s">
        <v>14</v>
      </c>
      <c r="C61" t="s">
        <v>9</v>
      </c>
      <c r="D61" t="s">
        <v>7</v>
      </c>
      <c r="E61">
        <v>2</v>
      </c>
      <c r="F61">
        <v>1.1717284960000001</v>
      </c>
      <c r="G61">
        <v>0.52313493700000002</v>
      </c>
      <c r="H61">
        <v>0.28047288999999997</v>
      </c>
      <c r="I61">
        <v>0.25784753399999999</v>
      </c>
      <c r="J61">
        <v>0.51457399100000001</v>
      </c>
      <c r="K61">
        <v>0.22818997099999999</v>
      </c>
      <c r="L61">
        <v>0.21208724000000001</v>
      </c>
    </row>
    <row r="62" spans="1:12" x14ac:dyDescent="0.25">
      <c r="A62">
        <v>502</v>
      </c>
      <c r="B62" t="s">
        <v>18</v>
      </c>
      <c r="C62" t="s">
        <v>11</v>
      </c>
      <c r="D62" t="s">
        <v>7</v>
      </c>
      <c r="E62">
        <v>2</v>
      </c>
      <c r="F62">
        <v>1.466775377</v>
      </c>
      <c r="G62">
        <v>0.45923359200000002</v>
      </c>
      <c r="I62">
        <v>0.28821850799999998</v>
      </c>
      <c r="J62">
        <v>0.27935181399999998</v>
      </c>
      <c r="L62">
        <v>0.25519771699999999</v>
      </c>
    </row>
    <row r="63" spans="1:12" x14ac:dyDescent="0.25">
      <c r="A63">
        <v>506</v>
      </c>
      <c r="B63" t="s">
        <v>20</v>
      </c>
      <c r="C63" t="s">
        <v>11</v>
      </c>
      <c r="D63" t="s">
        <v>7</v>
      </c>
      <c r="E63">
        <v>2</v>
      </c>
      <c r="F63">
        <v>1.5176314719999999</v>
      </c>
      <c r="G63">
        <v>0.48603750499999998</v>
      </c>
      <c r="I63">
        <v>0.30870362800000001</v>
      </c>
      <c r="J63">
        <v>0.29606604199999997</v>
      </c>
      <c r="L63">
        <v>0.26742764000000002</v>
      </c>
    </row>
    <row r="64" spans="1:12" x14ac:dyDescent="0.25">
      <c r="A64">
        <v>509</v>
      </c>
      <c r="B64" t="s">
        <v>10</v>
      </c>
      <c r="C64" t="s">
        <v>11</v>
      </c>
      <c r="D64" t="s">
        <v>7</v>
      </c>
      <c r="E64">
        <v>2</v>
      </c>
      <c r="F64">
        <v>1.471769262</v>
      </c>
      <c r="G64">
        <v>0.46361597999999998</v>
      </c>
      <c r="I64">
        <v>0.30095801100000003</v>
      </c>
      <c r="J64">
        <v>0.28781084400000001</v>
      </c>
      <c r="K64">
        <v>0.26437015899999999</v>
      </c>
      <c r="L64">
        <v>0.246229107</v>
      </c>
    </row>
    <row r="65" spans="1:12" x14ac:dyDescent="0.25">
      <c r="A65">
        <v>601</v>
      </c>
      <c r="B65" t="s">
        <v>20</v>
      </c>
      <c r="C65" t="s">
        <v>11</v>
      </c>
      <c r="D65" t="s">
        <v>7</v>
      </c>
      <c r="E65">
        <v>3</v>
      </c>
      <c r="F65">
        <v>1.516816143</v>
      </c>
      <c r="G65">
        <v>0.46025275199999999</v>
      </c>
      <c r="I65">
        <v>0.30554423200000003</v>
      </c>
      <c r="J65">
        <v>0.29514879700000002</v>
      </c>
      <c r="L65">
        <v>0.27792498999999998</v>
      </c>
    </row>
    <row r="66" spans="1:12" x14ac:dyDescent="0.25">
      <c r="A66">
        <v>607</v>
      </c>
      <c r="B66" t="s">
        <v>17</v>
      </c>
      <c r="C66" t="s">
        <v>11</v>
      </c>
      <c r="D66" t="s">
        <v>7</v>
      </c>
      <c r="E66">
        <v>3</v>
      </c>
      <c r="F66">
        <v>1.687729311</v>
      </c>
      <c r="G66">
        <v>0.45454545499999999</v>
      </c>
      <c r="I66">
        <v>0.32531594000000003</v>
      </c>
      <c r="J66">
        <v>0.31400326099999998</v>
      </c>
      <c r="K66">
        <v>0.29535262899999998</v>
      </c>
      <c r="L66">
        <v>0.28047288999999997</v>
      </c>
    </row>
    <row r="67" spans="1:12" x14ac:dyDescent="0.25">
      <c r="A67">
        <v>609</v>
      </c>
      <c r="B67" t="s">
        <v>10</v>
      </c>
      <c r="C67" t="s">
        <v>11</v>
      </c>
      <c r="D67" t="s">
        <v>7</v>
      </c>
      <c r="E67">
        <v>3</v>
      </c>
      <c r="F67">
        <v>1.3811659190000001</v>
      </c>
      <c r="G67">
        <v>0.43446799800000002</v>
      </c>
      <c r="I67">
        <v>0.26712189200000003</v>
      </c>
      <c r="J67">
        <v>0.25937627400000002</v>
      </c>
      <c r="L67">
        <v>0.23675091700000001</v>
      </c>
    </row>
    <row r="68" spans="1:12" x14ac:dyDescent="0.25">
      <c r="A68">
        <v>702</v>
      </c>
      <c r="B68" t="s">
        <v>19</v>
      </c>
      <c r="C68" t="s">
        <v>11</v>
      </c>
      <c r="D68" t="s">
        <v>7</v>
      </c>
      <c r="E68">
        <v>3</v>
      </c>
      <c r="F68">
        <v>1.5639013450000001</v>
      </c>
      <c r="G68">
        <v>0.439461883</v>
      </c>
      <c r="I68">
        <v>0.31298410100000001</v>
      </c>
      <c r="J68">
        <v>0.30350591100000002</v>
      </c>
      <c r="L68">
        <v>0.277007746</v>
      </c>
    </row>
    <row r="69" spans="1:12" x14ac:dyDescent="0.25">
      <c r="A69">
        <v>703</v>
      </c>
      <c r="B69" t="s">
        <v>8</v>
      </c>
      <c r="C69" t="s">
        <v>9</v>
      </c>
      <c r="D69" t="s">
        <v>7</v>
      </c>
      <c r="E69">
        <v>3</v>
      </c>
      <c r="F69">
        <v>1.501222992</v>
      </c>
      <c r="G69">
        <v>0.41072156500000001</v>
      </c>
      <c r="H69">
        <v>0.30860171199999997</v>
      </c>
      <c r="I69">
        <v>0.29453730099999997</v>
      </c>
      <c r="J69">
        <v>0.28291887500000001</v>
      </c>
      <c r="K69">
        <v>0.26070118199999998</v>
      </c>
      <c r="L69">
        <v>0.24898084000000001</v>
      </c>
    </row>
    <row r="70" spans="1:12" x14ac:dyDescent="0.25">
      <c r="A70">
        <v>705</v>
      </c>
      <c r="B70" t="s">
        <v>18</v>
      </c>
      <c r="C70" t="s">
        <v>11</v>
      </c>
      <c r="D70" t="s">
        <v>7</v>
      </c>
      <c r="E70">
        <v>3</v>
      </c>
      <c r="F70">
        <v>1.4176518549999999</v>
      </c>
      <c r="G70">
        <v>0.45230330200000002</v>
      </c>
      <c r="I70">
        <v>0.29372197300000003</v>
      </c>
      <c r="J70">
        <v>0.27201386100000002</v>
      </c>
      <c r="L70">
        <v>0.24826742800000001</v>
      </c>
    </row>
    <row r="71" spans="1:12" x14ac:dyDescent="0.25">
      <c r="A71">
        <v>707</v>
      </c>
      <c r="B71" t="s">
        <v>16</v>
      </c>
      <c r="C71" t="s">
        <v>13</v>
      </c>
      <c r="D71" t="s">
        <v>7</v>
      </c>
      <c r="E71">
        <v>3</v>
      </c>
      <c r="F71">
        <v>1.5054015489999999</v>
      </c>
      <c r="G71">
        <v>0.34671830399999998</v>
      </c>
      <c r="H71">
        <v>0.30921320800000002</v>
      </c>
      <c r="I71">
        <v>0.29881777399999998</v>
      </c>
      <c r="J71">
        <v>0.29178556900000002</v>
      </c>
      <c r="K71">
        <v>0.26396249500000002</v>
      </c>
      <c r="L71">
        <v>0.243477375</v>
      </c>
    </row>
    <row r="72" spans="1:12" x14ac:dyDescent="0.25">
      <c r="A72">
        <v>708</v>
      </c>
      <c r="B72" t="s">
        <v>14</v>
      </c>
      <c r="C72" t="s">
        <v>9</v>
      </c>
      <c r="D72" t="s">
        <v>7</v>
      </c>
      <c r="E72">
        <v>3</v>
      </c>
      <c r="F72">
        <v>1.527007746</v>
      </c>
      <c r="G72">
        <v>0.409396657</v>
      </c>
      <c r="H72">
        <v>0.32898491600000002</v>
      </c>
      <c r="I72">
        <v>0.31828373399999998</v>
      </c>
      <c r="J72">
        <v>0.30829596399999998</v>
      </c>
      <c r="K72">
        <v>0.29321239300000002</v>
      </c>
      <c r="L72">
        <v>0.28393803499999998</v>
      </c>
    </row>
    <row r="73" spans="1:12" x14ac:dyDescent="0.25">
      <c r="A73">
        <v>801</v>
      </c>
      <c r="B73" t="s">
        <v>15</v>
      </c>
      <c r="C73" t="s">
        <v>11</v>
      </c>
      <c r="D73" t="s">
        <v>7</v>
      </c>
      <c r="E73">
        <v>3</v>
      </c>
      <c r="F73">
        <v>1.6846718300000001</v>
      </c>
      <c r="G73">
        <v>0.42702812899999998</v>
      </c>
      <c r="I73">
        <v>0.324602528</v>
      </c>
      <c r="J73">
        <v>0.31318793299999997</v>
      </c>
      <c r="K73">
        <v>0.29280472899999999</v>
      </c>
      <c r="L73">
        <v>0.27884223400000002</v>
      </c>
    </row>
    <row r="74" spans="1:12" x14ac:dyDescent="0.25">
      <c r="A74">
        <v>803</v>
      </c>
      <c r="B74" t="s">
        <v>12</v>
      </c>
      <c r="C74" t="s">
        <v>13</v>
      </c>
      <c r="D74" t="s">
        <v>7</v>
      </c>
      <c r="E74">
        <v>3</v>
      </c>
      <c r="F74">
        <v>1.5458622099999999</v>
      </c>
      <c r="G74">
        <v>0.42927028099999998</v>
      </c>
      <c r="H74">
        <v>0.30411740700000001</v>
      </c>
      <c r="I74">
        <v>0.28903383599999999</v>
      </c>
      <c r="J74">
        <v>0.27965756200000003</v>
      </c>
      <c r="K74">
        <v>0.25244598499999998</v>
      </c>
      <c r="L74">
        <v>0.24225438199999999</v>
      </c>
    </row>
    <row r="75" spans="1:12" x14ac:dyDescent="0.25">
      <c r="A75">
        <v>806</v>
      </c>
      <c r="B75" t="s">
        <v>16</v>
      </c>
      <c r="C75" t="s">
        <v>13</v>
      </c>
      <c r="D75" t="s">
        <v>7</v>
      </c>
      <c r="E75">
        <v>4</v>
      </c>
      <c r="F75">
        <v>1.504790053</v>
      </c>
      <c r="G75">
        <v>0.448940073</v>
      </c>
      <c r="H75">
        <v>0.30584998000000002</v>
      </c>
      <c r="I75">
        <v>0.28903383599999999</v>
      </c>
      <c r="J75">
        <v>0.27660008200000002</v>
      </c>
      <c r="K75">
        <v>0.241948634</v>
      </c>
      <c r="L75">
        <v>0.22686506300000001</v>
      </c>
    </row>
    <row r="76" spans="1:12" x14ac:dyDescent="0.25">
      <c r="A76">
        <v>808</v>
      </c>
      <c r="B76" t="s">
        <v>14</v>
      </c>
      <c r="C76" t="s">
        <v>9</v>
      </c>
      <c r="D76" t="s">
        <v>7</v>
      </c>
      <c r="E76">
        <v>4</v>
      </c>
      <c r="F76">
        <v>1.520688952</v>
      </c>
      <c r="G76">
        <v>0.43304117399999997</v>
      </c>
      <c r="H76">
        <v>0.32511210800000001</v>
      </c>
      <c r="I76">
        <v>0.30768446799999999</v>
      </c>
      <c r="J76">
        <v>0.293823889</v>
      </c>
      <c r="K76">
        <v>0.25285364900000001</v>
      </c>
      <c r="L76">
        <v>0.239706482</v>
      </c>
    </row>
    <row r="77" spans="1:12" x14ac:dyDescent="0.25">
      <c r="A77">
        <v>904</v>
      </c>
      <c r="B77" t="s">
        <v>8</v>
      </c>
      <c r="C77" t="s">
        <v>9</v>
      </c>
      <c r="D77" t="s">
        <v>7</v>
      </c>
      <c r="E77">
        <v>4</v>
      </c>
      <c r="F77">
        <v>1.4995923360000001</v>
      </c>
      <c r="G77">
        <v>0.43171626600000002</v>
      </c>
      <c r="H77">
        <v>0.27466367699999999</v>
      </c>
      <c r="I77">
        <v>0.256828373</v>
      </c>
      <c r="J77">
        <v>0.24459845099999999</v>
      </c>
      <c r="K77">
        <v>0.21402364500000001</v>
      </c>
      <c r="L77">
        <v>0.21035466799999999</v>
      </c>
    </row>
    <row r="78" spans="1:12" x14ac:dyDescent="0.25">
      <c r="A78">
        <v>906</v>
      </c>
      <c r="B78" t="s">
        <v>10</v>
      </c>
      <c r="C78" t="s">
        <v>11</v>
      </c>
      <c r="D78" t="s">
        <v>7</v>
      </c>
      <c r="E78">
        <v>4</v>
      </c>
      <c r="F78">
        <v>1.407460253</v>
      </c>
      <c r="G78">
        <v>0.414798206</v>
      </c>
      <c r="I78">
        <v>0.27374643300000001</v>
      </c>
      <c r="J78">
        <v>0.26182225799999997</v>
      </c>
      <c r="K78">
        <v>0.24205055</v>
      </c>
      <c r="L78">
        <v>0.23073787200000001</v>
      </c>
    </row>
    <row r="79" spans="1:12" x14ac:dyDescent="0.25">
      <c r="A79">
        <v>909</v>
      </c>
      <c r="B79" t="s">
        <v>19</v>
      </c>
      <c r="C79" t="s">
        <v>11</v>
      </c>
      <c r="D79" t="s">
        <v>7</v>
      </c>
      <c r="E79">
        <v>4</v>
      </c>
      <c r="F79">
        <v>1.455156951</v>
      </c>
      <c r="G79">
        <v>0.47971871199999999</v>
      </c>
      <c r="I79">
        <v>0.296473706</v>
      </c>
      <c r="J79">
        <v>0.28149205100000002</v>
      </c>
      <c r="L79">
        <v>0.262128007</v>
      </c>
    </row>
    <row r="80" spans="1:12" x14ac:dyDescent="0.25">
      <c r="A80">
        <v>1002</v>
      </c>
      <c r="B80" t="s">
        <v>18</v>
      </c>
      <c r="C80" t="s">
        <v>11</v>
      </c>
      <c r="D80" t="s">
        <v>7</v>
      </c>
      <c r="E80">
        <v>4</v>
      </c>
      <c r="F80">
        <v>1.4228495720000001</v>
      </c>
      <c r="G80">
        <v>0.39125560500000001</v>
      </c>
      <c r="I80">
        <v>0.27731349399999999</v>
      </c>
      <c r="J80">
        <v>0.267835304</v>
      </c>
      <c r="L80">
        <v>0.25387280899999998</v>
      </c>
    </row>
    <row r="81" spans="1:12" x14ac:dyDescent="0.25">
      <c r="A81">
        <v>1004</v>
      </c>
      <c r="B81" t="s">
        <v>15</v>
      </c>
      <c r="C81" t="s">
        <v>11</v>
      </c>
      <c r="D81" t="s">
        <v>7</v>
      </c>
      <c r="E81">
        <v>4</v>
      </c>
      <c r="F81">
        <v>1.4152058700000001</v>
      </c>
      <c r="G81">
        <v>0.47146351399999997</v>
      </c>
      <c r="I81">
        <v>0.33560945800000003</v>
      </c>
      <c r="J81">
        <v>0.31787607000000001</v>
      </c>
      <c r="L81">
        <v>0.28913575200000002</v>
      </c>
    </row>
    <row r="82" spans="1:12" x14ac:dyDescent="0.25">
      <c r="A82">
        <v>1005</v>
      </c>
      <c r="B82" t="s">
        <v>20</v>
      </c>
      <c r="C82" t="s">
        <v>11</v>
      </c>
      <c r="D82" t="s">
        <v>7</v>
      </c>
      <c r="E82">
        <v>4</v>
      </c>
      <c r="F82">
        <v>1.4699347739999999</v>
      </c>
      <c r="G82">
        <v>0.42386873200000003</v>
      </c>
      <c r="I82">
        <v>0.26273950299999999</v>
      </c>
      <c r="J82">
        <v>0.25356706099999998</v>
      </c>
      <c r="L82">
        <v>0.24480228300000001</v>
      </c>
    </row>
    <row r="83" spans="1:12" x14ac:dyDescent="0.25">
      <c r="A83">
        <v>1008</v>
      </c>
      <c r="B83" t="s">
        <v>17</v>
      </c>
      <c r="C83" t="s">
        <v>11</v>
      </c>
      <c r="D83" t="s">
        <v>7</v>
      </c>
      <c r="E83">
        <v>4</v>
      </c>
      <c r="F83">
        <v>1.4688136979999999</v>
      </c>
      <c r="G83">
        <v>0.51243375499999999</v>
      </c>
      <c r="I83">
        <v>0.28913575200000002</v>
      </c>
      <c r="J83">
        <v>0.275173257</v>
      </c>
      <c r="L83">
        <v>0.25275173299999998</v>
      </c>
    </row>
    <row r="84" spans="1:12" x14ac:dyDescent="0.25">
      <c r="A84">
        <v>1010</v>
      </c>
      <c r="B84" t="s">
        <v>12</v>
      </c>
      <c r="C84" t="s">
        <v>13</v>
      </c>
      <c r="D84" t="s">
        <v>7</v>
      </c>
      <c r="E84">
        <v>4</v>
      </c>
      <c r="F84">
        <v>1.4642274770000001</v>
      </c>
      <c r="G84">
        <v>0.44883815700000002</v>
      </c>
      <c r="H84">
        <v>0.31318793299999997</v>
      </c>
      <c r="I84">
        <v>0.29708520199999999</v>
      </c>
      <c r="J84">
        <v>0.28475336299999998</v>
      </c>
      <c r="K84">
        <v>0.27007745599999999</v>
      </c>
      <c r="L84">
        <v>0.24969425200000001</v>
      </c>
    </row>
  </sheetData>
  <sortState xmlns:xlrd2="http://schemas.microsoft.com/office/spreadsheetml/2017/richdata2" ref="A4:L84">
    <sortCondition ref="D4:D84"/>
    <sortCondition ref="A4:A8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6"/>
  <sheetViews>
    <sheetView topLeftCell="A16" workbookViewId="0">
      <selection activeCell="F86" sqref="F86"/>
    </sheetView>
  </sheetViews>
  <sheetFormatPr defaultRowHeight="15" x14ac:dyDescent="0.25"/>
  <sheetData>
    <row r="1" spans="1:16" x14ac:dyDescent="0.25">
      <c r="A1" t="s">
        <v>46</v>
      </c>
    </row>
    <row r="2" spans="1:16" x14ac:dyDescent="0.25">
      <c r="A2" t="s">
        <v>128</v>
      </c>
    </row>
    <row r="4" spans="1:16" x14ac:dyDescent="0.25">
      <c r="F4" t="s">
        <v>45</v>
      </c>
      <c r="G4" t="s">
        <v>45</v>
      </c>
      <c r="H4" t="s">
        <v>45</v>
      </c>
      <c r="I4" t="s">
        <v>45</v>
      </c>
      <c r="J4" t="s">
        <v>45</v>
      </c>
      <c r="K4" t="s">
        <v>45</v>
      </c>
      <c r="L4" t="s">
        <v>45</v>
      </c>
      <c r="M4" t="s">
        <v>45</v>
      </c>
    </row>
    <row r="5" spans="1:16" x14ac:dyDescent="0.25">
      <c r="A5" t="s">
        <v>21</v>
      </c>
      <c r="B5" t="s">
        <v>22</v>
      </c>
      <c r="C5" t="s">
        <v>23</v>
      </c>
      <c r="D5" t="s">
        <v>5</v>
      </c>
      <c r="E5" t="s">
        <v>26</v>
      </c>
      <c r="F5" t="s">
        <v>37</v>
      </c>
      <c r="G5" t="s">
        <v>34</v>
      </c>
      <c r="H5" t="s">
        <v>33</v>
      </c>
      <c r="I5" t="s">
        <v>32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</row>
    <row r="6" spans="1:16" x14ac:dyDescent="0.25">
      <c r="A6">
        <v>101</v>
      </c>
      <c r="B6" t="s">
        <v>8</v>
      </c>
      <c r="C6" t="s">
        <v>9</v>
      </c>
      <c r="D6" t="s">
        <v>6</v>
      </c>
      <c r="E6">
        <v>1</v>
      </c>
      <c r="F6">
        <v>0.114598979</v>
      </c>
      <c r="G6">
        <v>0.17723040000000001</v>
      </c>
      <c r="H6">
        <v>4.5809552000000003E-2</v>
      </c>
      <c r="I6">
        <v>0.175878642</v>
      </c>
      <c r="J6">
        <v>0.13622709499999999</v>
      </c>
      <c r="K6">
        <v>3.829979E-2</v>
      </c>
      <c r="L6">
        <v>0.1803845</v>
      </c>
      <c r="M6">
        <v>0.131571042</v>
      </c>
      <c r="N6">
        <v>5.8086647640000004</v>
      </c>
      <c r="O6">
        <v>3.3325103409999999</v>
      </c>
      <c r="P6">
        <v>0.31195554199999997</v>
      </c>
    </row>
    <row r="7" spans="1:16" x14ac:dyDescent="0.25">
      <c r="A7">
        <v>101</v>
      </c>
      <c r="B7" t="s">
        <v>8</v>
      </c>
      <c r="C7" t="s">
        <v>9</v>
      </c>
      <c r="D7" t="s">
        <v>7</v>
      </c>
      <c r="E7">
        <v>1</v>
      </c>
      <c r="F7">
        <v>0.280255849</v>
      </c>
      <c r="G7">
        <v>0.124558155</v>
      </c>
      <c r="H7">
        <v>2.4070022E-2</v>
      </c>
      <c r="I7">
        <v>0.19407507199999999</v>
      </c>
      <c r="J7">
        <v>0.14442013100000001</v>
      </c>
      <c r="K7">
        <v>2.7268137000000001E-2</v>
      </c>
      <c r="L7">
        <v>0.11058744299999999</v>
      </c>
      <c r="M7">
        <v>9.4765190999999999E-2</v>
      </c>
      <c r="N7">
        <v>8.1278530549999992</v>
      </c>
      <c r="O7">
        <v>3.2787551389999998</v>
      </c>
      <c r="P7">
        <v>0.20535263400000001</v>
      </c>
    </row>
    <row r="8" spans="1:16" x14ac:dyDescent="0.25">
      <c r="A8">
        <v>103</v>
      </c>
      <c r="B8" t="s">
        <v>20</v>
      </c>
      <c r="C8" t="s">
        <v>11</v>
      </c>
      <c r="D8" t="s">
        <v>6</v>
      </c>
      <c r="E8">
        <v>1</v>
      </c>
      <c r="F8">
        <v>5.0507099E-2</v>
      </c>
      <c r="G8">
        <v>0.114198783</v>
      </c>
      <c r="H8">
        <v>7.1602434000000006E-2</v>
      </c>
      <c r="I8">
        <v>0.20304259599999999</v>
      </c>
      <c r="J8">
        <v>0.177484787</v>
      </c>
      <c r="K8">
        <v>4.6044624999999999E-2</v>
      </c>
      <c r="L8">
        <v>0.215821501</v>
      </c>
      <c r="M8">
        <v>0.12129817399999999</v>
      </c>
      <c r="N8">
        <v>4.0828864100000004</v>
      </c>
      <c r="O8">
        <v>3.4792900740000001</v>
      </c>
      <c r="P8">
        <v>0.33711967500000001</v>
      </c>
    </row>
    <row r="9" spans="1:16" x14ac:dyDescent="0.25">
      <c r="A9">
        <v>103</v>
      </c>
      <c r="B9" t="s">
        <v>20</v>
      </c>
      <c r="C9" t="s">
        <v>11</v>
      </c>
      <c r="D9" t="s">
        <v>7</v>
      </c>
      <c r="E9">
        <v>1</v>
      </c>
      <c r="F9">
        <v>0</v>
      </c>
      <c r="G9">
        <v>6.6563227000000003E-2</v>
      </c>
      <c r="H9">
        <v>6.2218773999999998E-2</v>
      </c>
      <c r="I9">
        <v>0.42746315000000001</v>
      </c>
      <c r="J9">
        <v>0.21799844800000001</v>
      </c>
      <c r="K9">
        <v>3.7703646E-2</v>
      </c>
      <c r="L9">
        <v>0.12940263799999999</v>
      </c>
      <c r="M9">
        <v>5.8650116000000002E-2</v>
      </c>
      <c r="N9">
        <v>3.1764530639999999</v>
      </c>
      <c r="O9">
        <v>3.8587458300000002</v>
      </c>
      <c r="P9">
        <v>0.18805275399999999</v>
      </c>
    </row>
    <row r="10" spans="1:16" x14ac:dyDescent="0.25">
      <c r="A10">
        <v>104</v>
      </c>
      <c r="B10" t="s">
        <v>14</v>
      </c>
      <c r="C10" t="s">
        <v>9</v>
      </c>
      <c r="D10" t="s">
        <v>6</v>
      </c>
      <c r="E10">
        <v>1</v>
      </c>
      <c r="F10">
        <v>0</v>
      </c>
      <c r="G10">
        <v>0.152990918</v>
      </c>
      <c r="H10">
        <v>5.8565612000000003E-2</v>
      </c>
      <c r="I10">
        <v>0.155026621</v>
      </c>
      <c r="J10">
        <v>0.28813028499999999</v>
      </c>
      <c r="K10">
        <v>2.5837769999999999E-2</v>
      </c>
      <c r="L10">
        <v>0.19730660799999999</v>
      </c>
      <c r="M10">
        <v>0.122142186</v>
      </c>
      <c r="N10">
        <v>3.539469151</v>
      </c>
      <c r="O10">
        <v>3.3449625649999999</v>
      </c>
      <c r="P10">
        <v>0.31944879399999998</v>
      </c>
    </row>
    <row r="11" spans="1:16" x14ac:dyDescent="0.25">
      <c r="A11">
        <v>104</v>
      </c>
      <c r="B11" t="s">
        <v>14</v>
      </c>
      <c r="C11" t="s">
        <v>9</v>
      </c>
      <c r="D11" t="s">
        <v>7</v>
      </c>
      <c r="E11">
        <v>1</v>
      </c>
      <c r="F11">
        <v>6.9767441999999999E-2</v>
      </c>
      <c r="G11">
        <v>0.17913717600000001</v>
      </c>
      <c r="H11">
        <v>0.14105156699999999</v>
      </c>
      <c r="I11">
        <v>0.351196495</v>
      </c>
      <c r="J11">
        <v>0.13818672100000001</v>
      </c>
      <c r="K11">
        <v>2.3255814E-2</v>
      </c>
      <c r="L11">
        <v>6.7745196999999993E-2</v>
      </c>
      <c r="M11">
        <v>2.9659589E-2</v>
      </c>
      <c r="N11">
        <v>6.0971579040000004</v>
      </c>
      <c r="O11">
        <v>5.0329066280000001</v>
      </c>
      <c r="P11">
        <v>9.7404785999999993E-2</v>
      </c>
    </row>
    <row r="12" spans="1:16" x14ac:dyDescent="0.25">
      <c r="A12">
        <v>107</v>
      </c>
      <c r="B12" t="s">
        <v>16</v>
      </c>
      <c r="C12" t="s">
        <v>13</v>
      </c>
      <c r="D12" t="s">
        <v>6</v>
      </c>
      <c r="E12">
        <v>1</v>
      </c>
      <c r="F12">
        <v>0</v>
      </c>
      <c r="G12">
        <v>9.3171296000000001E-2</v>
      </c>
      <c r="H12">
        <v>9.5100308999999994E-2</v>
      </c>
      <c r="I12">
        <v>0.33506944399999999</v>
      </c>
      <c r="J12">
        <v>0.18885030899999999</v>
      </c>
      <c r="K12">
        <v>4.0316357999999997E-2</v>
      </c>
      <c r="L12">
        <v>0.15933642000000001</v>
      </c>
      <c r="M12">
        <v>8.8155864E-2</v>
      </c>
      <c r="N12">
        <v>3.411960841</v>
      </c>
      <c r="O12">
        <v>3.6972289850000002</v>
      </c>
      <c r="P12">
        <v>0.24749228400000001</v>
      </c>
    </row>
    <row r="13" spans="1:16" x14ac:dyDescent="0.25">
      <c r="A13">
        <v>107</v>
      </c>
      <c r="B13" t="s">
        <v>16</v>
      </c>
      <c r="C13" t="s">
        <v>13</v>
      </c>
      <c r="D13" t="s">
        <v>7</v>
      </c>
      <c r="E13">
        <v>1</v>
      </c>
      <c r="F13">
        <v>1.8283127E-2</v>
      </c>
      <c r="G13">
        <v>0.101514888</v>
      </c>
      <c r="H13">
        <v>8.0968134999999997E-2</v>
      </c>
      <c r="I13">
        <v>0.37593592199999998</v>
      </c>
      <c r="J13">
        <v>0.20285565</v>
      </c>
      <c r="K13">
        <v>3.3083754E-2</v>
      </c>
      <c r="L13">
        <v>0.12624064099999999</v>
      </c>
      <c r="M13">
        <v>6.1117882999999998E-2</v>
      </c>
      <c r="N13">
        <v>3.9129853730000002</v>
      </c>
      <c r="O13">
        <v>3.9847131099999999</v>
      </c>
      <c r="P13">
        <v>0.187358523</v>
      </c>
    </row>
    <row r="14" spans="1:16" x14ac:dyDescent="0.25">
      <c r="A14">
        <v>108</v>
      </c>
      <c r="B14" t="s">
        <v>18</v>
      </c>
      <c r="C14" t="s">
        <v>11</v>
      </c>
      <c r="D14" t="s">
        <v>6</v>
      </c>
      <c r="E14">
        <v>1</v>
      </c>
      <c r="F14">
        <v>4.0090771999999997E-2</v>
      </c>
      <c r="G14">
        <v>7.7155824999999997E-2</v>
      </c>
      <c r="H14">
        <v>0.10098335899999999</v>
      </c>
      <c r="I14">
        <v>0.30484115000000001</v>
      </c>
      <c r="J14">
        <v>0.165847201</v>
      </c>
      <c r="K14">
        <v>3.5552194000000002E-2</v>
      </c>
      <c r="L14">
        <v>0.158472012</v>
      </c>
      <c r="M14">
        <v>0.117057489</v>
      </c>
      <c r="N14">
        <v>3.8572664520000002</v>
      </c>
      <c r="O14">
        <v>3.4300995250000001</v>
      </c>
      <c r="P14">
        <v>0.27552950100000001</v>
      </c>
    </row>
    <row r="15" spans="1:16" x14ac:dyDescent="0.25">
      <c r="A15">
        <v>108</v>
      </c>
      <c r="B15" t="s">
        <v>18</v>
      </c>
      <c r="C15" t="s">
        <v>11</v>
      </c>
      <c r="D15" t="s">
        <v>7</v>
      </c>
      <c r="E15">
        <v>1</v>
      </c>
      <c r="F15">
        <v>0</v>
      </c>
      <c r="G15">
        <v>0.18556097599999999</v>
      </c>
      <c r="H15">
        <v>0.13463414600000001</v>
      </c>
      <c r="I15">
        <v>0.34790243900000001</v>
      </c>
      <c r="J15">
        <v>0.16800000000000001</v>
      </c>
      <c r="K15">
        <v>2.8487805000000001E-2</v>
      </c>
      <c r="L15">
        <v>7.8829267999999994E-2</v>
      </c>
      <c r="M15">
        <v>5.6585365999999998E-2</v>
      </c>
      <c r="N15">
        <v>4.8651014630000002</v>
      </c>
      <c r="O15">
        <v>4.8598604249999999</v>
      </c>
      <c r="P15">
        <v>0.13541463400000001</v>
      </c>
    </row>
    <row r="16" spans="1:16" x14ac:dyDescent="0.25">
      <c r="A16">
        <v>109</v>
      </c>
      <c r="B16" t="s">
        <v>19</v>
      </c>
      <c r="C16" t="s">
        <v>11</v>
      </c>
      <c r="D16" t="s">
        <v>6</v>
      </c>
      <c r="E16">
        <v>1</v>
      </c>
      <c r="F16">
        <v>1.6692479999999999E-2</v>
      </c>
      <c r="G16">
        <v>5.9198072999999997E-2</v>
      </c>
      <c r="H16">
        <v>5.9714335E-2</v>
      </c>
      <c r="I16">
        <v>0.26191705399999998</v>
      </c>
      <c r="J16">
        <v>0.173808295</v>
      </c>
      <c r="K16">
        <v>4.2677680000000003E-2</v>
      </c>
      <c r="L16">
        <v>0.227327482</v>
      </c>
      <c r="M16">
        <v>0.15866460199999999</v>
      </c>
      <c r="N16">
        <v>2.823119084</v>
      </c>
      <c r="O16">
        <v>2.94815279</v>
      </c>
      <c r="P16">
        <v>0.38599208400000001</v>
      </c>
    </row>
    <row r="17" spans="1:16" x14ac:dyDescent="0.25">
      <c r="A17">
        <v>109</v>
      </c>
      <c r="B17" t="s">
        <v>19</v>
      </c>
      <c r="C17" t="s">
        <v>11</v>
      </c>
      <c r="D17" t="s">
        <v>7</v>
      </c>
      <c r="E17">
        <v>1</v>
      </c>
      <c r="F17">
        <v>0</v>
      </c>
      <c r="G17">
        <v>7.5356012999999999E-2</v>
      </c>
      <c r="H17">
        <v>4.1534809999999998E-2</v>
      </c>
      <c r="I17">
        <v>0.34968354400000001</v>
      </c>
      <c r="J17">
        <v>0.210640823</v>
      </c>
      <c r="K17">
        <v>4.0348100999999997E-2</v>
      </c>
      <c r="L17">
        <v>0.16416139199999999</v>
      </c>
      <c r="M17">
        <v>0.11827531600000001</v>
      </c>
      <c r="N17">
        <v>2.91838212</v>
      </c>
      <c r="O17">
        <v>3.3429454760000001</v>
      </c>
      <c r="P17">
        <v>0.28243670900000001</v>
      </c>
    </row>
    <row r="18" spans="1:16" x14ac:dyDescent="0.25">
      <c r="A18">
        <v>110</v>
      </c>
      <c r="B18" t="s">
        <v>17</v>
      </c>
      <c r="C18" t="s">
        <v>11</v>
      </c>
      <c r="D18" t="s">
        <v>6</v>
      </c>
      <c r="E18">
        <v>1</v>
      </c>
      <c r="F18">
        <v>0</v>
      </c>
      <c r="G18">
        <v>0.12877792399999999</v>
      </c>
      <c r="H18">
        <v>5.7067767999999998E-2</v>
      </c>
      <c r="I18">
        <v>0.224516613</v>
      </c>
      <c r="J18">
        <v>0.16125398899999999</v>
      </c>
      <c r="K18">
        <v>3.5291909000000003E-2</v>
      </c>
      <c r="L18">
        <v>0.20048808000000001</v>
      </c>
      <c r="M18">
        <v>0.19260371700000001</v>
      </c>
      <c r="N18">
        <v>3.2663882110000002</v>
      </c>
      <c r="O18">
        <v>3.0515528490000001</v>
      </c>
      <c r="P18">
        <v>0.39309179700000002</v>
      </c>
    </row>
    <row r="19" spans="1:16" x14ac:dyDescent="0.25">
      <c r="A19">
        <v>110</v>
      </c>
      <c r="B19" t="s">
        <v>17</v>
      </c>
      <c r="C19" t="s">
        <v>11</v>
      </c>
      <c r="D19" t="s">
        <v>7</v>
      </c>
      <c r="E19">
        <v>1</v>
      </c>
      <c r="F19">
        <v>4.2557045000000002E-2</v>
      </c>
      <c r="G19">
        <v>0.104310033</v>
      </c>
      <c r="H19">
        <v>6.1934082000000001E-2</v>
      </c>
      <c r="I19">
        <v>0.314197754</v>
      </c>
      <c r="J19">
        <v>0.200108656</v>
      </c>
      <c r="K19">
        <v>4.3824701000000001E-2</v>
      </c>
      <c r="L19">
        <v>0.15392973600000001</v>
      </c>
      <c r="M19">
        <v>7.9137993000000004E-2</v>
      </c>
      <c r="N19">
        <v>4.1050742480000002</v>
      </c>
      <c r="O19">
        <v>3.6320893980000002</v>
      </c>
      <c r="P19">
        <v>0.233067729</v>
      </c>
    </row>
    <row r="20" spans="1:16" x14ac:dyDescent="0.25">
      <c r="A20">
        <v>207</v>
      </c>
      <c r="B20" t="s">
        <v>12</v>
      </c>
      <c r="C20" t="s">
        <v>13</v>
      </c>
      <c r="D20" t="s">
        <v>6</v>
      </c>
      <c r="E20">
        <v>1</v>
      </c>
      <c r="F20">
        <v>6.4061172E-2</v>
      </c>
      <c r="G20">
        <v>0.16482582800000001</v>
      </c>
      <c r="H20">
        <v>5.0467289999999998E-2</v>
      </c>
      <c r="I20">
        <v>0.257774002</v>
      </c>
      <c r="J20">
        <v>0.15802888700000001</v>
      </c>
      <c r="K20">
        <v>3.6873406999999997E-2</v>
      </c>
      <c r="L20">
        <v>0.16346643999999999</v>
      </c>
      <c r="M20">
        <v>0.104502974</v>
      </c>
      <c r="N20">
        <v>5.0059600680000003</v>
      </c>
      <c r="O20">
        <v>3.6170924119999999</v>
      </c>
      <c r="P20">
        <v>0.26796941400000002</v>
      </c>
    </row>
    <row r="21" spans="1:16" x14ac:dyDescent="0.25">
      <c r="A21">
        <v>207</v>
      </c>
      <c r="B21" t="s">
        <v>12</v>
      </c>
      <c r="C21" t="s">
        <v>13</v>
      </c>
      <c r="D21" t="s">
        <v>7</v>
      </c>
      <c r="E21">
        <v>1</v>
      </c>
      <c r="F21">
        <v>0.35802041899999998</v>
      </c>
      <c r="G21">
        <v>0.169060391</v>
      </c>
      <c r="H21">
        <v>7.2849973999999998E-2</v>
      </c>
      <c r="I21">
        <v>0.178577609</v>
      </c>
      <c r="J21">
        <v>8.1675029999999996E-2</v>
      </c>
      <c r="K21">
        <v>1.6611871E-2</v>
      </c>
      <c r="L21">
        <v>7.1119571000000006E-2</v>
      </c>
      <c r="M21">
        <v>5.2085135999999997E-2</v>
      </c>
      <c r="N21">
        <v>10.33436581</v>
      </c>
      <c r="O21">
        <v>3.813939821</v>
      </c>
      <c r="P21">
        <v>0.123204707</v>
      </c>
    </row>
    <row r="22" spans="1:16" x14ac:dyDescent="0.25">
      <c r="A22">
        <v>208</v>
      </c>
      <c r="B22" t="s">
        <v>10</v>
      </c>
      <c r="C22" t="s">
        <v>11</v>
      </c>
      <c r="D22" t="s">
        <v>6</v>
      </c>
      <c r="E22">
        <v>1</v>
      </c>
      <c r="F22">
        <v>8.5782513000000005E-2</v>
      </c>
      <c r="G22">
        <v>0.158523145</v>
      </c>
      <c r="H22">
        <v>0.102498163</v>
      </c>
      <c r="I22">
        <v>0.23934606899999999</v>
      </c>
      <c r="J22">
        <v>0.14676708299999999</v>
      </c>
      <c r="K22">
        <v>3.2696546999999999E-2</v>
      </c>
      <c r="L22">
        <v>0.15154298299999999</v>
      </c>
      <c r="M22">
        <v>8.2843497000000002E-2</v>
      </c>
      <c r="N22">
        <v>5.5732421009999999</v>
      </c>
      <c r="O22">
        <v>4.4914400050000003</v>
      </c>
      <c r="P22">
        <v>0.23438648100000001</v>
      </c>
    </row>
    <row r="23" spans="1:16" x14ac:dyDescent="0.25">
      <c r="A23">
        <v>208</v>
      </c>
      <c r="B23" t="s">
        <v>10</v>
      </c>
      <c r="C23" t="s">
        <v>11</v>
      </c>
      <c r="D23" t="s">
        <v>7</v>
      </c>
      <c r="E23">
        <v>1</v>
      </c>
      <c r="F23">
        <v>5.5057618000000003E-2</v>
      </c>
      <c r="G23">
        <v>0.26008322699999997</v>
      </c>
      <c r="H23">
        <v>0.117637644</v>
      </c>
      <c r="I23">
        <v>0.285691421</v>
      </c>
      <c r="J23">
        <v>0.102912932</v>
      </c>
      <c r="K23">
        <v>2.3207426E-2</v>
      </c>
      <c r="L23">
        <v>8.2426375999999996E-2</v>
      </c>
      <c r="M23">
        <v>7.2983355E-2</v>
      </c>
      <c r="N23">
        <v>6.5004881560000003</v>
      </c>
      <c r="O23">
        <v>4.9430700740000004</v>
      </c>
      <c r="P23">
        <v>0.155409731</v>
      </c>
    </row>
    <row r="24" spans="1:16" x14ac:dyDescent="0.25">
      <c r="A24">
        <v>209</v>
      </c>
      <c r="B24" t="s">
        <v>15</v>
      </c>
      <c r="C24" t="s">
        <v>11</v>
      </c>
      <c r="D24" t="s">
        <v>6</v>
      </c>
      <c r="E24">
        <v>1</v>
      </c>
      <c r="F24">
        <v>8.4154801000000001E-2</v>
      </c>
      <c r="G24">
        <v>6.7725446999999994E-2</v>
      </c>
      <c r="H24">
        <v>5.6589995999999997E-2</v>
      </c>
      <c r="I24">
        <v>0.185651698</v>
      </c>
      <c r="J24">
        <v>0.13891931399999999</v>
      </c>
      <c r="K24">
        <v>4.0525738999999998E-2</v>
      </c>
      <c r="L24">
        <v>0.23530485600000001</v>
      </c>
      <c r="M24">
        <v>0.191128149</v>
      </c>
      <c r="N24">
        <v>3.896783498</v>
      </c>
      <c r="O24">
        <v>2.7384929499999999</v>
      </c>
      <c r="P24">
        <v>0.42643300499999998</v>
      </c>
    </row>
    <row r="25" spans="1:16" x14ac:dyDescent="0.25">
      <c r="A25">
        <v>209</v>
      </c>
      <c r="B25" t="s">
        <v>15</v>
      </c>
      <c r="C25" t="s">
        <v>11</v>
      </c>
      <c r="D25" t="s">
        <v>7</v>
      </c>
      <c r="E25">
        <v>1</v>
      </c>
      <c r="F25">
        <v>8.8859195000000002E-2</v>
      </c>
      <c r="G25">
        <v>0.16134959099999999</v>
      </c>
      <c r="H25">
        <v>7.4327710000000005E-2</v>
      </c>
      <c r="I25">
        <v>0.24887255699999999</v>
      </c>
      <c r="J25">
        <v>0.15650576199999999</v>
      </c>
      <c r="K25">
        <v>3.3906798000000002E-2</v>
      </c>
      <c r="L25">
        <v>0.137965592</v>
      </c>
      <c r="M25">
        <v>9.8212794000000006E-2</v>
      </c>
      <c r="N25">
        <v>5.5327200599999999</v>
      </c>
      <c r="O25">
        <v>3.7265410889999999</v>
      </c>
      <c r="P25">
        <v>0.23617838699999999</v>
      </c>
    </row>
    <row r="26" spans="1:16" x14ac:dyDescent="0.25">
      <c r="A26">
        <v>308</v>
      </c>
      <c r="B26" t="s">
        <v>12</v>
      </c>
      <c r="C26" t="s">
        <v>13</v>
      </c>
      <c r="D26" t="s">
        <v>6</v>
      </c>
      <c r="E26">
        <v>2</v>
      </c>
      <c r="F26">
        <v>0</v>
      </c>
      <c r="G26">
        <v>3.4488475999999997E-2</v>
      </c>
      <c r="H26">
        <v>1.7078428E-2</v>
      </c>
      <c r="I26">
        <v>0.20477532700000001</v>
      </c>
      <c r="J26">
        <v>0.20063007799999999</v>
      </c>
      <c r="K26">
        <v>6.2178743000000002E-2</v>
      </c>
      <c r="L26">
        <v>0.305919416</v>
      </c>
      <c r="M26">
        <v>0.174929531</v>
      </c>
      <c r="N26">
        <v>1.810176588</v>
      </c>
      <c r="O26">
        <v>2.5983815350000001</v>
      </c>
      <c r="P26">
        <v>0.48084894700000003</v>
      </c>
    </row>
    <row r="27" spans="1:16" x14ac:dyDescent="0.25">
      <c r="A27">
        <v>308</v>
      </c>
      <c r="B27" t="s">
        <v>12</v>
      </c>
      <c r="C27" t="s">
        <v>13</v>
      </c>
      <c r="D27" t="s">
        <v>7</v>
      </c>
      <c r="E27">
        <v>2</v>
      </c>
      <c r="F27">
        <v>0.11757021600000001</v>
      </c>
      <c r="G27">
        <v>0.11152841300000001</v>
      </c>
      <c r="H27">
        <v>7.6747224000000003E-2</v>
      </c>
      <c r="I27">
        <v>0.302416721</v>
      </c>
      <c r="J27">
        <v>0.16770084900000001</v>
      </c>
      <c r="K27">
        <v>3.2005224999999998E-2</v>
      </c>
      <c r="L27">
        <v>0.134879164</v>
      </c>
      <c r="M27">
        <v>5.7152188E-2</v>
      </c>
      <c r="N27">
        <v>5.6100424560000004</v>
      </c>
      <c r="O27">
        <v>3.7956637409999998</v>
      </c>
      <c r="P27">
        <v>0.19203135199999999</v>
      </c>
    </row>
    <row r="28" spans="1:16" x14ac:dyDescent="0.25">
      <c r="A28">
        <v>403</v>
      </c>
      <c r="B28" t="s">
        <v>15</v>
      </c>
      <c r="C28" t="s">
        <v>11</v>
      </c>
      <c r="D28" t="s">
        <v>6</v>
      </c>
      <c r="E28">
        <v>2</v>
      </c>
      <c r="F28">
        <v>7.6204860999999999E-2</v>
      </c>
      <c r="G28">
        <v>0.11286557699999999</v>
      </c>
      <c r="H28">
        <v>2.5676232E-2</v>
      </c>
      <c r="I28">
        <v>0.160648085</v>
      </c>
      <c r="J28">
        <v>0.14279829699999999</v>
      </c>
      <c r="K28">
        <v>4.2152958999999997E-2</v>
      </c>
      <c r="L28">
        <v>0.26843333800000002</v>
      </c>
      <c r="M28">
        <v>0.171220651</v>
      </c>
      <c r="N28">
        <v>4.096364136</v>
      </c>
      <c r="O28">
        <v>2.8024977820000001</v>
      </c>
      <c r="P28">
        <v>0.43965398900000002</v>
      </c>
    </row>
    <row r="29" spans="1:16" x14ac:dyDescent="0.25">
      <c r="A29">
        <v>403</v>
      </c>
      <c r="B29" t="s">
        <v>15</v>
      </c>
      <c r="C29" t="s">
        <v>11</v>
      </c>
      <c r="D29" t="s">
        <v>7</v>
      </c>
      <c r="E29">
        <v>2</v>
      </c>
      <c r="F29">
        <v>1.1995268999999999E-2</v>
      </c>
      <c r="G29">
        <v>0.224193276</v>
      </c>
      <c r="H29">
        <v>7.7040041000000004E-2</v>
      </c>
      <c r="I29">
        <v>0.34178070599999999</v>
      </c>
      <c r="J29">
        <v>0.151376922</v>
      </c>
      <c r="K29">
        <v>2.9227909999999999E-2</v>
      </c>
      <c r="L29">
        <v>0.11082953199999999</v>
      </c>
      <c r="M29">
        <v>5.3556343999999999E-2</v>
      </c>
      <c r="N29">
        <v>5.2193647580000002</v>
      </c>
      <c r="O29">
        <v>4.7491310929999999</v>
      </c>
      <c r="P29">
        <v>0.16438587599999999</v>
      </c>
    </row>
    <row r="30" spans="1:16" x14ac:dyDescent="0.25">
      <c r="A30">
        <v>404</v>
      </c>
      <c r="B30" t="s">
        <v>8</v>
      </c>
      <c r="C30" t="s">
        <v>9</v>
      </c>
      <c r="D30" t="s">
        <v>6</v>
      </c>
      <c r="E30">
        <v>2</v>
      </c>
      <c r="F30">
        <v>9.6420619999999999E-2</v>
      </c>
      <c r="G30">
        <v>8.8885083000000004E-2</v>
      </c>
      <c r="H30">
        <v>5.8229149000000001E-2</v>
      </c>
      <c r="I30">
        <v>0.23599931499999999</v>
      </c>
      <c r="J30">
        <v>0.17057715400000001</v>
      </c>
      <c r="K30">
        <v>4.3158074999999997E-2</v>
      </c>
      <c r="L30">
        <v>0.20876862500000001</v>
      </c>
      <c r="M30">
        <v>9.7961980000000004E-2</v>
      </c>
      <c r="N30">
        <v>4.6197687959999998</v>
      </c>
      <c r="O30">
        <v>3.217909884</v>
      </c>
      <c r="P30">
        <v>0.30673060499999999</v>
      </c>
    </row>
    <row r="31" spans="1:16" x14ac:dyDescent="0.25">
      <c r="A31">
        <v>404</v>
      </c>
      <c r="B31" t="s">
        <v>8</v>
      </c>
      <c r="C31" t="s">
        <v>9</v>
      </c>
      <c r="D31" t="s">
        <v>7</v>
      </c>
      <c r="E31">
        <v>2</v>
      </c>
      <c r="F31">
        <v>0.38331495799999998</v>
      </c>
      <c r="G31">
        <v>0.14718853400000001</v>
      </c>
      <c r="H31">
        <v>5.2002939999999998E-2</v>
      </c>
      <c r="I31">
        <v>0.183204704</v>
      </c>
      <c r="J31">
        <v>9.8860713000000003E-2</v>
      </c>
      <c r="K31">
        <v>1.8008085E-2</v>
      </c>
      <c r="L31">
        <v>7.8280043999999993E-2</v>
      </c>
      <c r="M31">
        <v>3.9140021999999997E-2</v>
      </c>
      <c r="N31">
        <v>10.43170617</v>
      </c>
      <c r="O31">
        <v>3.6836622609999998</v>
      </c>
      <c r="P31">
        <v>0.117420066</v>
      </c>
    </row>
    <row r="32" spans="1:16" x14ac:dyDescent="0.25">
      <c r="A32">
        <v>408</v>
      </c>
      <c r="B32" t="s">
        <v>19</v>
      </c>
      <c r="C32" t="s">
        <v>11</v>
      </c>
      <c r="D32" t="s">
        <v>6</v>
      </c>
      <c r="E32">
        <v>2</v>
      </c>
      <c r="F32">
        <v>0</v>
      </c>
      <c r="G32">
        <v>2.5346006000000001E-2</v>
      </c>
      <c r="H32">
        <v>1.4507254000000001E-2</v>
      </c>
      <c r="I32">
        <v>0.191262298</v>
      </c>
      <c r="J32">
        <v>0.20126730000000001</v>
      </c>
      <c r="K32">
        <v>5.8362514999999997E-2</v>
      </c>
      <c r="L32">
        <v>0.300483575</v>
      </c>
      <c r="M32">
        <v>0.20877105200000001</v>
      </c>
      <c r="N32">
        <v>1.623533433</v>
      </c>
      <c r="O32">
        <v>2.4838036269999999</v>
      </c>
      <c r="P32">
        <v>0.50925462700000002</v>
      </c>
    </row>
    <row r="33" spans="1:16" x14ac:dyDescent="0.25">
      <c r="A33">
        <v>408</v>
      </c>
      <c r="B33" t="s">
        <v>19</v>
      </c>
      <c r="C33" t="s">
        <v>11</v>
      </c>
      <c r="D33" t="s">
        <v>7</v>
      </c>
      <c r="E33">
        <v>2</v>
      </c>
      <c r="F33">
        <v>6.7732984999999996E-2</v>
      </c>
      <c r="G33">
        <v>8.3074914E-2</v>
      </c>
      <c r="H33">
        <v>2.1217561999999999E-2</v>
      </c>
      <c r="I33">
        <v>0.35596539900000002</v>
      </c>
      <c r="J33">
        <v>0.222457973</v>
      </c>
      <c r="K33">
        <v>3.3295250999999998E-2</v>
      </c>
      <c r="L33">
        <v>0.127468582</v>
      </c>
      <c r="M33">
        <v>8.8787334999999995E-2</v>
      </c>
      <c r="N33">
        <v>4.1890003260000004</v>
      </c>
      <c r="O33">
        <v>3.4876832219999998</v>
      </c>
      <c r="P33">
        <v>0.21625591599999999</v>
      </c>
    </row>
    <row r="34" spans="1:16" x14ac:dyDescent="0.25">
      <c r="A34">
        <v>409</v>
      </c>
      <c r="B34" t="s">
        <v>17</v>
      </c>
      <c r="C34" t="s">
        <v>11</v>
      </c>
      <c r="D34" t="s">
        <v>6</v>
      </c>
      <c r="E34">
        <v>2</v>
      </c>
      <c r="F34">
        <v>0</v>
      </c>
      <c r="G34">
        <v>4.7855917999999997E-2</v>
      </c>
      <c r="H34">
        <v>4.8542024000000003E-2</v>
      </c>
      <c r="I34">
        <v>0.214408233</v>
      </c>
      <c r="J34">
        <v>0.189708405</v>
      </c>
      <c r="K34">
        <v>5.1629503E-2</v>
      </c>
      <c r="L34">
        <v>0.267924528</v>
      </c>
      <c r="M34">
        <v>0.179931389</v>
      </c>
      <c r="N34">
        <v>2.1778542019999998</v>
      </c>
      <c r="O34">
        <v>2.7278547</v>
      </c>
      <c r="P34">
        <v>0.44785591800000002</v>
      </c>
    </row>
    <row r="35" spans="1:16" x14ac:dyDescent="0.25">
      <c r="A35">
        <v>409</v>
      </c>
      <c r="B35" t="s">
        <v>17</v>
      </c>
      <c r="C35" t="s">
        <v>11</v>
      </c>
      <c r="D35" t="s">
        <v>7</v>
      </c>
      <c r="E35">
        <v>2</v>
      </c>
      <c r="F35">
        <v>0.106859936</v>
      </c>
      <c r="G35">
        <v>0.235294118</v>
      </c>
      <c r="H35">
        <v>5.7306589999999998E-2</v>
      </c>
      <c r="I35">
        <v>0.29833136700000001</v>
      </c>
      <c r="J35">
        <v>0.13534468199999999</v>
      </c>
      <c r="K35">
        <v>2.3596830999999999E-2</v>
      </c>
      <c r="L35">
        <v>8.8319569000000001E-2</v>
      </c>
      <c r="M35">
        <v>5.4946907000000003E-2</v>
      </c>
      <c r="N35">
        <v>6.8580583180000003</v>
      </c>
      <c r="O35">
        <v>4.5761397209999997</v>
      </c>
      <c r="P35">
        <v>0.143266476</v>
      </c>
    </row>
    <row r="36" spans="1:16" x14ac:dyDescent="0.25">
      <c r="A36">
        <v>410</v>
      </c>
      <c r="B36" t="s">
        <v>16</v>
      </c>
      <c r="C36" t="s">
        <v>13</v>
      </c>
      <c r="D36" t="s">
        <v>6</v>
      </c>
      <c r="E36">
        <v>2</v>
      </c>
      <c r="F36">
        <v>4.3256996999999998E-2</v>
      </c>
      <c r="G36">
        <v>3.4828244000000001E-2</v>
      </c>
      <c r="H36">
        <v>2.5286260000000001E-2</v>
      </c>
      <c r="I36">
        <v>0.206424936</v>
      </c>
      <c r="J36">
        <v>0.16125954200000001</v>
      </c>
      <c r="K36">
        <v>4.5801527000000002E-2</v>
      </c>
      <c r="L36">
        <v>0.26319974600000001</v>
      </c>
      <c r="M36">
        <v>0.21994274799999999</v>
      </c>
      <c r="N36">
        <v>2.6031377230000001</v>
      </c>
      <c r="O36">
        <v>2.5316553659999999</v>
      </c>
      <c r="P36">
        <v>0.48314249399999998</v>
      </c>
    </row>
    <row r="37" spans="1:16" x14ac:dyDescent="0.25">
      <c r="A37">
        <v>410</v>
      </c>
      <c r="B37" t="s">
        <v>16</v>
      </c>
      <c r="C37" t="s">
        <v>13</v>
      </c>
      <c r="D37" t="s">
        <v>7</v>
      </c>
      <c r="E37">
        <v>2</v>
      </c>
      <c r="F37">
        <v>0.16471750900000001</v>
      </c>
      <c r="G37">
        <v>4.8262230000000003E-2</v>
      </c>
      <c r="H37">
        <v>5.1886015000000001E-2</v>
      </c>
      <c r="I37">
        <v>0.30209191200000002</v>
      </c>
      <c r="J37">
        <v>0.20770877900000001</v>
      </c>
      <c r="K37">
        <v>3.5414265E-2</v>
      </c>
      <c r="L37">
        <v>0.12617361199999999</v>
      </c>
      <c r="M37">
        <v>6.3745676000000001E-2</v>
      </c>
      <c r="N37">
        <v>5.5513984519999999</v>
      </c>
      <c r="O37">
        <v>3.390589012</v>
      </c>
      <c r="P37">
        <v>0.18991928799999999</v>
      </c>
    </row>
    <row r="38" spans="1:16" x14ac:dyDescent="0.25">
      <c r="A38">
        <v>501</v>
      </c>
      <c r="B38" t="s">
        <v>14</v>
      </c>
      <c r="C38" t="s">
        <v>9</v>
      </c>
      <c r="D38" t="s">
        <v>6</v>
      </c>
      <c r="E38">
        <v>2</v>
      </c>
      <c r="F38">
        <v>3.7169042999999999E-2</v>
      </c>
      <c r="G38">
        <v>0.13713509800000001</v>
      </c>
      <c r="H38">
        <v>4.9389002000000001E-2</v>
      </c>
      <c r="I38">
        <v>0.38017651099999999</v>
      </c>
      <c r="J38">
        <v>0.189918534</v>
      </c>
      <c r="K38">
        <v>3.1907670999999999E-2</v>
      </c>
      <c r="L38">
        <v>0.108961303</v>
      </c>
      <c r="M38">
        <v>6.5342838E-2</v>
      </c>
      <c r="N38">
        <v>4.5364069929999999</v>
      </c>
      <c r="O38">
        <v>4.0727099999999998</v>
      </c>
      <c r="P38">
        <v>0.174304141</v>
      </c>
    </row>
    <row r="39" spans="1:16" x14ac:dyDescent="0.25">
      <c r="A39">
        <v>501</v>
      </c>
      <c r="B39" t="s">
        <v>14</v>
      </c>
      <c r="C39" t="s">
        <v>9</v>
      </c>
      <c r="D39" t="s">
        <v>7</v>
      </c>
      <c r="E39">
        <v>2</v>
      </c>
      <c r="F39">
        <v>4.9747049000000002E-2</v>
      </c>
      <c r="G39">
        <v>0.116020236</v>
      </c>
      <c r="H39">
        <v>4.7386171999999997E-2</v>
      </c>
      <c r="I39">
        <v>0.24637436800000001</v>
      </c>
      <c r="J39">
        <v>0.150927487</v>
      </c>
      <c r="K39">
        <v>3.8111298000000002E-2</v>
      </c>
      <c r="L39">
        <v>0.20134907299999999</v>
      </c>
      <c r="M39">
        <v>0.15008431699999999</v>
      </c>
      <c r="N39">
        <v>4.0336290049999999</v>
      </c>
      <c r="O39">
        <v>3.141022226</v>
      </c>
      <c r="P39">
        <v>0.35143339000000001</v>
      </c>
    </row>
    <row r="40" spans="1:16" x14ac:dyDescent="0.25">
      <c r="A40">
        <v>502</v>
      </c>
      <c r="B40" t="s">
        <v>18</v>
      </c>
      <c r="C40" t="s">
        <v>11</v>
      </c>
      <c r="D40" t="s">
        <v>6</v>
      </c>
      <c r="E40">
        <v>2</v>
      </c>
      <c r="F40">
        <v>1.7159866999999999E-2</v>
      </c>
      <c r="G40">
        <v>6.2510943999999999E-2</v>
      </c>
      <c r="H40">
        <v>3.5720539000000003E-2</v>
      </c>
      <c r="I40">
        <v>0.19681316800000001</v>
      </c>
      <c r="J40">
        <v>0.16231833300000001</v>
      </c>
      <c r="K40">
        <v>4.9378393E-2</v>
      </c>
      <c r="L40">
        <v>0.28261250199999999</v>
      </c>
      <c r="M40">
        <v>0.193486255</v>
      </c>
      <c r="N40">
        <v>2.5271064609999998</v>
      </c>
      <c r="O40">
        <v>2.6638418229999998</v>
      </c>
      <c r="P40">
        <v>0.47609875699999998</v>
      </c>
    </row>
    <row r="41" spans="1:16" x14ac:dyDescent="0.25">
      <c r="A41">
        <v>502</v>
      </c>
      <c r="B41" t="s">
        <v>18</v>
      </c>
      <c r="C41" t="s">
        <v>11</v>
      </c>
      <c r="D41" t="s">
        <v>7</v>
      </c>
      <c r="E41">
        <v>2</v>
      </c>
      <c r="F41">
        <v>3.3036849E-2</v>
      </c>
      <c r="G41">
        <v>8.1797966999999999E-2</v>
      </c>
      <c r="H41">
        <v>6.0355780999999997E-2</v>
      </c>
      <c r="I41">
        <v>0.41772554000000001</v>
      </c>
      <c r="J41">
        <v>0.19552096599999999</v>
      </c>
      <c r="K41">
        <v>3.5736975999999997E-2</v>
      </c>
      <c r="L41">
        <v>0.118011436</v>
      </c>
      <c r="M41">
        <v>5.7814484999999999E-2</v>
      </c>
      <c r="N41">
        <v>3.9233195680000001</v>
      </c>
      <c r="O41">
        <v>3.9141552329999998</v>
      </c>
      <c r="P41">
        <v>0.175825921</v>
      </c>
    </row>
    <row r="42" spans="1:16" x14ac:dyDescent="0.25">
      <c r="A42">
        <v>506</v>
      </c>
      <c r="B42" t="s">
        <v>20</v>
      </c>
      <c r="C42" t="s">
        <v>11</v>
      </c>
      <c r="D42" t="s">
        <v>6</v>
      </c>
      <c r="E42">
        <v>2</v>
      </c>
      <c r="F42">
        <v>2.0121666E-2</v>
      </c>
      <c r="G42">
        <v>6.9255966000000002E-2</v>
      </c>
      <c r="H42">
        <v>4.7574481000000002E-2</v>
      </c>
      <c r="I42">
        <v>0.19357354500000001</v>
      </c>
      <c r="J42">
        <v>0.17111215099999999</v>
      </c>
      <c r="K42">
        <v>4.5546717E-2</v>
      </c>
      <c r="L42">
        <v>0.26111371100000003</v>
      </c>
      <c r="M42">
        <v>0.191701763</v>
      </c>
      <c r="N42">
        <v>2.7369450940000002</v>
      </c>
      <c r="O42">
        <v>2.729420937</v>
      </c>
      <c r="P42">
        <v>0.45281547300000002</v>
      </c>
    </row>
    <row r="43" spans="1:16" x14ac:dyDescent="0.25">
      <c r="A43">
        <v>506</v>
      </c>
      <c r="B43" t="s">
        <v>20</v>
      </c>
      <c r="C43" t="s">
        <v>11</v>
      </c>
      <c r="D43" t="s">
        <v>7</v>
      </c>
      <c r="E43">
        <v>2</v>
      </c>
      <c r="F43">
        <v>7.8875296999999997E-2</v>
      </c>
      <c r="G43">
        <v>0.21654190300000001</v>
      </c>
      <c r="H43">
        <v>0.104801899</v>
      </c>
      <c r="I43">
        <v>0.297973343</v>
      </c>
      <c r="J43">
        <v>0.13584078899999999</v>
      </c>
      <c r="K43">
        <v>2.4465949000000001E-2</v>
      </c>
      <c r="L43">
        <v>8.9830198999999999E-2</v>
      </c>
      <c r="M43">
        <v>5.1670622999999999E-2</v>
      </c>
      <c r="N43">
        <v>6.3767107909999998</v>
      </c>
      <c r="O43">
        <v>4.7147450810000002</v>
      </c>
      <c r="P43">
        <v>0.141500822</v>
      </c>
    </row>
    <row r="44" spans="1:16" x14ac:dyDescent="0.25">
      <c r="A44">
        <v>509</v>
      </c>
      <c r="B44" t="s">
        <v>10</v>
      </c>
      <c r="C44" t="s">
        <v>11</v>
      </c>
      <c r="D44" t="s">
        <v>6</v>
      </c>
      <c r="E44">
        <v>2</v>
      </c>
      <c r="F44">
        <v>0</v>
      </c>
      <c r="G44">
        <v>1.7614494000000001E-2</v>
      </c>
      <c r="H44">
        <v>2.2143935999999999E-2</v>
      </c>
      <c r="I44">
        <v>0.25918470100000002</v>
      </c>
      <c r="J44">
        <v>0.20734775999999999</v>
      </c>
      <c r="K44">
        <v>5.5863110000000001E-2</v>
      </c>
      <c r="L44">
        <v>0.247609461</v>
      </c>
      <c r="M44">
        <v>0.19023653700000001</v>
      </c>
      <c r="N44">
        <v>1.7730573730000001</v>
      </c>
      <c r="O44">
        <v>2.641187457</v>
      </c>
      <c r="P44">
        <v>0.43784599899999999</v>
      </c>
    </row>
    <row r="45" spans="1:16" x14ac:dyDescent="0.25">
      <c r="A45">
        <v>509</v>
      </c>
      <c r="B45" t="s">
        <v>10</v>
      </c>
      <c r="C45" t="s">
        <v>11</v>
      </c>
      <c r="D45" t="s">
        <v>7</v>
      </c>
      <c r="E45">
        <v>2</v>
      </c>
      <c r="F45">
        <v>3.6321610999999997E-2</v>
      </c>
      <c r="G45">
        <v>0.172362556</v>
      </c>
      <c r="H45">
        <v>7.5284794000000002E-2</v>
      </c>
      <c r="I45">
        <v>0.32111606399999998</v>
      </c>
      <c r="J45">
        <v>0.188211986</v>
      </c>
      <c r="K45">
        <v>3.1203565999999999E-2</v>
      </c>
      <c r="L45">
        <v>0.118375433</v>
      </c>
      <c r="M45">
        <v>5.7123989E-2</v>
      </c>
      <c r="N45">
        <v>4.9624888560000002</v>
      </c>
      <c r="O45">
        <v>4.2759073949999999</v>
      </c>
      <c r="P45">
        <v>0.17549942199999999</v>
      </c>
    </row>
    <row r="46" spans="1:16" x14ac:dyDescent="0.25">
      <c r="A46">
        <v>601</v>
      </c>
      <c r="B46" t="s">
        <v>20</v>
      </c>
      <c r="C46" t="s">
        <v>11</v>
      </c>
      <c r="D46" t="s">
        <v>6</v>
      </c>
      <c r="E46">
        <v>3</v>
      </c>
      <c r="F46">
        <v>5.9343899999999998E-2</v>
      </c>
      <c r="G46">
        <v>0.11500184300000001</v>
      </c>
      <c r="H46">
        <v>7.0217471000000004E-2</v>
      </c>
      <c r="I46">
        <v>0.192959823</v>
      </c>
      <c r="J46">
        <v>0.13840766700000001</v>
      </c>
      <c r="K46">
        <v>3.8886840999999998E-2</v>
      </c>
      <c r="L46">
        <v>0.223368964</v>
      </c>
      <c r="M46">
        <v>0.161813491</v>
      </c>
      <c r="N46">
        <v>4.1627792110000001</v>
      </c>
      <c r="O46">
        <v>3.3155483910000001</v>
      </c>
      <c r="P46">
        <v>0.38518245499999998</v>
      </c>
    </row>
    <row r="47" spans="1:16" x14ac:dyDescent="0.25">
      <c r="A47">
        <v>601</v>
      </c>
      <c r="B47" t="s">
        <v>20</v>
      </c>
      <c r="C47" t="s">
        <v>11</v>
      </c>
      <c r="D47" t="s">
        <v>7</v>
      </c>
      <c r="E47">
        <v>3</v>
      </c>
      <c r="F47">
        <v>0.238246506</v>
      </c>
      <c r="G47">
        <v>6.9091486999999993E-2</v>
      </c>
      <c r="H47">
        <v>5.0667089999999998E-2</v>
      </c>
      <c r="I47">
        <v>0.27795425699999998</v>
      </c>
      <c r="J47">
        <v>0.15216010199999999</v>
      </c>
      <c r="K47">
        <v>2.8748412000000001E-2</v>
      </c>
      <c r="L47">
        <v>0.115311309</v>
      </c>
      <c r="M47">
        <v>6.7820838999999994E-2</v>
      </c>
      <c r="N47">
        <v>7.0456639140000004</v>
      </c>
      <c r="O47">
        <v>3.3886446330000002</v>
      </c>
      <c r="P47">
        <v>0.183132147</v>
      </c>
    </row>
    <row r="48" spans="1:16" x14ac:dyDescent="0.25">
      <c r="A48">
        <v>607</v>
      </c>
      <c r="B48" t="s">
        <v>17</v>
      </c>
      <c r="C48" t="s">
        <v>11</v>
      </c>
      <c r="D48" t="s">
        <v>6</v>
      </c>
      <c r="E48">
        <v>3</v>
      </c>
      <c r="F48">
        <v>0.138643559</v>
      </c>
      <c r="G48">
        <v>2.8661889999999999E-2</v>
      </c>
      <c r="H48">
        <v>1.7663722999999999E-2</v>
      </c>
      <c r="I48">
        <v>0.18130311599999999</v>
      </c>
      <c r="J48">
        <v>0.17747042199999999</v>
      </c>
      <c r="K48">
        <v>4.6658890000000001E-2</v>
      </c>
      <c r="L48">
        <v>0.24345942300000001</v>
      </c>
      <c r="M48">
        <v>0.16613897699999999</v>
      </c>
      <c r="N48">
        <v>4.2065680719999996</v>
      </c>
      <c r="O48">
        <v>2.6050882240000002</v>
      </c>
      <c r="P48">
        <v>0.40959839999999997</v>
      </c>
    </row>
    <row r="49" spans="1:16" x14ac:dyDescent="0.25">
      <c r="A49">
        <v>607</v>
      </c>
      <c r="B49" t="s">
        <v>17</v>
      </c>
      <c r="C49" t="s">
        <v>11</v>
      </c>
      <c r="D49" t="s">
        <v>7</v>
      </c>
      <c r="E49">
        <v>3</v>
      </c>
      <c r="F49">
        <v>0.15460869599999999</v>
      </c>
      <c r="G49">
        <v>0.20660869600000001</v>
      </c>
      <c r="H49">
        <v>9.3739130000000004E-2</v>
      </c>
      <c r="I49">
        <v>0.25495652200000002</v>
      </c>
      <c r="J49">
        <v>0.13182608700000001</v>
      </c>
      <c r="K49">
        <v>2.2782608999999999E-2</v>
      </c>
      <c r="L49">
        <v>8.8869564999999998E-2</v>
      </c>
      <c r="M49">
        <v>4.6608695999999998E-2</v>
      </c>
      <c r="N49">
        <v>7.4571347829999999</v>
      </c>
      <c r="O49">
        <v>4.4454730610000004</v>
      </c>
      <c r="P49">
        <v>0.13547826099999999</v>
      </c>
    </row>
    <row r="50" spans="1:16" x14ac:dyDescent="0.25">
      <c r="A50">
        <v>609</v>
      </c>
      <c r="B50" t="s">
        <v>10</v>
      </c>
      <c r="C50" t="s">
        <v>11</v>
      </c>
      <c r="D50" t="s">
        <v>6</v>
      </c>
      <c r="E50">
        <v>3</v>
      </c>
      <c r="F50">
        <v>0</v>
      </c>
      <c r="G50">
        <v>1.9548605E-2</v>
      </c>
      <c r="H50">
        <v>1.2617735999999999E-2</v>
      </c>
      <c r="I50">
        <v>0.22640838799999999</v>
      </c>
      <c r="J50">
        <v>0.21219122100000001</v>
      </c>
      <c r="K50">
        <v>5.6868668999999997E-2</v>
      </c>
      <c r="L50">
        <v>0.26621645599999999</v>
      </c>
      <c r="M50">
        <v>0.20614892500000001</v>
      </c>
      <c r="N50">
        <v>1.6480353649999999</v>
      </c>
      <c r="O50">
        <v>2.5393437350000001</v>
      </c>
      <c r="P50">
        <v>0.47236538099999997</v>
      </c>
    </row>
    <row r="51" spans="1:16" x14ac:dyDescent="0.25">
      <c r="A51">
        <v>609</v>
      </c>
      <c r="B51" t="s">
        <v>10</v>
      </c>
      <c r="C51" t="s">
        <v>11</v>
      </c>
      <c r="D51" t="s">
        <v>7</v>
      </c>
      <c r="E51">
        <v>3</v>
      </c>
      <c r="F51">
        <v>1.8050541999999999E-2</v>
      </c>
      <c r="G51">
        <v>0.111913357</v>
      </c>
      <c r="H51">
        <v>7.3465704000000007E-2</v>
      </c>
      <c r="I51">
        <v>0.43880866400000001</v>
      </c>
      <c r="J51">
        <v>0.13285198600000001</v>
      </c>
      <c r="K51">
        <v>3.7545125999999998E-2</v>
      </c>
      <c r="L51">
        <v>0.123285199</v>
      </c>
      <c r="M51">
        <v>6.4079421999999997E-2</v>
      </c>
      <c r="N51">
        <v>4.1111416969999999</v>
      </c>
      <c r="O51">
        <v>4.1239399600000004</v>
      </c>
      <c r="P51">
        <v>0.18736462100000001</v>
      </c>
    </row>
    <row r="52" spans="1:16" x14ac:dyDescent="0.25">
      <c r="A52">
        <v>702</v>
      </c>
      <c r="B52" t="s">
        <v>19</v>
      </c>
      <c r="C52" t="s">
        <v>11</v>
      </c>
      <c r="D52" t="s">
        <v>6</v>
      </c>
      <c r="E52">
        <v>3</v>
      </c>
      <c r="F52">
        <v>5.9153493000000001E-2</v>
      </c>
      <c r="G52">
        <v>5.2524222000000002E-2</v>
      </c>
      <c r="H52">
        <v>1.2408634999999999E-2</v>
      </c>
      <c r="I52">
        <v>0.22981472</v>
      </c>
      <c r="J52">
        <v>0.18154003099999999</v>
      </c>
      <c r="K52">
        <v>4.4875063999999999E-2</v>
      </c>
      <c r="L52">
        <v>0.24273329900000001</v>
      </c>
      <c r="M52">
        <v>0.17695053499999999</v>
      </c>
      <c r="N52">
        <v>3.154064253</v>
      </c>
      <c r="O52">
        <v>2.7077969500000001</v>
      </c>
      <c r="P52">
        <v>0.41968383500000001</v>
      </c>
    </row>
    <row r="53" spans="1:16" x14ac:dyDescent="0.25">
      <c r="A53">
        <v>702</v>
      </c>
      <c r="B53" t="s">
        <v>19</v>
      </c>
      <c r="C53" t="s">
        <v>11</v>
      </c>
      <c r="D53" t="s">
        <v>7</v>
      </c>
      <c r="E53">
        <v>3</v>
      </c>
      <c r="F53">
        <v>4.2549585000000001E-2</v>
      </c>
      <c r="G53">
        <v>0.184607561</v>
      </c>
      <c r="H53">
        <v>9.1201899000000003E-2</v>
      </c>
      <c r="I53">
        <v>0.33988811699999999</v>
      </c>
      <c r="J53">
        <v>0.14375317900000001</v>
      </c>
      <c r="K53">
        <v>2.9496524999999999E-2</v>
      </c>
      <c r="L53">
        <v>0.106289202</v>
      </c>
      <c r="M53">
        <v>6.2213934999999998E-2</v>
      </c>
      <c r="N53">
        <v>5.3368231899999996</v>
      </c>
      <c r="O53">
        <v>4.4523001830000002</v>
      </c>
      <c r="P53">
        <v>0.168503136</v>
      </c>
    </row>
    <row r="54" spans="1:16" x14ac:dyDescent="0.25">
      <c r="A54">
        <v>703</v>
      </c>
      <c r="B54" t="s">
        <v>8</v>
      </c>
      <c r="C54" t="s">
        <v>9</v>
      </c>
      <c r="D54" t="s">
        <v>6</v>
      </c>
      <c r="E54">
        <v>3</v>
      </c>
      <c r="F54">
        <v>7.3552672999999999E-2</v>
      </c>
      <c r="G54">
        <v>7.9405251999999996E-2</v>
      </c>
      <c r="H54">
        <v>3.3533691999999997E-2</v>
      </c>
      <c r="I54">
        <v>0.34878203099999999</v>
      </c>
      <c r="J54">
        <v>0.203732996</v>
      </c>
      <c r="K54">
        <v>3.8120847999999999E-2</v>
      </c>
      <c r="L54">
        <v>0.14599810199999999</v>
      </c>
      <c r="M54">
        <v>7.6874407000000006E-2</v>
      </c>
      <c r="N54">
        <v>4.2891260679999998</v>
      </c>
      <c r="O54">
        <v>3.506378089</v>
      </c>
      <c r="P54">
        <v>0.222872509</v>
      </c>
    </row>
    <row r="55" spans="1:16" x14ac:dyDescent="0.25">
      <c r="A55">
        <v>703</v>
      </c>
      <c r="B55" t="s">
        <v>8</v>
      </c>
      <c r="C55" t="s">
        <v>9</v>
      </c>
      <c r="D55" t="s">
        <v>7</v>
      </c>
      <c r="E55">
        <v>3</v>
      </c>
      <c r="F55">
        <v>1.4918191000000001E-2</v>
      </c>
      <c r="G55">
        <v>0.172762271</v>
      </c>
      <c r="H55">
        <v>6.0795637E-2</v>
      </c>
      <c r="I55">
        <v>0.38995829300000001</v>
      </c>
      <c r="J55">
        <v>0.170516522</v>
      </c>
      <c r="K55">
        <v>2.8392685000000001E-2</v>
      </c>
      <c r="L55">
        <v>0.10490856599999999</v>
      </c>
      <c r="M55">
        <v>5.7747833999999998E-2</v>
      </c>
      <c r="N55">
        <v>4.6648989409999997</v>
      </c>
      <c r="O55">
        <v>4.4374552070000002</v>
      </c>
      <c r="P55">
        <v>0.16265640000000001</v>
      </c>
    </row>
    <row r="56" spans="1:16" x14ac:dyDescent="0.25">
      <c r="A56">
        <v>705</v>
      </c>
      <c r="B56" t="s">
        <v>18</v>
      </c>
      <c r="C56" t="s">
        <v>11</v>
      </c>
      <c r="D56" t="s">
        <v>6</v>
      </c>
      <c r="E56">
        <v>3</v>
      </c>
      <c r="F56">
        <v>0</v>
      </c>
      <c r="G56">
        <v>5.4161161999999999E-2</v>
      </c>
      <c r="H56">
        <v>1.8200498999999998E-2</v>
      </c>
      <c r="I56">
        <v>0.28166740099999998</v>
      </c>
      <c r="J56">
        <v>0.206223396</v>
      </c>
      <c r="K56">
        <v>4.9170703000000003E-2</v>
      </c>
      <c r="L56">
        <v>0.23528548399999999</v>
      </c>
      <c r="M56">
        <v>0.15529135499999999</v>
      </c>
      <c r="N56">
        <v>2.2983773670000001</v>
      </c>
      <c r="O56">
        <v>2.8786960060000002</v>
      </c>
      <c r="P56">
        <v>0.39057683799999998</v>
      </c>
    </row>
    <row r="57" spans="1:16" x14ac:dyDescent="0.25">
      <c r="A57">
        <v>705</v>
      </c>
      <c r="B57" t="s">
        <v>18</v>
      </c>
      <c r="C57" t="s">
        <v>11</v>
      </c>
      <c r="D57" t="s">
        <v>7</v>
      </c>
      <c r="E57">
        <v>3</v>
      </c>
      <c r="F57">
        <v>0</v>
      </c>
      <c r="G57">
        <v>8.7980550000000005E-2</v>
      </c>
      <c r="H57">
        <v>3.0086613000000002E-2</v>
      </c>
      <c r="I57">
        <v>0.42425163300000002</v>
      </c>
      <c r="J57">
        <v>0.22337030799999999</v>
      </c>
      <c r="K57">
        <v>3.7380337E-2</v>
      </c>
      <c r="L57">
        <v>0.11973864200000001</v>
      </c>
      <c r="M57">
        <v>7.7191915999999999E-2</v>
      </c>
      <c r="N57">
        <v>3.2547682720000002</v>
      </c>
      <c r="O57">
        <v>3.7742250820000001</v>
      </c>
      <c r="P57">
        <v>0.19693055800000001</v>
      </c>
    </row>
    <row r="58" spans="1:16" x14ac:dyDescent="0.25">
      <c r="A58">
        <v>707</v>
      </c>
      <c r="B58" t="s">
        <v>16</v>
      </c>
      <c r="C58" t="s">
        <v>13</v>
      </c>
      <c r="D58" t="s">
        <v>6</v>
      </c>
      <c r="E58">
        <v>3</v>
      </c>
      <c r="F58">
        <v>2.1518334E-2</v>
      </c>
      <c r="G58">
        <v>7.4883801E-2</v>
      </c>
      <c r="H58">
        <v>2.6338440000000001E-2</v>
      </c>
      <c r="I58">
        <v>0.210191083</v>
      </c>
      <c r="J58">
        <v>0.15785849499999999</v>
      </c>
      <c r="K58">
        <v>5.1471853999999997E-2</v>
      </c>
      <c r="L58">
        <v>0.25753141699999998</v>
      </c>
      <c r="M58">
        <v>0.200206576</v>
      </c>
      <c r="N58">
        <v>2.7448020309999999</v>
      </c>
      <c r="O58">
        <v>2.7747587999999999</v>
      </c>
      <c r="P58">
        <v>0.45773799300000001</v>
      </c>
    </row>
    <row r="59" spans="1:16" x14ac:dyDescent="0.25">
      <c r="A59">
        <v>707</v>
      </c>
      <c r="B59" t="s">
        <v>16</v>
      </c>
      <c r="C59" t="s">
        <v>13</v>
      </c>
      <c r="D59" t="s">
        <v>7</v>
      </c>
      <c r="E59">
        <v>3</v>
      </c>
      <c r="F59">
        <v>0</v>
      </c>
      <c r="G59">
        <v>7.0781430000000003E-3</v>
      </c>
      <c r="H59">
        <v>1.7978482E-2</v>
      </c>
      <c r="I59">
        <v>0.426245753</v>
      </c>
      <c r="J59">
        <v>0.29176104200000003</v>
      </c>
      <c r="K59">
        <v>4.5583238999999998E-2</v>
      </c>
      <c r="L59">
        <v>0.14085503999999999</v>
      </c>
      <c r="M59">
        <v>7.0498300999999999E-2</v>
      </c>
      <c r="N59">
        <v>2.2127434880000001</v>
      </c>
      <c r="O59">
        <v>3.3745737650000001</v>
      </c>
      <c r="P59">
        <v>0.211353341</v>
      </c>
    </row>
    <row r="60" spans="1:16" x14ac:dyDescent="0.25">
      <c r="A60">
        <v>708</v>
      </c>
      <c r="B60" t="s">
        <v>14</v>
      </c>
      <c r="C60" t="s">
        <v>9</v>
      </c>
      <c r="D60" t="s">
        <v>6</v>
      </c>
      <c r="E60">
        <v>3</v>
      </c>
      <c r="F60">
        <v>1.8323657E-2</v>
      </c>
      <c r="G60">
        <v>5.1161102999999999E-2</v>
      </c>
      <c r="H60">
        <v>1.3243832000000001E-2</v>
      </c>
      <c r="I60">
        <v>0.25671262700000003</v>
      </c>
      <c r="J60">
        <v>0.212082729</v>
      </c>
      <c r="K60">
        <v>5.5333817E-2</v>
      </c>
      <c r="L60">
        <v>0.22859216299999999</v>
      </c>
      <c r="M60">
        <v>0.16455007299999999</v>
      </c>
      <c r="N60">
        <v>2.5021453189999998</v>
      </c>
      <c r="O60">
        <v>2.8006117239999999</v>
      </c>
      <c r="P60">
        <v>0.39314223500000001</v>
      </c>
    </row>
    <row r="61" spans="1:16" x14ac:dyDescent="0.25">
      <c r="A61">
        <v>708</v>
      </c>
      <c r="B61" t="s">
        <v>14</v>
      </c>
      <c r="C61" t="s">
        <v>9</v>
      </c>
      <c r="D61" t="s">
        <v>7</v>
      </c>
      <c r="E61">
        <v>3</v>
      </c>
      <c r="F61">
        <v>0</v>
      </c>
      <c r="G61">
        <v>6.1462052000000003E-2</v>
      </c>
      <c r="H61">
        <v>2.2349837000000001E-2</v>
      </c>
      <c r="I61">
        <v>0.35899425699999998</v>
      </c>
      <c r="J61">
        <v>0.247865901</v>
      </c>
      <c r="K61">
        <v>4.7182989000000002E-2</v>
      </c>
      <c r="L61">
        <v>0.17010709299999999</v>
      </c>
      <c r="M61">
        <v>9.2037870999999993E-2</v>
      </c>
      <c r="N61">
        <v>2.7019214649999999</v>
      </c>
      <c r="O61">
        <v>3.3516749780000001</v>
      </c>
      <c r="P61">
        <v>0.26214496399999998</v>
      </c>
    </row>
    <row r="62" spans="1:16" x14ac:dyDescent="0.25">
      <c r="A62">
        <v>801</v>
      </c>
      <c r="B62" t="s">
        <v>15</v>
      </c>
      <c r="C62" t="s">
        <v>11</v>
      </c>
      <c r="D62" t="s">
        <v>6</v>
      </c>
      <c r="E62">
        <v>3</v>
      </c>
      <c r="F62">
        <v>0</v>
      </c>
      <c r="G62">
        <v>0.12689867299999999</v>
      </c>
      <c r="H62">
        <v>5.1336280999999997E-2</v>
      </c>
      <c r="I62">
        <v>0.17150547999999999</v>
      </c>
      <c r="J62">
        <v>0.17515862300000001</v>
      </c>
      <c r="K62">
        <v>4.6914055000000003E-2</v>
      </c>
      <c r="L62">
        <v>0.244183811</v>
      </c>
      <c r="M62">
        <v>0.18400307599999999</v>
      </c>
      <c r="N62">
        <v>3.0795212460000001</v>
      </c>
      <c r="O62">
        <v>2.9313289280000001</v>
      </c>
      <c r="P62">
        <v>0.42818688700000002</v>
      </c>
    </row>
    <row r="63" spans="1:16" x14ac:dyDescent="0.25">
      <c r="A63">
        <v>801</v>
      </c>
      <c r="B63" t="s">
        <v>15</v>
      </c>
      <c r="C63" t="s">
        <v>11</v>
      </c>
      <c r="D63" t="s">
        <v>7</v>
      </c>
      <c r="E63">
        <v>3</v>
      </c>
      <c r="F63">
        <v>0</v>
      </c>
      <c r="G63">
        <v>7.4316289999999993E-2</v>
      </c>
      <c r="H63">
        <v>7.7883471999999995E-2</v>
      </c>
      <c r="I63">
        <v>0.30340864099999998</v>
      </c>
      <c r="J63">
        <v>0.18707887400000001</v>
      </c>
      <c r="K63">
        <v>3.9833531999999998E-2</v>
      </c>
      <c r="L63">
        <v>0.18549346</v>
      </c>
      <c r="M63">
        <v>0.131985731</v>
      </c>
      <c r="N63">
        <v>2.9573127229999998</v>
      </c>
      <c r="O63">
        <v>3.2694284410000001</v>
      </c>
      <c r="P63">
        <v>0.31747919099999999</v>
      </c>
    </row>
    <row r="64" spans="1:16" x14ac:dyDescent="0.25">
      <c r="A64">
        <v>803</v>
      </c>
      <c r="B64" t="s">
        <v>12</v>
      </c>
      <c r="C64" t="s">
        <v>13</v>
      </c>
      <c r="D64" t="s">
        <v>6</v>
      </c>
      <c r="E64">
        <v>3</v>
      </c>
      <c r="F64">
        <v>9.4282669999999999E-2</v>
      </c>
      <c r="G64">
        <v>6.9602273000000006E-2</v>
      </c>
      <c r="H64">
        <v>6.0014205000000001E-2</v>
      </c>
      <c r="I64">
        <v>0.19602272700000001</v>
      </c>
      <c r="J64">
        <v>0.16441761399999999</v>
      </c>
      <c r="K64">
        <v>4.4211647999999999E-2</v>
      </c>
      <c r="L64">
        <v>0.23668323899999999</v>
      </c>
      <c r="M64">
        <v>0.134765625</v>
      </c>
      <c r="N64">
        <v>4.2066823510000004</v>
      </c>
      <c r="O64">
        <v>2.9308917939999999</v>
      </c>
      <c r="P64">
        <v>0.37144886399999999</v>
      </c>
    </row>
    <row r="65" spans="1:16" x14ac:dyDescent="0.25">
      <c r="A65">
        <v>803</v>
      </c>
      <c r="B65" t="s">
        <v>12</v>
      </c>
      <c r="C65" t="s">
        <v>13</v>
      </c>
      <c r="D65" t="s">
        <v>7</v>
      </c>
      <c r="E65">
        <v>3</v>
      </c>
      <c r="F65">
        <v>7.0766488000000002E-2</v>
      </c>
      <c r="G65">
        <v>0.12370766499999999</v>
      </c>
      <c r="H65">
        <v>3.8324420999999997E-2</v>
      </c>
      <c r="I65">
        <v>0.30623885899999997</v>
      </c>
      <c r="J65">
        <v>0.19429589999999999</v>
      </c>
      <c r="K65">
        <v>3.6898396E-2</v>
      </c>
      <c r="L65">
        <v>0.14242424200000001</v>
      </c>
      <c r="M65">
        <v>8.7344029000000004E-2</v>
      </c>
      <c r="N65">
        <v>4.7053395719999997</v>
      </c>
      <c r="O65">
        <v>3.6025846480000001</v>
      </c>
      <c r="P65">
        <v>0.229768271</v>
      </c>
    </row>
    <row r="66" spans="1:16" x14ac:dyDescent="0.25">
      <c r="A66">
        <v>806</v>
      </c>
      <c r="B66" t="s">
        <v>16</v>
      </c>
      <c r="C66" t="s">
        <v>13</v>
      </c>
      <c r="D66" t="s">
        <v>6</v>
      </c>
      <c r="E66">
        <v>4</v>
      </c>
      <c r="F66">
        <v>0</v>
      </c>
      <c r="G66">
        <v>3.0089409000000001E-2</v>
      </c>
      <c r="H66">
        <v>2.5103164000000001E-2</v>
      </c>
      <c r="I66">
        <v>0.18414717999999999</v>
      </c>
      <c r="J66">
        <v>0.17004814300000001</v>
      </c>
      <c r="K66">
        <v>4.9862447999999997E-2</v>
      </c>
      <c r="L66">
        <v>0.29401650600000001</v>
      </c>
      <c r="M66">
        <v>0.24673315000000001</v>
      </c>
      <c r="N66">
        <v>1.6777940170000001</v>
      </c>
      <c r="O66">
        <v>2.4230972730000002</v>
      </c>
      <c r="P66">
        <v>0.54074965600000002</v>
      </c>
    </row>
    <row r="67" spans="1:16" x14ac:dyDescent="0.25">
      <c r="A67">
        <v>806</v>
      </c>
      <c r="B67" t="s">
        <v>16</v>
      </c>
      <c r="C67" t="s">
        <v>13</v>
      </c>
      <c r="D67" t="s">
        <v>7</v>
      </c>
      <c r="E67">
        <v>4</v>
      </c>
      <c r="F67">
        <v>0</v>
      </c>
      <c r="G67">
        <v>3.2360406000000001E-2</v>
      </c>
      <c r="H67">
        <v>3.0615481999999999E-2</v>
      </c>
      <c r="I67">
        <v>0.35374365499999999</v>
      </c>
      <c r="J67">
        <v>0.25618654800000001</v>
      </c>
      <c r="K67">
        <v>4.7430202999999997E-2</v>
      </c>
      <c r="L67">
        <v>0.18845177699999999</v>
      </c>
      <c r="M67">
        <v>9.1211928999999997E-2</v>
      </c>
      <c r="N67">
        <v>2.3665307740000001</v>
      </c>
      <c r="O67">
        <v>3.2274425610000002</v>
      </c>
      <c r="P67">
        <v>0.27966370600000001</v>
      </c>
    </row>
    <row r="68" spans="1:16" x14ac:dyDescent="0.25">
      <c r="A68">
        <v>808</v>
      </c>
      <c r="B68" t="s">
        <v>14</v>
      </c>
      <c r="C68" t="s">
        <v>9</v>
      </c>
      <c r="D68" t="s">
        <v>6</v>
      </c>
      <c r="E68">
        <v>4</v>
      </c>
      <c r="F68">
        <v>4.1040289000000001E-2</v>
      </c>
      <c r="G68">
        <v>0.155141311</v>
      </c>
      <c r="H68">
        <v>4.8556824999999998E-2</v>
      </c>
      <c r="I68">
        <v>0.21888153900000001</v>
      </c>
      <c r="J68">
        <v>0.15408899600000001</v>
      </c>
      <c r="K68">
        <v>4.0739627E-2</v>
      </c>
      <c r="L68">
        <v>0.19648226099999999</v>
      </c>
      <c r="M68">
        <v>0.14506915200000001</v>
      </c>
      <c r="N68">
        <v>4.3148887550000001</v>
      </c>
      <c r="O68">
        <v>3.2791786520000001</v>
      </c>
      <c r="P68">
        <v>0.34155141300000003</v>
      </c>
    </row>
    <row r="69" spans="1:16" x14ac:dyDescent="0.25">
      <c r="A69">
        <v>808</v>
      </c>
      <c r="B69" t="s">
        <v>14</v>
      </c>
      <c r="C69" t="s">
        <v>9</v>
      </c>
      <c r="D69" t="s">
        <v>7</v>
      </c>
      <c r="E69">
        <v>4</v>
      </c>
      <c r="F69">
        <v>0</v>
      </c>
      <c r="G69">
        <v>5.4910841000000002E-2</v>
      </c>
      <c r="H69">
        <v>4.1324653000000003E-2</v>
      </c>
      <c r="I69">
        <v>0.26733654099999998</v>
      </c>
      <c r="J69">
        <v>0.23690914199999999</v>
      </c>
      <c r="K69">
        <v>5.080668E-2</v>
      </c>
      <c r="L69">
        <v>0.214265497</v>
      </c>
      <c r="M69">
        <v>0.134446646</v>
      </c>
      <c r="N69">
        <v>2.4411088310000002</v>
      </c>
      <c r="O69">
        <v>3.011152847</v>
      </c>
      <c r="P69">
        <v>0.34871214299999997</v>
      </c>
    </row>
    <row r="70" spans="1:16" x14ac:dyDescent="0.25">
      <c r="A70">
        <v>904</v>
      </c>
      <c r="B70" t="s">
        <v>8</v>
      </c>
      <c r="C70" t="s">
        <v>9</v>
      </c>
      <c r="D70" t="s">
        <v>6</v>
      </c>
      <c r="E70">
        <v>4</v>
      </c>
      <c r="F70">
        <v>3.5196686999999997E-2</v>
      </c>
      <c r="G70">
        <v>6.0794278E-2</v>
      </c>
      <c r="H70">
        <v>2.6915114E-2</v>
      </c>
      <c r="I70">
        <v>0.25974026</v>
      </c>
      <c r="J70">
        <v>0.19894598199999999</v>
      </c>
      <c r="K70">
        <v>4.8936570999999998E-2</v>
      </c>
      <c r="L70">
        <v>0.21739130400000001</v>
      </c>
      <c r="M70">
        <v>0.15207980400000001</v>
      </c>
      <c r="N70">
        <v>3.017019575</v>
      </c>
      <c r="O70">
        <v>2.9074057369999999</v>
      </c>
      <c r="P70">
        <v>0.36947110900000002</v>
      </c>
    </row>
    <row r="71" spans="1:16" x14ac:dyDescent="0.25">
      <c r="A71">
        <v>904</v>
      </c>
      <c r="B71" t="s">
        <v>8</v>
      </c>
      <c r="C71" t="s">
        <v>9</v>
      </c>
      <c r="D71" t="s">
        <v>7</v>
      </c>
      <c r="E71">
        <v>4</v>
      </c>
      <c r="F71">
        <v>0.204918033</v>
      </c>
      <c r="G71">
        <v>0.17052107699999999</v>
      </c>
      <c r="H71">
        <v>5.5181499000000002E-2</v>
      </c>
      <c r="I71">
        <v>0.25922131100000001</v>
      </c>
      <c r="J71">
        <v>0.12558548</v>
      </c>
      <c r="K71">
        <v>2.4151054000000002E-2</v>
      </c>
      <c r="L71">
        <v>9.3969554999999996E-2</v>
      </c>
      <c r="M71">
        <v>6.6451991000000002E-2</v>
      </c>
      <c r="N71">
        <v>7.6915368849999997</v>
      </c>
      <c r="O71">
        <v>3.9097973490000002</v>
      </c>
      <c r="P71">
        <v>0.160421546</v>
      </c>
    </row>
    <row r="72" spans="1:16" x14ac:dyDescent="0.25">
      <c r="A72">
        <v>906</v>
      </c>
      <c r="B72" t="s">
        <v>10</v>
      </c>
      <c r="C72" t="s">
        <v>11</v>
      </c>
      <c r="D72" t="s">
        <v>6</v>
      </c>
      <c r="E72">
        <v>4</v>
      </c>
      <c r="F72">
        <v>5.3375911999999998E-2</v>
      </c>
      <c r="G72">
        <v>3.7104623000000003E-2</v>
      </c>
      <c r="H72">
        <v>1.870438E-2</v>
      </c>
      <c r="I72">
        <v>0.16909975699999999</v>
      </c>
      <c r="J72">
        <v>0.162864964</v>
      </c>
      <c r="K72">
        <v>5.0638686000000002E-2</v>
      </c>
      <c r="L72">
        <v>0.27980535299999998</v>
      </c>
      <c r="M72">
        <v>0.22840632599999999</v>
      </c>
      <c r="N72">
        <v>2.6750311739999999</v>
      </c>
      <c r="O72">
        <v>2.4532788540000001</v>
      </c>
      <c r="P72">
        <v>0.50821167899999997</v>
      </c>
    </row>
    <row r="73" spans="1:16" x14ac:dyDescent="0.25">
      <c r="A73">
        <v>906</v>
      </c>
      <c r="B73" t="s">
        <v>10</v>
      </c>
      <c r="C73" t="s">
        <v>11</v>
      </c>
      <c r="D73" t="s">
        <v>7</v>
      </c>
      <c r="E73">
        <v>4</v>
      </c>
      <c r="F73">
        <v>0</v>
      </c>
      <c r="G73">
        <v>7.4913154999999995E-2</v>
      </c>
      <c r="H73">
        <v>4.2440719000000002E-2</v>
      </c>
      <c r="I73">
        <v>0.39238785700000001</v>
      </c>
      <c r="J73">
        <v>0.221114635</v>
      </c>
      <c r="K73">
        <v>3.9268993000000002E-2</v>
      </c>
      <c r="L73">
        <v>0.14846699899999999</v>
      </c>
      <c r="M73">
        <v>8.1407642000000002E-2</v>
      </c>
      <c r="N73">
        <v>3.0639510649999999</v>
      </c>
      <c r="O73">
        <v>3.6120124339999999</v>
      </c>
      <c r="P73">
        <v>0.22987464099999999</v>
      </c>
    </row>
    <row r="74" spans="1:16" x14ac:dyDescent="0.25">
      <c r="A74">
        <v>909</v>
      </c>
      <c r="B74" t="s">
        <v>19</v>
      </c>
      <c r="C74" t="s">
        <v>11</v>
      </c>
      <c r="D74" t="s">
        <v>6</v>
      </c>
      <c r="E74">
        <v>4</v>
      </c>
      <c r="F74">
        <v>0</v>
      </c>
      <c r="G74">
        <v>6.0215746000000001E-2</v>
      </c>
      <c r="H74">
        <v>6.0537755999999998E-2</v>
      </c>
      <c r="I74">
        <v>0.20850104699999999</v>
      </c>
      <c r="J74">
        <v>0.155691515</v>
      </c>
      <c r="K74">
        <v>4.3632265000000003E-2</v>
      </c>
      <c r="L74">
        <v>0.26919980700000001</v>
      </c>
      <c r="M74">
        <v>0.202221864</v>
      </c>
      <c r="N74">
        <v>2.3464200609999999</v>
      </c>
      <c r="O74">
        <v>2.7125195209999999</v>
      </c>
      <c r="P74">
        <v>0.47142167099999999</v>
      </c>
    </row>
    <row r="75" spans="1:16" x14ac:dyDescent="0.25">
      <c r="A75">
        <v>909</v>
      </c>
      <c r="B75" t="s">
        <v>19</v>
      </c>
      <c r="C75" t="s">
        <v>11</v>
      </c>
      <c r="D75" t="s">
        <v>7</v>
      </c>
      <c r="E75">
        <v>4</v>
      </c>
      <c r="F75">
        <v>0</v>
      </c>
      <c r="G75">
        <v>4.0649018000000002E-2</v>
      </c>
      <c r="H75">
        <v>4.7993168000000003E-2</v>
      </c>
      <c r="I75">
        <v>0.307771136</v>
      </c>
      <c r="J75">
        <v>0.22715627699999999</v>
      </c>
      <c r="K75">
        <v>4.440649E-2</v>
      </c>
      <c r="L75">
        <v>0.20819812100000001</v>
      </c>
      <c r="M75">
        <v>0.12382579000000001</v>
      </c>
      <c r="N75">
        <v>2.4024953029999998</v>
      </c>
      <c r="O75">
        <v>3.080221543</v>
      </c>
      <c r="P75">
        <v>0.332023911</v>
      </c>
    </row>
    <row r="76" spans="1:16" x14ac:dyDescent="0.25">
      <c r="A76">
        <v>1002</v>
      </c>
      <c r="B76" t="s">
        <v>18</v>
      </c>
      <c r="C76" t="s">
        <v>11</v>
      </c>
      <c r="D76" t="s">
        <v>6</v>
      </c>
      <c r="E76">
        <v>4</v>
      </c>
      <c r="F76">
        <v>0</v>
      </c>
      <c r="G76">
        <v>3.7037037000000002E-2</v>
      </c>
      <c r="H76">
        <v>3.1621244E-2</v>
      </c>
      <c r="I76">
        <v>0.222047519</v>
      </c>
      <c r="J76">
        <v>0.190775681</v>
      </c>
      <c r="K76">
        <v>5.5380853000000001E-2</v>
      </c>
      <c r="L76">
        <v>0.280573026</v>
      </c>
      <c r="M76">
        <v>0.18256464</v>
      </c>
      <c r="N76">
        <v>1.961885919</v>
      </c>
      <c r="O76">
        <v>2.6545131830000002</v>
      </c>
      <c r="P76">
        <v>0.463137666</v>
      </c>
    </row>
    <row r="77" spans="1:16" x14ac:dyDescent="0.25">
      <c r="A77">
        <v>1002</v>
      </c>
      <c r="B77" t="s">
        <v>18</v>
      </c>
      <c r="C77" t="s">
        <v>11</v>
      </c>
      <c r="D77" t="s">
        <v>7</v>
      </c>
      <c r="E77">
        <v>4</v>
      </c>
      <c r="F77">
        <v>2.5024859E-2</v>
      </c>
      <c r="G77">
        <v>6.1816374E-2</v>
      </c>
      <c r="H77">
        <v>3.4637056999999999E-2</v>
      </c>
      <c r="I77">
        <v>0.40785548599999999</v>
      </c>
      <c r="J77">
        <v>0.213788532</v>
      </c>
      <c r="K77">
        <v>3.5962876999999997E-2</v>
      </c>
      <c r="L77">
        <v>0.138713954</v>
      </c>
      <c r="M77">
        <v>8.2200862E-2</v>
      </c>
      <c r="N77">
        <v>3.3459065300000002</v>
      </c>
      <c r="O77">
        <v>3.5563274009999999</v>
      </c>
      <c r="P77">
        <v>0.22091481600000001</v>
      </c>
    </row>
    <row r="78" spans="1:16" x14ac:dyDescent="0.25">
      <c r="A78">
        <v>1004</v>
      </c>
      <c r="B78" t="s">
        <v>15</v>
      </c>
      <c r="C78" t="s">
        <v>11</v>
      </c>
      <c r="D78" t="s">
        <v>6</v>
      </c>
      <c r="E78">
        <v>4</v>
      </c>
      <c r="F78">
        <v>5.4696790000000002E-2</v>
      </c>
      <c r="G78">
        <v>3.1956005000000003E-2</v>
      </c>
      <c r="H78">
        <v>2.2294886999999999E-2</v>
      </c>
      <c r="I78">
        <v>0.151902497</v>
      </c>
      <c r="J78">
        <v>0.13629607599999999</v>
      </c>
      <c r="K78">
        <v>4.5184304000000002E-2</v>
      </c>
      <c r="L78">
        <v>0.29429250899999998</v>
      </c>
      <c r="M78">
        <v>0.26337693200000001</v>
      </c>
      <c r="N78">
        <v>2.5628478000000001</v>
      </c>
      <c r="O78">
        <v>2.3443585589999998</v>
      </c>
      <c r="P78">
        <v>0.55766944100000004</v>
      </c>
    </row>
    <row r="79" spans="1:16" x14ac:dyDescent="0.25">
      <c r="A79">
        <v>1004</v>
      </c>
      <c r="B79" t="s">
        <v>15</v>
      </c>
      <c r="C79" t="s">
        <v>11</v>
      </c>
      <c r="D79" t="s">
        <v>7</v>
      </c>
      <c r="E79">
        <v>4</v>
      </c>
      <c r="F79">
        <v>1.3802315000000001E-2</v>
      </c>
      <c r="G79">
        <v>5.8325913E-2</v>
      </c>
      <c r="H79">
        <v>6.5301276000000005E-2</v>
      </c>
      <c r="I79">
        <v>0.26639952500000003</v>
      </c>
      <c r="J79">
        <v>0.21267438399999999</v>
      </c>
      <c r="K79">
        <v>4.7343425000000001E-2</v>
      </c>
      <c r="L79">
        <v>0.203027605</v>
      </c>
      <c r="M79">
        <v>0.13312555700000001</v>
      </c>
      <c r="N79">
        <v>2.853407539</v>
      </c>
      <c r="O79">
        <v>3.0884339989999998</v>
      </c>
      <c r="P79">
        <v>0.33615316099999998</v>
      </c>
    </row>
    <row r="80" spans="1:16" x14ac:dyDescent="0.25">
      <c r="A80">
        <v>1005</v>
      </c>
      <c r="B80" t="s">
        <v>20</v>
      </c>
      <c r="C80" t="s">
        <v>11</v>
      </c>
      <c r="D80" t="s">
        <v>6</v>
      </c>
      <c r="E80">
        <v>4</v>
      </c>
      <c r="F80">
        <v>2.4094605000000002E-2</v>
      </c>
      <c r="G80">
        <v>1.6703622000000001E-2</v>
      </c>
      <c r="H80">
        <v>0.106430155</v>
      </c>
      <c r="I80">
        <v>0.158906135</v>
      </c>
      <c r="J80">
        <v>0.15077605299999999</v>
      </c>
      <c r="K80">
        <v>4.6119734000000003E-2</v>
      </c>
      <c r="L80">
        <v>0.26622320799999999</v>
      </c>
      <c r="M80">
        <v>0.230746489</v>
      </c>
      <c r="N80">
        <v>2.3388337030000002</v>
      </c>
      <c r="O80">
        <v>2.5488574650000002</v>
      </c>
      <c r="P80">
        <v>0.49696969699999999</v>
      </c>
    </row>
    <row r="81" spans="1:16" x14ac:dyDescent="0.25">
      <c r="A81">
        <v>1005</v>
      </c>
      <c r="B81" t="s">
        <v>20</v>
      </c>
      <c r="C81" t="s">
        <v>11</v>
      </c>
      <c r="D81" t="s">
        <v>7</v>
      </c>
      <c r="E81">
        <v>4</v>
      </c>
      <c r="F81">
        <v>0</v>
      </c>
      <c r="G81">
        <v>4.8877566999999997E-2</v>
      </c>
      <c r="H81">
        <v>3.3911797E-2</v>
      </c>
      <c r="I81">
        <v>0.29883776499999998</v>
      </c>
      <c r="J81">
        <v>0.23626811</v>
      </c>
      <c r="K81">
        <v>4.7603884999999999E-2</v>
      </c>
      <c r="L81">
        <v>0.21206814199999999</v>
      </c>
      <c r="M81">
        <v>0.122432734</v>
      </c>
      <c r="N81">
        <v>2.4121549120000001</v>
      </c>
      <c r="O81">
        <v>3.0628138589999998</v>
      </c>
      <c r="P81">
        <v>0.334500876</v>
      </c>
    </row>
    <row r="82" spans="1:16" x14ac:dyDescent="0.25">
      <c r="A82">
        <v>1008</v>
      </c>
      <c r="B82" t="s">
        <v>17</v>
      </c>
      <c r="C82" t="s">
        <v>11</v>
      </c>
      <c r="D82" t="s">
        <v>6</v>
      </c>
      <c r="E82">
        <v>4</v>
      </c>
      <c r="F82">
        <v>0</v>
      </c>
      <c r="G82">
        <v>3.7208473999999998E-2</v>
      </c>
      <c r="H82">
        <v>1.6200819000000002E-2</v>
      </c>
      <c r="I82">
        <v>0.19672423</v>
      </c>
      <c r="J82">
        <v>0.18479615499999999</v>
      </c>
      <c r="K82">
        <v>5.9640377000000001E-2</v>
      </c>
      <c r="L82">
        <v>0.29250489600000001</v>
      </c>
      <c r="M82">
        <v>0.21292504900000001</v>
      </c>
      <c r="N82">
        <v>1.78557415</v>
      </c>
      <c r="O82">
        <v>2.5137510939999999</v>
      </c>
      <c r="P82">
        <v>0.50542994500000005</v>
      </c>
    </row>
    <row r="83" spans="1:16" x14ac:dyDescent="0.25">
      <c r="A83">
        <v>1008</v>
      </c>
      <c r="B83" t="s">
        <v>17</v>
      </c>
      <c r="C83" t="s">
        <v>11</v>
      </c>
      <c r="D83" t="s">
        <v>7</v>
      </c>
      <c r="E83">
        <v>4</v>
      </c>
      <c r="F83">
        <v>2.7006173000000001E-2</v>
      </c>
      <c r="G83">
        <v>0.112808642</v>
      </c>
      <c r="H83">
        <v>6.5895062000000004E-2</v>
      </c>
      <c r="I83">
        <v>0.304783951</v>
      </c>
      <c r="J83">
        <v>0.18996913600000001</v>
      </c>
      <c r="K83">
        <v>3.7808642000000003E-2</v>
      </c>
      <c r="L83">
        <v>0.16851851900000001</v>
      </c>
      <c r="M83">
        <v>9.3209876999999997E-2</v>
      </c>
      <c r="N83">
        <v>3.9067716049999999</v>
      </c>
      <c r="O83">
        <v>3.5842560520000002</v>
      </c>
      <c r="P83">
        <v>0.261728395</v>
      </c>
    </row>
    <row r="84" spans="1:16" x14ac:dyDescent="0.25">
      <c r="A84">
        <v>1010</v>
      </c>
      <c r="B84" t="s">
        <v>12</v>
      </c>
      <c r="C84" t="s">
        <v>13</v>
      </c>
      <c r="D84" t="s">
        <v>6</v>
      </c>
      <c r="E84">
        <v>4</v>
      </c>
      <c r="F84">
        <v>0.43123109100000001</v>
      </c>
      <c r="G84">
        <v>9.8906214000000006E-2</v>
      </c>
      <c r="H84">
        <v>5.0733069999999998E-2</v>
      </c>
      <c r="I84">
        <v>0</v>
      </c>
      <c r="J84">
        <v>0.108913195</v>
      </c>
      <c r="K84">
        <v>2.9555504E-2</v>
      </c>
      <c r="L84">
        <v>0.146148476</v>
      </c>
      <c r="M84">
        <v>0.13451245100000001</v>
      </c>
      <c r="N84">
        <v>9.3459913700000001</v>
      </c>
      <c r="O84">
        <v>5.733827947</v>
      </c>
      <c r="P84">
        <v>0.24779124699999999</v>
      </c>
    </row>
    <row r="85" spans="1:16" x14ac:dyDescent="0.25">
      <c r="A85">
        <v>1010</v>
      </c>
      <c r="B85" t="s">
        <v>12</v>
      </c>
      <c r="C85" t="s">
        <v>13</v>
      </c>
      <c r="D85" t="s">
        <v>7</v>
      </c>
      <c r="E85">
        <v>4</v>
      </c>
      <c r="F85">
        <v>6.8898277999999993E-2</v>
      </c>
      <c r="G85">
        <v>0.12057198600000001</v>
      </c>
      <c r="H85">
        <v>7.2960676000000002E-2</v>
      </c>
      <c r="I85">
        <v>0.32417939600000001</v>
      </c>
      <c r="J85">
        <v>0.17045823900000001</v>
      </c>
      <c r="K85">
        <v>4.8586285E-2</v>
      </c>
      <c r="L85">
        <v>0.123821904</v>
      </c>
      <c r="M85">
        <v>7.0523237000000003E-2</v>
      </c>
      <c r="N85">
        <v>4.87159896</v>
      </c>
      <c r="O85">
        <v>3.8435893870000002</v>
      </c>
      <c r="P85">
        <v>0.194345141</v>
      </c>
    </row>
    <row r="86" spans="1:16" x14ac:dyDescent="0.25">
      <c r="F86">
        <v>6.8898277999999993E-2</v>
      </c>
      <c r="G86">
        <v>0.12057198600000001</v>
      </c>
      <c r="H86">
        <v>7.2960676000000002E-2</v>
      </c>
      <c r="I86">
        <v>0.32417939600000001</v>
      </c>
      <c r="J86">
        <v>0.17045823900000001</v>
      </c>
      <c r="K86">
        <v>4.8586285E-2</v>
      </c>
      <c r="L86">
        <v>0.123821904</v>
      </c>
      <c r="M86">
        <v>7.0523237000000003E-2</v>
      </c>
      <c r="N86">
        <v>0.14631946500000001</v>
      </c>
      <c r="O86">
        <v>0.194345141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0"/>
  <sheetViews>
    <sheetView workbookViewId="0">
      <selection activeCell="AF2" sqref="AF2"/>
    </sheetView>
  </sheetViews>
  <sheetFormatPr defaultRowHeight="15" x14ac:dyDescent="0.25"/>
  <sheetData>
    <row r="1" spans="1:25" x14ac:dyDescent="0.25">
      <c r="A1" t="s">
        <v>481</v>
      </c>
    </row>
    <row r="3" spans="1:25" x14ac:dyDescent="0.25">
      <c r="A3" t="s">
        <v>491</v>
      </c>
      <c r="B3" t="s">
        <v>13</v>
      </c>
      <c r="D3" t="s">
        <v>492</v>
      </c>
      <c r="E3" t="s">
        <v>493</v>
      </c>
      <c r="I3" t="s">
        <v>494</v>
      </c>
      <c r="J3" t="s">
        <v>495</v>
      </c>
    </row>
    <row r="4" spans="1:25" x14ac:dyDescent="0.25">
      <c r="A4" t="s">
        <v>496</v>
      </c>
      <c r="B4" t="s">
        <v>11</v>
      </c>
      <c r="D4" t="s">
        <v>497</v>
      </c>
      <c r="E4" t="s">
        <v>498</v>
      </c>
      <c r="I4" t="s">
        <v>499</v>
      </c>
      <c r="J4" t="s">
        <v>500</v>
      </c>
    </row>
    <row r="5" spans="1:25" x14ac:dyDescent="0.25">
      <c r="A5" t="s">
        <v>501</v>
      </c>
      <c r="B5" t="s">
        <v>502</v>
      </c>
      <c r="D5" t="s">
        <v>503</v>
      </c>
      <c r="E5" t="s">
        <v>504</v>
      </c>
      <c r="I5" t="s">
        <v>505</v>
      </c>
      <c r="J5" t="s">
        <v>506</v>
      </c>
    </row>
    <row r="6" spans="1:25" x14ac:dyDescent="0.25">
      <c r="A6" t="s">
        <v>507</v>
      </c>
      <c r="B6" t="s">
        <v>508</v>
      </c>
      <c r="D6" t="s">
        <v>137</v>
      </c>
      <c r="E6" t="s">
        <v>509</v>
      </c>
    </row>
    <row r="7" spans="1:25" x14ac:dyDescent="0.25">
      <c r="A7" t="s">
        <v>510</v>
      </c>
      <c r="B7" t="s">
        <v>511</v>
      </c>
      <c r="D7" t="s">
        <v>512</v>
      </c>
      <c r="E7" t="s">
        <v>513</v>
      </c>
    </row>
    <row r="8" spans="1:25" x14ac:dyDescent="0.25">
      <c r="A8" t="s">
        <v>514</v>
      </c>
      <c r="B8" t="s">
        <v>515</v>
      </c>
      <c r="D8" t="s">
        <v>139</v>
      </c>
      <c r="E8" t="s">
        <v>516</v>
      </c>
    </row>
    <row r="10" spans="1:25" x14ac:dyDescent="0.25">
      <c r="A10" t="s">
        <v>517</v>
      </c>
    </row>
    <row r="14" spans="1:25" x14ac:dyDescent="0.25">
      <c r="E14" t="s">
        <v>129</v>
      </c>
      <c r="F14" t="s">
        <v>130</v>
      </c>
      <c r="G14" t="s">
        <v>131</v>
      </c>
      <c r="H14" t="s">
        <v>131</v>
      </c>
      <c r="I14" t="s">
        <v>132</v>
      </c>
      <c r="J14" t="s">
        <v>130</v>
      </c>
      <c r="K14" t="s">
        <v>486</v>
      </c>
      <c r="L14" t="s">
        <v>486</v>
      </c>
      <c r="M14" t="s">
        <v>486</v>
      </c>
      <c r="N14" t="s">
        <v>487</v>
      </c>
      <c r="O14" t="s">
        <v>488</v>
      </c>
      <c r="P14" t="s">
        <v>488</v>
      </c>
      <c r="Q14" t="s">
        <v>488</v>
      </c>
      <c r="R14" t="s">
        <v>488</v>
      </c>
      <c r="S14" t="s">
        <v>488</v>
      </c>
      <c r="T14" t="s">
        <v>488</v>
      </c>
      <c r="U14" t="s">
        <v>489</v>
      </c>
    </row>
    <row r="15" spans="1:25" x14ac:dyDescent="0.25">
      <c r="A15" t="s">
        <v>21</v>
      </c>
      <c r="B15" t="s">
        <v>133</v>
      </c>
      <c r="C15" t="s">
        <v>5</v>
      </c>
      <c r="D15" t="s">
        <v>26</v>
      </c>
      <c r="E15" t="s">
        <v>134</v>
      </c>
      <c r="F15" t="s">
        <v>135</v>
      </c>
      <c r="G15" t="s">
        <v>136</v>
      </c>
      <c r="H15" t="s">
        <v>137</v>
      </c>
      <c r="I15" t="s">
        <v>138</v>
      </c>
      <c r="J15" t="s">
        <v>139</v>
      </c>
      <c r="K15">
        <v>1.8</v>
      </c>
      <c r="L15">
        <v>2.5</v>
      </c>
      <c r="M15">
        <v>4.2</v>
      </c>
      <c r="N15" t="s">
        <v>140</v>
      </c>
      <c r="O15" t="s">
        <v>67</v>
      </c>
      <c r="P15" t="s">
        <v>107</v>
      </c>
      <c r="Q15" t="s">
        <v>69</v>
      </c>
      <c r="R15" t="s">
        <v>68</v>
      </c>
      <c r="S15" t="s">
        <v>70</v>
      </c>
      <c r="T15" t="s">
        <v>71</v>
      </c>
      <c r="V15" t="s">
        <v>490</v>
      </c>
      <c r="W15" t="s">
        <v>482</v>
      </c>
      <c r="X15" t="s">
        <v>483</v>
      </c>
      <c r="Y15" t="s">
        <v>484</v>
      </c>
    </row>
    <row r="16" spans="1:25" x14ac:dyDescent="0.25">
      <c r="A16">
        <v>101</v>
      </c>
      <c r="B16" t="s">
        <v>402</v>
      </c>
      <c r="C16" t="s">
        <v>6</v>
      </c>
      <c r="D16">
        <v>1</v>
      </c>
      <c r="E16" t="s">
        <v>403</v>
      </c>
      <c r="F16" t="s">
        <v>404</v>
      </c>
      <c r="G16" t="s">
        <v>405</v>
      </c>
      <c r="H16" t="s">
        <v>406</v>
      </c>
      <c r="I16" t="s">
        <v>407</v>
      </c>
      <c r="J16" t="s">
        <v>408</v>
      </c>
      <c r="K16">
        <v>42.92</v>
      </c>
      <c r="L16">
        <v>32.85</v>
      </c>
      <c r="M16">
        <v>16.63</v>
      </c>
      <c r="N16">
        <v>1.28</v>
      </c>
      <c r="O16">
        <v>0.50693028900000003</v>
      </c>
      <c r="Q16">
        <v>0.29688136999999998</v>
      </c>
      <c r="R16">
        <v>0.28862617200000001</v>
      </c>
      <c r="T16">
        <v>0.25815328199999998</v>
      </c>
      <c r="U16">
        <f>Q16-T16</f>
        <v>3.8728087999999994E-2</v>
      </c>
      <c r="V16">
        <v>320</v>
      </c>
      <c r="W16">
        <v>21.76</v>
      </c>
      <c r="X16">
        <v>8.5</v>
      </c>
      <c r="Y16">
        <v>1.2349482401656315</v>
      </c>
    </row>
    <row r="17" spans="1:25" x14ac:dyDescent="0.25">
      <c r="A17">
        <v>103</v>
      </c>
      <c r="B17" t="s">
        <v>285</v>
      </c>
      <c r="C17" t="s">
        <v>6</v>
      </c>
      <c r="D17">
        <v>2</v>
      </c>
      <c r="E17" t="s">
        <v>286</v>
      </c>
      <c r="F17" t="s">
        <v>287</v>
      </c>
      <c r="G17">
        <v>0</v>
      </c>
      <c r="H17" t="s">
        <v>288</v>
      </c>
      <c r="I17" t="s">
        <v>289</v>
      </c>
      <c r="J17" t="s">
        <v>290</v>
      </c>
      <c r="K17">
        <v>41.7</v>
      </c>
      <c r="L17">
        <v>29.56</v>
      </c>
      <c r="M17">
        <v>11.67</v>
      </c>
      <c r="N17">
        <v>1.33</v>
      </c>
      <c r="O17">
        <v>0.54504688099999998</v>
      </c>
      <c r="P17">
        <v>0.29046065999999998</v>
      </c>
      <c r="Q17">
        <v>0.28363228699999998</v>
      </c>
      <c r="R17">
        <v>0.249184672</v>
      </c>
      <c r="S17">
        <v>0.23308193999999999</v>
      </c>
      <c r="T17">
        <v>0.22931104799999999</v>
      </c>
      <c r="U17">
        <f t="shared" ref="U17:U56" si="0">Q17-T17</f>
        <v>5.4321238999999993E-2</v>
      </c>
      <c r="V17">
        <v>332.5</v>
      </c>
      <c r="W17">
        <v>10.25</v>
      </c>
      <c r="X17">
        <v>4</v>
      </c>
      <c r="Y17">
        <v>1.309959349593496</v>
      </c>
    </row>
    <row r="18" spans="1:25" x14ac:dyDescent="0.25">
      <c r="A18">
        <v>104</v>
      </c>
      <c r="B18" t="s">
        <v>425</v>
      </c>
      <c r="C18" t="s">
        <v>6</v>
      </c>
      <c r="D18">
        <v>2</v>
      </c>
      <c r="E18" t="s">
        <v>475</v>
      </c>
      <c r="F18" t="s">
        <v>476</v>
      </c>
      <c r="G18" t="s">
        <v>477</v>
      </c>
      <c r="H18" t="s">
        <v>478</v>
      </c>
      <c r="I18" t="s">
        <v>479</v>
      </c>
      <c r="J18" t="s">
        <v>480</v>
      </c>
      <c r="K18">
        <v>45.32</v>
      </c>
      <c r="L18">
        <v>34.4</v>
      </c>
      <c r="M18">
        <v>25.89</v>
      </c>
      <c r="N18">
        <v>1.41</v>
      </c>
      <c r="O18">
        <v>0.51386057900000004</v>
      </c>
      <c r="Q18">
        <v>0.31308601699999999</v>
      </c>
      <c r="R18">
        <v>0.29973501800000002</v>
      </c>
      <c r="T18">
        <v>0.25815328199999998</v>
      </c>
      <c r="U18">
        <f t="shared" si="0"/>
        <v>5.493273500000001E-2</v>
      </c>
      <c r="V18">
        <v>352.5</v>
      </c>
    </row>
    <row r="19" spans="1:25" x14ac:dyDescent="0.25">
      <c r="A19">
        <v>107</v>
      </c>
      <c r="B19" t="s">
        <v>141</v>
      </c>
      <c r="C19" t="s">
        <v>6</v>
      </c>
      <c r="D19">
        <v>1</v>
      </c>
      <c r="E19" t="s">
        <v>447</v>
      </c>
      <c r="F19" t="s">
        <v>448</v>
      </c>
      <c r="G19" t="s">
        <v>449</v>
      </c>
      <c r="H19" t="s">
        <v>450</v>
      </c>
      <c r="I19" t="s">
        <v>451</v>
      </c>
      <c r="J19" t="s">
        <v>452</v>
      </c>
      <c r="K19">
        <v>43.81</v>
      </c>
      <c r="L19">
        <v>30.23</v>
      </c>
      <c r="M19">
        <v>19.05</v>
      </c>
      <c r="N19">
        <v>1.39</v>
      </c>
      <c r="O19">
        <v>0.461883408</v>
      </c>
      <c r="P19">
        <v>0.33112515300000001</v>
      </c>
      <c r="Q19">
        <v>0.30962087199999999</v>
      </c>
      <c r="R19">
        <v>0.293008561</v>
      </c>
      <c r="S19">
        <v>0.25285364900000001</v>
      </c>
      <c r="T19">
        <v>0.24480228300000001</v>
      </c>
      <c r="U19">
        <f t="shared" si="0"/>
        <v>6.4818588999999982E-2</v>
      </c>
      <c r="V19">
        <v>347.5</v>
      </c>
      <c r="W19">
        <v>7.5</v>
      </c>
      <c r="X19">
        <v>3</v>
      </c>
      <c r="Y19">
        <v>1.3765182186234817</v>
      </c>
    </row>
    <row r="20" spans="1:25" x14ac:dyDescent="0.25">
      <c r="A20">
        <v>108</v>
      </c>
      <c r="B20" t="s">
        <v>322</v>
      </c>
      <c r="C20" t="s">
        <v>6</v>
      </c>
      <c r="D20">
        <v>1</v>
      </c>
      <c r="E20" t="s">
        <v>323</v>
      </c>
      <c r="F20" t="s">
        <v>150</v>
      </c>
      <c r="G20">
        <v>0</v>
      </c>
      <c r="H20" t="s">
        <v>199</v>
      </c>
      <c r="I20">
        <v>10000</v>
      </c>
      <c r="J20" t="s">
        <v>324</v>
      </c>
      <c r="K20">
        <v>36.450000000000003</v>
      </c>
      <c r="L20">
        <v>24.94</v>
      </c>
      <c r="M20">
        <v>9.59</v>
      </c>
      <c r="N20">
        <v>1.24</v>
      </c>
      <c r="O20">
        <v>0.47951487999999998</v>
      </c>
      <c r="P20">
        <v>0.31186302500000002</v>
      </c>
      <c r="Q20">
        <v>0.29015491199999999</v>
      </c>
      <c r="R20">
        <v>0.27578475299999999</v>
      </c>
      <c r="S20">
        <v>0.27119853199999999</v>
      </c>
      <c r="T20">
        <v>0.26793721999999998</v>
      </c>
      <c r="U20">
        <f t="shared" si="0"/>
        <v>2.2217692000000011E-2</v>
      </c>
      <c r="V20">
        <v>310</v>
      </c>
      <c r="W20">
        <v>19.75</v>
      </c>
      <c r="X20">
        <v>7.5</v>
      </c>
      <c r="Y20">
        <v>1.1969072164948453</v>
      </c>
    </row>
    <row r="21" spans="1:25" x14ac:dyDescent="0.25">
      <c r="A21">
        <v>109</v>
      </c>
      <c r="B21" t="s">
        <v>195</v>
      </c>
      <c r="C21" t="s">
        <v>6</v>
      </c>
      <c r="D21">
        <v>1</v>
      </c>
      <c r="E21" t="s">
        <v>196</v>
      </c>
      <c r="F21" t="s">
        <v>197</v>
      </c>
      <c r="G21" t="s">
        <v>198</v>
      </c>
      <c r="H21" t="s">
        <v>199</v>
      </c>
      <c r="I21" t="s">
        <v>200</v>
      </c>
      <c r="J21">
        <v>-6</v>
      </c>
      <c r="K21">
        <v>42.02</v>
      </c>
      <c r="L21">
        <v>30.59</v>
      </c>
      <c r="M21">
        <v>14.8</v>
      </c>
      <c r="N21">
        <v>1.36</v>
      </c>
      <c r="O21">
        <v>0.49337545900000002</v>
      </c>
      <c r="Q21">
        <v>0.27904606599999998</v>
      </c>
      <c r="R21">
        <v>0.26559315100000003</v>
      </c>
      <c r="S21">
        <v>0.23797390900000001</v>
      </c>
      <c r="T21">
        <v>0.22839380400000001</v>
      </c>
      <c r="U21">
        <f t="shared" si="0"/>
        <v>5.0652261999999976E-2</v>
      </c>
      <c r="V21">
        <v>340</v>
      </c>
      <c r="W21">
        <v>14.85</v>
      </c>
      <c r="X21">
        <v>6</v>
      </c>
      <c r="Y21">
        <v>1.3325819672131147</v>
      </c>
    </row>
    <row r="22" spans="1:25" x14ac:dyDescent="0.25">
      <c r="A22">
        <v>110</v>
      </c>
      <c r="B22" t="s">
        <v>243</v>
      </c>
      <c r="C22" t="s">
        <v>6</v>
      </c>
      <c r="D22">
        <v>1</v>
      </c>
      <c r="E22" t="s">
        <v>244</v>
      </c>
      <c r="F22" t="s">
        <v>245</v>
      </c>
      <c r="G22" t="s">
        <v>246</v>
      </c>
      <c r="H22" t="s">
        <v>247</v>
      </c>
      <c r="I22" t="s">
        <v>248</v>
      </c>
      <c r="J22" t="s">
        <v>249</v>
      </c>
      <c r="K22">
        <v>44.31</v>
      </c>
      <c r="L22">
        <v>32.630000000000003</v>
      </c>
      <c r="M22">
        <v>16.62</v>
      </c>
      <c r="N22">
        <v>1.36</v>
      </c>
      <c r="O22">
        <v>0.53108438599999996</v>
      </c>
      <c r="Q22">
        <v>0.32358336700000001</v>
      </c>
      <c r="R22">
        <v>0.30370974299999998</v>
      </c>
      <c r="S22">
        <v>0.26966979200000002</v>
      </c>
      <c r="T22">
        <v>0.24938850400000001</v>
      </c>
      <c r="U22">
        <f t="shared" si="0"/>
        <v>7.4194863E-2</v>
      </c>
      <c r="V22">
        <v>340</v>
      </c>
      <c r="W22">
        <v>8.17</v>
      </c>
      <c r="X22">
        <v>3.5</v>
      </c>
      <c r="Y22">
        <v>1.3461663286004055</v>
      </c>
    </row>
    <row r="23" spans="1:25" x14ac:dyDescent="0.25">
      <c r="A23">
        <v>207</v>
      </c>
      <c r="B23" t="s">
        <v>431</v>
      </c>
      <c r="C23" t="s">
        <v>6</v>
      </c>
      <c r="D23">
        <v>1</v>
      </c>
      <c r="E23" t="s">
        <v>465</v>
      </c>
      <c r="F23" t="s">
        <v>466</v>
      </c>
      <c r="G23" t="s">
        <v>467</v>
      </c>
      <c r="H23" t="s">
        <v>262</v>
      </c>
      <c r="I23" t="s">
        <v>468</v>
      </c>
      <c r="J23" t="s">
        <v>469</v>
      </c>
      <c r="K23">
        <v>41.81</v>
      </c>
      <c r="L23">
        <v>31.03</v>
      </c>
      <c r="M23">
        <v>25.47</v>
      </c>
      <c r="N23">
        <v>1.43</v>
      </c>
      <c r="O23">
        <v>0.45383204199999999</v>
      </c>
      <c r="Q23">
        <v>0.32450061099999999</v>
      </c>
      <c r="R23">
        <v>0.31237260500000003</v>
      </c>
      <c r="S23">
        <v>0.28679168399999999</v>
      </c>
      <c r="T23">
        <v>0.27048512000000002</v>
      </c>
      <c r="U23">
        <f t="shared" si="0"/>
        <v>5.4015490999999971E-2</v>
      </c>
      <c r="V23">
        <v>357.5</v>
      </c>
    </row>
    <row r="24" spans="1:25" x14ac:dyDescent="0.25">
      <c r="A24">
        <v>208</v>
      </c>
      <c r="B24" t="s">
        <v>148</v>
      </c>
      <c r="C24" t="s">
        <v>6</v>
      </c>
      <c r="D24">
        <v>1</v>
      </c>
      <c r="E24" t="s">
        <v>149</v>
      </c>
      <c r="F24" t="s">
        <v>150</v>
      </c>
      <c r="G24">
        <v>0</v>
      </c>
      <c r="H24" t="s">
        <v>151</v>
      </c>
      <c r="I24" t="s">
        <v>152</v>
      </c>
      <c r="J24" t="s">
        <v>153</v>
      </c>
      <c r="K24">
        <v>43.77</v>
      </c>
      <c r="L24">
        <v>31.83</v>
      </c>
      <c r="M24">
        <v>12.38</v>
      </c>
      <c r="N24">
        <v>1.32</v>
      </c>
      <c r="O24">
        <v>0.45281288200000003</v>
      </c>
      <c r="P24">
        <v>0.26712189200000003</v>
      </c>
      <c r="Q24">
        <v>0.25397472500000001</v>
      </c>
      <c r="R24">
        <v>0.23736241299999999</v>
      </c>
      <c r="S24">
        <v>0.20994700399999999</v>
      </c>
      <c r="T24">
        <v>0.20220138600000001</v>
      </c>
      <c r="U24">
        <f t="shared" si="0"/>
        <v>5.1773339000000002E-2</v>
      </c>
      <c r="V24">
        <v>330</v>
      </c>
      <c r="W24">
        <v>8.15</v>
      </c>
      <c r="X24">
        <v>3.1</v>
      </c>
      <c r="Y24">
        <v>1.3035641960307818</v>
      </c>
    </row>
    <row r="25" spans="1:25" x14ac:dyDescent="0.25">
      <c r="A25">
        <v>209</v>
      </c>
      <c r="B25" t="s">
        <v>92</v>
      </c>
      <c r="C25" t="s">
        <v>6</v>
      </c>
      <c r="D25">
        <v>1</v>
      </c>
      <c r="E25" t="s">
        <v>362</v>
      </c>
      <c r="F25" t="s">
        <v>363</v>
      </c>
      <c r="G25">
        <v>0</v>
      </c>
      <c r="H25" t="s">
        <v>162</v>
      </c>
      <c r="I25" t="s">
        <v>364</v>
      </c>
      <c r="J25" t="s">
        <v>365</v>
      </c>
      <c r="K25">
        <v>40.42</v>
      </c>
      <c r="L25">
        <v>28.88</v>
      </c>
      <c r="M25">
        <v>12.1</v>
      </c>
      <c r="N25">
        <v>1.27</v>
      </c>
      <c r="O25">
        <v>0.52690583000000002</v>
      </c>
      <c r="Q25">
        <v>0.315430086</v>
      </c>
      <c r="R25">
        <v>0.29392580499999998</v>
      </c>
      <c r="S25">
        <v>0.25366897700000002</v>
      </c>
      <c r="T25">
        <v>0.23012637599999999</v>
      </c>
      <c r="U25">
        <f t="shared" si="0"/>
        <v>8.5303710000000005E-2</v>
      </c>
      <c r="V25">
        <v>317.5</v>
      </c>
      <c r="W25">
        <v>4.54</v>
      </c>
      <c r="X25">
        <v>1.6</v>
      </c>
      <c r="Y25">
        <v>1.259903381642512</v>
      </c>
    </row>
    <row r="26" spans="1:25" x14ac:dyDescent="0.25">
      <c r="A26">
        <v>308</v>
      </c>
      <c r="B26" t="s">
        <v>431</v>
      </c>
      <c r="C26" t="s">
        <v>6</v>
      </c>
      <c r="D26">
        <v>2</v>
      </c>
      <c r="E26" t="s">
        <v>459</v>
      </c>
      <c r="F26" t="s">
        <v>460</v>
      </c>
      <c r="G26" t="s">
        <v>461</v>
      </c>
      <c r="H26" t="s">
        <v>462</v>
      </c>
      <c r="I26" t="s">
        <v>463</v>
      </c>
      <c r="J26" t="s">
        <v>464</v>
      </c>
      <c r="K26">
        <v>44.13</v>
      </c>
      <c r="L26">
        <v>32.44</v>
      </c>
      <c r="M26">
        <v>23.8</v>
      </c>
      <c r="N26">
        <v>1.33</v>
      </c>
      <c r="O26">
        <v>0.50682837300000005</v>
      </c>
      <c r="Q26">
        <v>0.28526294299999999</v>
      </c>
      <c r="R26">
        <v>0.260599266</v>
      </c>
      <c r="S26">
        <v>0.20607419499999999</v>
      </c>
      <c r="T26">
        <v>0.18864655499999999</v>
      </c>
      <c r="U26">
        <f t="shared" si="0"/>
        <v>9.6616387999999997E-2</v>
      </c>
      <c r="V26">
        <v>332.5</v>
      </c>
    </row>
    <row r="27" spans="1:25" x14ac:dyDescent="0.25">
      <c r="A27">
        <v>403</v>
      </c>
      <c r="B27" t="s">
        <v>92</v>
      </c>
      <c r="C27" t="s">
        <v>6</v>
      </c>
      <c r="D27">
        <v>2</v>
      </c>
      <c r="E27" t="s">
        <v>371</v>
      </c>
      <c r="F27" t="s">
        <v>372</v>
      </c>
      <c r="G27" t="s">
        <v>373</v>
      </c>
      <c r="H27" t="s">
        <v>374</v>
      </c>
      <c r="I27" t="s">
        <v>375</v>
      </c>
      <c r="J27" t="s">
        <v>376</v>
      </c>
      <c r="K27">
        <v>44.17</v>
      </c>
      <c r="L27">
        <v>32.75</v>
      </c>
      <c r="M27">
        <v>20.99</v>
      </c>
      <c r="N27">
        <v>1.29</v>
      </c>
      <c r="O27">
        <v>0.48675091700000001</v>
      </c>
      <c r="P27">
        <v>0.26793721999999998</v>
      </c>
      <c r="Q27">
        <v>0.25254790100000002</v>
      </c>
      <c r="R27">
        <v>0.23899307</v>
      </c>
      <c r="S27">
        <v>0.21361598000000001</v>
      </c>
      <c r="T27">
        <v>0.20271096599999999</v>
      </c>
      <c r="U27">
        <f t="shared" si="0"/>
        <v>4.9836935000000027E-2</v>
      </c>
      <c r="V27">
        <v>322.5</v>
      </c>
      <c r="W27">
        <v>8.94</v>
      </c>
      <c r="X27">
        <v>3.8</v>
      </c>
      <c r="Y27">
        <v>1.2735987002437044</v>
      </c>
    </row>
    <row r="28" spans="1:25" x14ac:dyDescent="0.25">
      <c r="A28">
        <v>404</v>
      </c>
      <c r="B28" t="s">
        <v>402</v>
      </c>
      <c r="C28" t="s">
        <v>6</v>
      </c>
      <c r="D28">
        <v>2</v>
      </c>
      <c r="E28" t="s">
        <v>409</v>
      </c>
      <c r="F28" t="s">
        <v>410</v>
      </c>
      <c r="G28" t="s">
        <v>411</v>
      </c>
      <c r="H28" t="s">
        <v>145</v>
      </c>
      <c r="I28" t="s">
        <v>412</v>
      </c>
      <c r="J28" t="s">
        <v>413</v>
      </c>
      <c r="K28">
        <v>42.39</v>
      </c>
      <c r="L28">
        <v>32.450000000000003</v>
      </c>
      <c r="M28">
        <v>23.47</v>
      </c>
      <c r="N28">
        <v>1.33</v>
      </c>
      <c r="O28">
        <v>0.60252751699999996</v>
      </c>
      <c r="Q28">
        <v>0.340603343</v>
      </c>
      <c r="R28">
        <v>0.33295964099999997</v>
      </c>
      <c r="S28">
        <v>0.30982470400000001</v>
      </c>
      <c r="T28">
        <v>0.29637179000000002</v>
      </c>
      <c r="U28">
        <f t="shared" si="0"/>
        <v>4.4231552999999979E-2</v>
      </c>
      <c r="V28">
        <v>332.5</v>
      </c>
      <c r="W28">
        <v>19.100000000000001</v>
      </c>
      <c r="X28">
        <v>7.5</v>
      </c>
      <c r="Y28">
        <v>1.2923711340206185</v>
      </c>
    </row>
    <row r="29" spans="1:25" x14ac:dyDescent="0.25">
      <c r="A29">
        <v>408</v>
      </c>
      <c r="B29" t="s">
        <v>201</v>
      </c>
      <c r="C29" t="s">
        <v>6</v>
      </c>
      <c r="D29">
        <v>2</v>
      </c>
      <c r="E29" t="s">
        <v>208</v>
      </c>
      <c r="F29" t="s">
        <v>209</v>
      </c>
      <c r="G29" t="s">
        <v>210</v>
      </c>
      <c r="H29" t="s">
        <v>211</v>
      </c>
      <c r="I29" t="s">
        <v>212</v>
      </c>
      <c r="J29" t="s">
        <v>213</v>
      </c>
      <c r="K29">
        <v>36.47</v>
      </c>
      <c r="L29">
        <v>24.78</v>
      </c>
      <c r="M29">
        <v>16.45</v>
      </c>
      <c r="N29">
        <v>1.23</v>
      </c>
      <c r="O29">
        <v>0.39298817800000002</v>
      </c>
      <c r="P29">
        <v>0.31492050599999999</v>
      </c>
      <c r="Q29">
        <v>0.30320000000000003</v>
      </c>
      <c r="R29">
        <v>0.29402772100000002</v>
      </c>
      <c r="S29">
        <v>0.26416632699999998</v>
      </c>
      <c r="T29">
        <v>0.25428047300000001</v>
      </c>
      <c r="U29">
        <f t="shared" si="0"/>
        <v>4.8919527000000018E-2</v>
      </c>
      <c r="V29">
        <v>307.5</v>
      </c>
      <c r="W29">
        <v>5.84</v>
      </c>
      <c r="X29">
        <v>2.4</v>
      </c>
      <c r="Y29">
        <v>1.2183360258481424</v>
      </c>
    </row>
    <row r="30" spans="1:25" x14ac:dyDescent="0.25">
      <c r="A30">
        <v>409</v>
      </c>
      <c r="B30" t="s">
        <v>243</v>
      </c>
      <c r="C30" t="s">
        <v>6</v>
      </c>
      <c r="D30">
        <v>2</v>
      </c>
      <c r="E30" t="s">
        <v>255</v>
      </c>
      <c r="F30" t="s">
        <v>256</v>
      </c>
      <c r="G30" t="s">
        <v>257</v>
      </c>
      <c r="H30" t="s">
        <v>258</v>
      </c>
      <c r="I30">
        <v>10000</v>
      </c>
      <c r="J30" t="s">
        <v>259</v>
      </c>
      <c r="K30">
        <v>46.08</v>
      </c>
      <c r="L30">
        <v>35.47</v>
      </c>
      <c r="M30">
        <v>19.600000000000001</v>
      </c>
      <c r="N30">
        <v>1.24</v>
      </c>
      <c r="O30">
        <v>0.51243375499999999</v>
      </c>
      <c r="Q30">
        <v>0.31563391800000001</v>
      </c>
      <c r="R30">
        <v>0.29565837699999997</v>
      </c>
      <c r="S30">
        <v>0.27476559299999997</v>
      </c>
      <c r="T30">
        <v>0.239298818</v>
      </c>
      <c r="U30">
        <f t="shared" si="0"/>
        <v>7.6335100000000017E-2</v>
      </c>
      <c r="V30">
        <v>310</v>
      </c>
      <c r="W30">
        <v>1.67</v>
      </c>
      <c r="X30">
        <v>0.7</v>
      </c>
      <c r="Y30">
        <v>1.2367829923786602</v>
      </c>
    </row>
    <row r="31" spans="1:25" x14ac:dyDescent="0.25">
      <c r="A31">
        <v>410</v>
      </c>
      <c r="B31" t="s">
        <v>485</v>
      </c>
      <c r="C31" t="s">
        <v>6</v>
      </c>
      <c r="D31">
        <v>2</v>
      </c>
      <c r="E31">
        <v>2.1000000000000001E-2</v>
      </c>
      <c r="F31">
        <v>1.9059999999999999</v>
      </c>
      <c r="G31">
        <v>0.26500000000000001</v>
      </c>
      <c r="H31">
        <v>0.52700000000000002</v>
      </c>
      <c r="I31">
        <v>0.56200000000000006</v>
      </c>
      <c r="J31">
        <v>-3.1549999999999998</v>
      </c>
      <c r="K31">
        <v>42.81</v>
      </c>
      <c r="L31">
        <v>31.16</v>
      </c>
      <c r="M31">
        <v>26.65</v>
      </c>
      <c r="N31">
        <v>1.37</v>
      </c>
      <c r="O31">
        <v>0.51192417400000001</v>
      </c>
      <c r="Q31">
        <v>0.32378719900000003</v>
      </c>
      <c r="R31">
        <v>0.30758255200000001</v>
      </c>
      <c r="S31">
        <v>0.280880554</v>
      </c>
      <c r="T31">
        <v>0.25937627400000002</v>
      </c>
      <c r="U31">
        <f t="shared" si="0"/>
        <v>6.4410925000000008E-2</v>
      </c>
    </row>
    <row r="32" spans="1:25" x14ac:dyDescent="0.25">
      <c r="A32">
        <v>501</v>
      </c>
      <c r="B32" t="s">
        <v>425</v>
      </c>
      <c r="C32" t="s">
        <v>6</v>
      </c>
      <c r="D32">
        <v>2</v>
      </c>
      <c r="E32" t="s">
        <v>426</v>
      </c>
      <c r="F32" t="s">
        <v>427</v>
      </c>
      <c r="G32" t="s">
        <v>428</v>
      </c>
      <c r="H32" t="s">
        <v>262</v>
      </c>
      <c r="I32" t="s">
        <v>429</v>
      </c>
      <c r="J32" t="s">
        <v>430</v>
      </c>
      <c r="K32">
        <v>42.89</v>
      </c>
      <c r="L32">
        <v>28.48</v>
      </c>
      <c r="M32">
        <v>18.46</v>
      </c>
      <c r="N32">
        <v>1.43</v>
      </c>
      <c r="O32">
        <v>0.51997554000000001</v>
      </c>
      <c r="P32">
        <v>0.27843456999999999</v>
      </c>
      <c r="Q32">
        <v>0.25642070900000002</v>
      </c>
      <c r="R32">
        <v>0.24327354300000001</v>
      </c>
      <c r="S32">
        <v>0.21748878899999999</v>
      </c>
      <c r="T32">
        <v>0.20454545499999999</v>
      </c>
      <c r="U32">
        <f t="shared" si="0"/>
        <v>5.1875254000000037E-2</v>
      </c>
      <c r="V32">
        <v>357.5</v>
      </c>
      <c r="W32">
        <v>21.67</v>
      </c>
      <c r="X32">
        <v>8.1773584905660393</v>
      </c>
      <c r="Y32">
        <v>1.388745064993836</v>
      </c>
    </row>
    <row r="33" spans="1:25" x14ac:dyDescent="0.25">
      <c r="A33">
        <v>502</v>
      </c>
      <c r="B33" t="s">
        <v>322</v>
      </c>
      <c r="C33" t="s">
        <v>6</v>
      </c>
      <c r="D33">
        <v>2</v>
      </c>
      <c r="E33" t="s">
        <v>331</v>
      </c>
      <c r="F33" t="s">
        <v>332</v>
      </c>
      <c r="G33" t="s">
        <v>333</v>
      </c>
      <c r="H33" t="s">
        <v>334</v>
      </c>
      <c r="I33" t="s">
        <v>335</v>
      </c>
      <c r="J33" t="s">
        <v>336</v>
      </c>
      <c r="K33">
        <v>46.63</v>
      </c>
      <c r="L33">
        <v>32.82</v>
      </c>
      <c r="M33">
        <v>14.94</v>
      </c>
      <c r="N33">
        <v>1.41</v>
      </c>
      <c r="O33">
        <v>0.44119445600000001</v>
      </c>
      <c r="P33">
        <v>0.28801467600000003</v>
      </c>
      <c r="Q33">
        <v>0.26773338800000002</v>
      </c>
      <c r="R33">
        <v>0.25560538100000002</v>
      </c>
      <c r="S33">
        <v>0.232470444</v>
      </c>
      <c r="T33">
        <v>0.22248267399999999</v>
      </c>
      <c r="U33">
        <f t="shared" si="0"/>
        <v>4.5250714000000025E-2</v>
      </c>
      <c r="V33">
        <v>352.5</v>
      </c>
      <c r="W33">
        <v>8.1</v>
      </c>
      <c r="X33">
        <v>3</v>
      </c>
      <c r="Y33">
        <v>1.394331983805668</v>
      </c>
    </row>
    <row r="34" spans="1:25" x14ac:dyDescent="0.25">
      <c r="A34">
        <v>506</v>
      </c>
      <c r="B34" t="s">
        <v>285</v>
      </c>
      <c r="C34" t="s">
        <v>6</v>
      </c>
      <c r="D34">
        <v>2</v>
      </c>
      <c r="E34" t="s">
        <v>286</v>
      </c>
      <c r="F34" t="s">
        <v>287</v>
      </c>
      <c r="G34">
        <v>0</v>
      </c>
      <c r="H34" t="s">
        <v>288</v>
      </c>
      <c r="I34" t="s">
        <v>289</v>
      </c>
      <c r="J34" t="s">
        <v>290</v>
      </c>
      <c r="K34">
        <v>41.7</v>
      </c>
      <c r="L34">
        <v>29.56</v>
      </c>
      <c r="M34">
        <v>11.67</v>
      </c>
      <c r="N34">
        <v>1.25</v>
      </c>
      <c r="O34">
        <v>0.47849572000000001</v>
      </c>
      <c r="Q34">
        <v>0.30799021599999998</v>
      </c>
      <c r="R34">
        <v>0.29239706500000001</v>
      </c>
      <c r="S34">
        <v>0.26304525099999998</v>
      </c>
      <c r="T34">
        <v>0.24286587900000001</v>
      </c>
      <c r="U34">
        <f t="shared" si="0"/>
        <v>6.5124336999999977E-2</v>
      </c>
      <c r="V34">
        <v>312.5</v>
      </c>
      <c r="W34">
        <v>3.14</v>
      </c>
      <c r="X34">
        <v>1.6</v>
      </c>
      <c r="Y34">
        <v>1.2454106280193238</v>
      </c>
    </row>
    <row r="35" spans="1:25" x14ac:dyDescent="0.25">
      <c r="A35">
        <v>509</v>
      </c>
      <c r="B35" t="s">
        <v>148</v>
      </c>
      <c r="C35" t="s">
        <v>6</v>
      </c>
      <c r="D35">
        <v>2</v>
      </c>
      <c r="E35" t="s">
        <v>160</v>
      </c>
      <c r="F35" t="s">
        <v>161</v>
      </c>
      <c r="G35">
        <v>0</v>
      </c>
      <c r="H35" t="s">
        <v>162</v>
      </c>
      <c r="I35" t="s">
        <v>163</v>
      </c>
      <c r="J35" t="s">
        <v>164</v>
      </c>
      <c r="K35">
        <v>43.47</v>
      </c>
      <c r="L35">
        <v>31.14</v>
      </c>
      <c r="M35">
        <v>12.65</v>
      </c>
      <c r="N35">
        <v>1.26</v>
      </c>
      <c r="O35">
        <v>0.58092132100000005</v>
      </c>
      <c r="Q35">
        <v>0.34039951099999999</v>
      </c>
      <c r="R35">
        <v>0.32327761900000002</v>
      </c>
      <c r="S35">
        <v>0.29576029399999998</v>
      </c>
      <c r="T35">
        <v>0.27160619600000002</v>
      </c>
      <c r="U35">
        <f t="shared" si="0"/>
        <v>6.8793314999999966E-2</v>
      </c>
      <c r="V35">
        <v>315</v>
      </c>
      <c r="W35">
        <v>4.99</v>
      </c>
      <c r="X35">
        <v>2.5099999999999998</v>
      </c>
      <c r="Y35">
        <v>1.2526162673239323</v>
      </c>
    </row>
    <row r="36" spans="1:25" x14ac:dyDescent="0.25">
      <c r="A36">
        <v>601</v>
      </c>
      <c r="B36" t="s">
        <v>285</v>
      </c>
      <c r="C36" t="s">
        <v>6</v>
      </c>
      <c r="D36">
        <v>3</v>
      </c>
      <c r="E36" t="s">
        <v>301</v>
      </c>
      <c r="F36" t="s">
        <v>302</v>
      </c>
      <c r="G36">
        <v>0</v>
      </c>
      <c r="H36" t="s">
        <v>303</v>
      </c>
      <c r="I36" t="s">
        <v>304</v>
      </c>
      <c r="J36" t="s">
        <v>305</v>
      </c>
      <c r="K36">
        <v>37.82</v>
      </c>
      <c r="L36">
        <v>25.22</v>
      </c>
      <c r="M36">
        <v>8.3800000000000008</v>
      </c>
      <c r="N36">
        <v>1.35</v>
      </c>
      <c r="O36">
        <v>0.47125968200000001</v>
      </c>
      <c r="Q36">
        <v>0.33540562600000001</v>
      </c>
      <c r="R36">
        <v>0.32541785600000001</v>
      </c>
      <c r="S36">
        <v>0.30207908700000002</v>
      </c>
      <c r="T36">
        <v>0.28485527900000002</v>
      </c>
      <c r="U36">
        <f t="shared" si="0"/>
        <v>5.0550346999999995E-2</v>
      </c>
      <c r="V36">
        <v>337.5</v>
      </c>
      <c r="W36">
        <v>11.41</v>
      </c>
      <c r="X36">
        <v>4</v>
      </c>
      <c r="Y36">
        <v>1.3255691056910568</v>
      </c>
    </row>
    <row r="37" spans="1:25" x14ac:dyDescent="0.25">
      <c r="A37">
        <v>607</v>
      </c>
      <c r="B37" t="s">
        <v>243</v>
      </c>
      <c r="C37" t="s">
        <v>6</v>
      </c>
      <c r="D37">
        <v>3</v>
      </c>
      <c r="E37" t="s">
        <v>265</v>
      </c>
      <c r="F37" t="s">
        <v>266</v>
      </c>
      <c r="G37">
        <v>0</v>
      </c>
      <c r="H37" t="s">
        <v>267</v>
      </c>
      <c r="I37" t="s">
        <v>268</v>
      </c>
      <c r="J37" t="s">
        <v>269</v>
      </c>
      <c r="K37">
        <v>46.58</v>
      </c>
      <c r="L37">
        <v>32.79</v>
      </c>
      <c r="M37">
        <v>10.35</v>
      </c>
      <c r="N37">
        <v>1.45</v>
      </c>
      <c r="O37">
        <v>0.56532817000000002</v>
      </c>
      <c r="Q37">
        <v>0.32327761900000002</v>
      </c>
      <c r="R37">
        <v>0.306257644</v>
      </c>
      <c r="S37">
        <v>0.27395026500000003</v>
      </c>
      <c r="T37">
        <v>0.25071341200000002</v>
      </c>
      <c r="U37">
        <f t="shared" si="0"/>
        <v>7.2564206999999992E-2</v>
      </c>
      <c r="V37">
        <v>362.5</v>
      </c>
      <c r="W37">
        <v>7.3</v>
      </c>
      <c r="X37">
        <v>4</v>
      </c>
      <c r="Y37">
        <v>1.4439024390243902</v>
      </c>
    </row>
    <row r="38" spans="1:25" x14ac:dyDescent="0.25">
      <c r="A38">
        <v>609</v>
      </c>
      <c r="B38" t="s">
        <v>148</v>
      </c>
      <c r="C38" t="s">
        <v>6</v>
      </c>
      <c r="D38">
        <v>3</v>
      </c>
      <c r="E38" t="s">
        <v>171</v>
      </c>
      <c r="F38" t="s">
        <v>172</v>
      </c>
      <c r="G38" t="s">
        <v>173</v>
      </c>
      <c r="H38" t="s">
        <v>174</v>
      </c>
      <c r="I38" t="s">
        <v>175</v>
      </c>
      <c r="J38" t="s">
        <v>176</v>
      </c>
      <c r="K38">
        <v>41.41</v>
      </c>
      <c r="L38">
        <v>28.84</v>
      </c>
      <c r="M38">
        <v>16.079999999999998</v>
      </c>
      <c r="N38">
        <v>1.22</v>
      </c>
      <c r="O38">
        <v>0.54841010999999995</v>
      </c>
      <c r="Q38">
        <v>0.32664084799999998</v>
      </c>
      <c r="R38">
        <v>0.31176110899999998</v>
      </c>
      <c r="S38">
        <v>0.283836119</v>
      </c>
      <c r="T38">
        <v>0.26049735000000002</v>
      </c>
      <c r="U38">
        <f t="shared" si="0"/>
        <v>6.6143497999999967E-2</v>
      </c>
      <c r="V38">
        <v>305</v>
      </c>
      <c r="W38">
        <v>5.49</v>
      </c>
      <c r="X38">
        <v>2.1</v>
      </c>
      <c r="Y38">
        <v>1.2081887858007261</v>
      </c>
    </row>
    <row r="39" spans="1:25" x14ac:dyDescent="0.25">
      <c r="A39">
        <v>702</v>
      </c>
      <c r="B39" t="s">
        <v>201</v>
      </c>
      <c r="C39" t="s">
        <v>6</v>
      </c>
      <c r="D39">
        <v>3</v>
      </c>
      <c r="E39" t="s">
        <v>220</v>
      </c>
      <c r="F39" t="s">
        <v>221</v>
      </c>
      <c r="G39" t="s">
        <v>222</v>
      </c>
      <c r="H39" t="s">
        <v>223</v>
      </c>
      <c r="I39" t="s">
        <v>224</v>
      </c>
      <c r="J39" t="s">
        <v>225</v>
      </c>
      <c r="K39">
        <v>45.44</v>
      </c>
      <c r="L39">
        <v>32.39</v>
      </c>
      <c r="M39">
        <v>13.18</v>
      </c>
      <c r="N39">
        <v>1.35</v>
      </c>
      <c r="O39">
        <v>0.50214023600000002</v>
      </c>
      <c r="Q39">
        <v>0.30421932299999999</v>
      </c>
      <c r="R39">
        <v>0.29198940099999998</v>
      </c>
      <c r="S39">
        <v>0.26651039500000001</v>
      </c>
      <c r="T39">
        <v>0.249184672</v>
      </c>
      <c r="U39">
        <f>Q39-T39</f>
        <v>5.503465099999999E-2</v>
      </c>
      <c r="V39">
        <v>337.5</v>
      </c>
      <c r="W39">
        <v>4.92</v>
      </c>
      <c r="X39">
        <v>2</v>
      </c>
      <c r="Y39">
        <v>1.3410483870967742</v>
      </c>
    </row>
    <row r="40" spans="1:25" x14ac:dyDescent="0.25">
      <c r="A40">
        <v>703</v>
      </c>
      <c r="B40" t="s">
        <v>402</v>
      </c>
      <c r="C40" t="s">
        <v>6</v>
      </c>
      <c r="D40">
        <v>3</v>
      </c>
      <c r="E40" t="s">
        <v>414</v>
      </c>
      <c r="F40" t="s">
        <v>415</v>
      </c>
      <c r="G40" t="s">
        <v>416</v>
      </c>
      <c r="H40" t="s">
        <v>385</v>
      </c>
      <c r="I40" t="s">
        <v>417</v>
      </c>
      <c r="J40" t="s">
        <v>418</v>
      </c>
      <c r="K40">
        <v>42.33</v>
      </c>
      <c r="L40">
        <v>31.01</v>
      </c>
      <c r="M40">
        <v>21.67</v>
      </c>
      <c r="N40">
        <v>1.26</v>
      </c>
      <c r="O40">
        <v>0.48878923800000001</v>
      </c>
      <c r="Q40">
        <v>0.31135344500000001</v>
      </c>
      <c r="R40">
        <v>0.29851202599999999</v>
      </c>
      <c r="S40">
        <v>0.25173257199999999</v>
      </c>
      <c r="T40">
        <v>0.23562984100000001</v>
      </c>
      <c r="U40">
        <f t="shared" si="0"/>
        <v>7.5723604E-2</v>
      </c>
      <c r="V40">
        <v>315</v>
      </c>
      <c r="W40">
        <v>3.25</v>
      </c>
      <c r="X40">
        <v>1.2</v>
      </c>
      <c r="Y40">
        <v>1.2530144694533762</v>
      </c>
    </row>
    <row r="41" spans="1:25" x14ac:dyDescent="0.25">
      <c r="A41">
        <v>705</v>
      </c>
      <c r="B41" t="s">
        <v>322</v>
      </c>
      <c r="C41" t="s">
        <v>6</v>
      </c>
      <c r="D41">
        <v>3</v>
      </c>
      <c r="E41" t="s">
        <v>342</v>
      </c>
      <c r="F41" t="s">
        <v>232</v>
      </c>
      <c r="G41" t="s">
        <v>343</v>
      </c>
      <c r="H41" t="s">
        <v>344</v>
      </c>
      <c r="I41" t="s">
        <v>345</v>
      </c>
      <c r="J41" t="s">
        <v>346</v>
      </c>
      <c r="K41">
        <v>45.58</v>
      </c>
      <c r="L41">
        <v>34.83</v>
      </c>
      <c r="M41">
        <v>21.98</v>
      </c>
      <c r="N41">
        <v>1.4</v>
      </c>
      <c r="O41">
        <v>0.56492050599999999</v>
      </c>
      <c r="P41">
        <v>0.25845902999999998</v>
      </c>
      <c r="Q41">
        <v>0.239706482</v>
      </c>
      <c r="R41">
        <v>0.22289033799999999</v>
      </c>
      <c r="S41">
        <v>0.18997146400000001</v>
      </c>
      <c r="T41">
        <v>0.18355075400000001</v>
      </c>
      <c r="U41">
        <f t="shared" si="0"/>
        <v>5.6155727999999988E-2</v>
      </c>
      <c r="V41">
        <v>350</v>
      </c>
      <c r="W41">
        <v>5.5</v>
      </c>
      <c r="X41">
        <v>2</v>
      </c>
      <c r="Y41">
        <v>1.3891129032258065</v>
      </c>
    </row>
    <row r="42" spans="1:25" x14ac:dyDescent="0.25">
      <c r="A42">
        <v>707</v>
      </c>
      <c r="B42" t="s">
        <v>141</v>
      </c>
      <c r="C42" t="s">
        <v>6</v>
      </c>
      <c r="D42">
        <v>3</v>
      </c>
      <c r="E42" t="s">
        <v>377</v>
      </c>
      <c r="F42" t="s">
        <v>443</v>
      </c>
      <c r="G42" t="s">
        <v>444</v>
      </c>
      <c r="H42" t="s">
        <v>385</v>
      </c>
      <c r="I42" t="s">
        <v>445</v>
      </c>
      <c r="J42" t="s">
        <v>446</v>
      </c>
      <c r="K42">
        <v>44.59</v>
      </c>
      <c r="L42">
        <v>33.5</v>
      </c>
      <c r="M42">
        <v>27.87</v>
      </c>
      <c r="N42">
        <v>1.3</v>
      </c>
      <c r="O42">
        <v>0.51701997600000005</v>
      </c>
      <c r="Q42">
        <v>0.32276803900000001</v>
      </c>
      <c r="R42">
        <v>0.30799021599999998</v>
      </c>
      <c r="S42">
        <v>0.282715043</v>
      </c>
      <c r="T42">
        <v>0.26467590699999999</v>
      </c>
      <c r="U42">
        <f t="shared" si="0"/>
        <v>5.8092132000000019E-2</v>
      </c>
      <c r="V42">
        <v>325</v>
      </c>
      <c r="W42">
        <v>6.3</v>
      </c>
      <c r="X42">
        <v>2.75</v>
      </c>
      <c r="Y42">
        <v>1.2889787664307382</v>
      </c>
    </row>
    <row r="43" spans="1:25" x14ac:dyDescent="0.25">
      <c r="A43">
        <v>708</v>
      </c>
      <c r="B43" t="s">
        <v>425</v>
      </c>
      <c r="C43" t="s">
        <v>6</v>
      </c>
      <c r="D43">
        <v>3</v>
      </c>
      <c r="E43" t="s">
        <v>260</v>
      </c>
      <c r="F43" t="s">
        <v>470</v>
      </c>
      <c r="G43" t="s">
        <v>471</v>
      </c>
      <c r="H43" t="s">
        <v>472</v>
      </c>
      <c r="I43" t="s">
        <v>473</v>
      </c>
      <c r="J43" t="s">
        <v>474</v>
      </c>
      <c r="K43">
        <v>43.98</v>
      </c>
      <c r="L43">
        <v>36.86</v>
      </c>
      <c r="M43">
        <v>34.03</v>
      </c>
      <c r="N43">
        <v>1.43</v>
      </c>
      <c r="O43">
        <v>0.57602935200000005</v>
      </c>
      <c r="P43">
        <v>0.28821850799999998</v>
      </c>
      <c r="Q43">
        <v>0.26019160200000002</v>
      </c>
      <c r="R43">
        <v>0.246127191</v>
      </c>
      <c r="S43">
        <v>0.20464737099999999</v>
      </c>
      <c r="T43">
        <v>0.187627395</v>
      </c>
      <c r="U43">
        <f t="shared" si="0"/>
        <v>7.2564207000000019E-2</v>
      </c>
      <c r="V43">
        <v>357.5</v>
      </c>
    </row>
    <row r="44" spans="1:25" x14ac:dyDescent="0.25">
      <c r="A44">
        <v>801</v>
      </c>
      <c r="B44" t="s">
        <v>92</v>
      </c>
      <c r="C44" t="s">
        <v>6</v>
      </c>
      <c r="D44">
        <v>3</v>
      </c>
      <c r="E44" t="s">
        <v>383</v>
      </c>
      <c r="F44" t="s">
        <v>384</v>
      </c>
      <c r="G44">
        <v>0</v>
      </c>
      <c r="H44" t="s">
        <v>385</v>
      </c>
      <c r="I44" t="s">
        <v>386</v>
      </c>
      <c r="J44" t="s">
        <v>387</v>
      </c>
      <c r="K44">
        <v>45.74</v>
      </c>
      <c r="L44">
        <v>32.36</v>
      </c>
      <c r="M44">
        <v>12.43</v>
      </c>
      <c r="N44">
        <v>1.28</v>
      </c>
      <c r="O44">
        <v>0.454749287</v>
      </c>
      <c r="P44">
        <v>0.31920097800000002</v>
      </c>
      <c r="Q44">
        <v>0.305951896</v>
      </c>
      <c r="R44">
        <v>0.289237668</v>
      </c>
      <c r="S44">
        <v>0.27221769299999998</v>
      </c>
      <c r="T44">
        <v>0.25998777000000001</v>
      </c>
      <c r="U44">
        <f t="shared" si="0"/>
        <v>4.5964125999999994E-2</v>
      </c>
      <c r="V44">
        <v>320</v>
      </c>
      <c r="W44">
        <v>18.89</v>
      </c>
      <c r="X44">
        <v>7.5</v>
      </c>
      <c r="Y44">
        <v>1.2416907216494846</v>
      </c>
    </row>
    <row r="45" spans="1:25" x14ac:dyDescent="0.25">
      <c r="A45">
        <v>803</v>
      </c>
      <c r="B45" t="s">
        <v>431</v>
      </c>
      <c r="C45" t="s">
        <v>6</v>
      </c>
      <c r="D45">
        <v>3</v>
      </c>
      <c r="E45" t="s">
        <v>432</v>
      </c>
      <c r="F45" t="s">
        <v>433</v>
      </c>
      <c r="G45" t="s">
        <v>434</v>
      </c>
      <c r="H45" t="s">
        <v>435</v>
      </c>
      <c r="I45" t="s">
        <v>436</v>
      </c>
      <c r="J45">
        <v>-6</v>
      </c>
      <c r="K45">
        <v>38.369999999999997</v>
      </c>
      <c r="L45">
        <v>32.299999999999997</v>
      </c>
      <c r="M45">
        <v>30.47</v>
      </c>
      <c r="N45">
        <v>1.2</v>
      </c>
      <c r="O45">
        <v>0.50794945000000002</v>
      </c>
      <c r="Q45">
        <v>0.29749286600000002</v>
      </c>
      <c r="R45">
        <v>0.27853648600000003</v>
      </c>
      <c r="S45">
        <v>0.24306971099999999</v>
      </c>
      <c r="T45">
        <v>0.224113331</v>
      </c>
      <c r="U45">
        <f t="shared" si="0"/>
        <v>7.3379535000000023E-2</v>
      </c>
      <c r="V45">
        <v>300</v>
      </c>
      <c r="W45">
        <v>13.12</v>
      </c>
      <c r="X45">
        <v>6</v>
      </c>
      <c r="Y45">
        <v>1.1757377049180329</v>
      </c>
    </row>
    <row r="46" spans="1:25" x14ac:dyDescent="0.25">
      <c r="A46">
        <v>806</v>
      </c>
      <c r="B46" t="s">
        <v>141</v>
      </c>
      <c r="C46" t="s">
        <v>6</v>
      </c>
      <c r="D46">
        <v>4</v>
      </c>
      <c r="E46" t="s">
        <v>142</v>
      </c>
      <c r="F46" t="s">
        <v>143</v>
      </c>
      <c r="G46" t="s">
        <v>144</v>
      </c>
      <c r="H46" t="s">
        <v>145</v>
      </c>
      <c r="I46" t="s">
        <v>146</v>
      </c>
      <c r="J46" t="s">
        <v>147</v>
      </c>
      <c r="K46">
        <v>47.39</v>
      </c>
      <c r="L46">
        <v>34.39</v>
      </c>
      <c r="M46">
        <v>19.670000000000002</v>
      </c>
      <c r="N46">
        <v>1.27</v>
      </c>
      <c r="O46">
        <v>0.548715858</v>
      </c>
      <c r="P46">
        <v>0.28291887500000001</v>
      </c>
      <c r="Q46">
        <v>0.26151650999999998</v>
      </c>
      <c r="R46">
        <v>0.24327354300000001</v>
      </c>
      <c r="S46">
        <v>0.218813698</v>
      </c>
      <c r="T46">
        <v>0.20373012600000001</v>
      </c>
      <c r="U46">
        <f t="shared" si="0"/>
        <v>5.7786383999999968E-2</v>
      </c>
      <c r="V46">
        <v>317.5</v>
      </c>
      <c r="W46">
        <v>8.15</v>
      </c>
      <c r="X46">
        <v>4</v>
      </c>
      <c r="Y46">
        <v>1.2575203252032521</v>
      </c>
    </row>
    <row r="47" spans="1:25" x14ac:dyDescent="0.25">
      <c r="A47">
        <v>808</v>
      </c>
      <c r="B47" t="s">
        <v>425</v>
      </c>
      <c r="C47" t="s">
        <v>6</v>
      </c>
      <c r="D47">
        <v>4</v>
      </c>
      <c r="E47" t="s">
        <v>437</v>
      </c>
      <c r="F47" t="s">
        <v>438</v>
      </c>
      <c r="G47" t="s">
        <v>439</v>
      </c>
      <c r="H47" t="s">
        <v>440</v>
      </c>
      <c r="I47" t="s">
        <v>441</v>
      </c>
      <c r="J47" t="s">
        <v>442</v>
      </c>
      <c r="K47">
        <v>40.6</v>
      </c>
      <c r="L47">
        <v>31.04</v>
      </c>
      <c r="M47">
        <v>28.02</v>
      </c>
      <c r="N47">
        <v>1.07</v>
      </c>
      <c r="O47">
        <v>0.53607827200000002</v>
      </c>
      <c r="P47">
        <v>0.29688136999999998</v>
      </c>
      <c r="Q47">
        <v>0.27558092099999998</v>
      </c>
      <c r="R47">
        <v>0.25631879299999999</v>
      </c>
      <c r="S47">
        <v>0.21891561400000001</v>
      </c>
      <c r="T47">
        <v>0.20709335500000001</v>
      </c>
      <c r="U47">
        <f t="shared" si="0"/>
        <v>6.8487565999999972E-2</v>
      </c>
      <c r="V47">
        <v>267.5</v>
      </c>
      <c r="W47">
        <v>10.5</v>
      </c>
      <c r="X47">
        <v>4</v>
      </c>
      <c r="Y47">
        <v>1.0447154471544715</v>
      </c>
    </row>
    <row r="48" spans="1:25" x14ac:dyDescent="0.25">
      <c r="A48">
        <v>904</v>
      </c>
      <c r="B48" t="s">
        <v>402</v>
      </c>
      <c r="C48" t="s">
        <v>6</v>
      </c>
      <c r="D48">
        <v>4</v>
      </c>
      <c r="E48" t="s">
        <v>419</v>
      </c>
      <c r="F48" t="s">
        <v>420</v>
      </c>
      <c r="G48" t="s">
        <v>421</v>
      </c>
      <c r="H48" t="s">
        <v>422</v>
      </c>
      <c r="I48" t="s">
        <v>423</v>
      </c>
      <c r="J48" t="s">
        <v>424</v>
      </c>
      <c r="K48">
        <v>42.79</v>
      </c>
      <c r="L48">
        <v>30.91</v>
      </c>
      <c r="M48">
        <v>15.38</v>
      </c>
      <c r="N48">
        <v>1.38</v>
      </c>
      <c r="O48">
        <v>0.53169588300000004</v>
      </c>
      <c r="P48">
        <v>0.28862617200000001</v>
      </c>
      <c r="Q48">
        <v>0.26844679999999999</v>
      </c>
      <c r="R48">
        <v>0.25743987000000002</v>
      </c>
      <c r="S48">
        <v>0.230635956</v>
      </c>
      <c r="T48">
        <v>0.209641256</v>
      </c>
      <c r="U48">
        <f t="shared" si="0"/>
        <v>5.8805543999999987E-2</v>
      </c>
      <c r="V48">
        <v>345</v>
      </c>
      <c r="W48">
        <v>6.83</v>
      </c>
      <c r="X48">
        <v>2.5</v>
      </c>
      <c r="Y48">
        <v>1.3663434343434344</v>
      </c>
    </row>
    <row r="49" spans="1:25" x14ac:dyDescent="0.25">
      <c r="A49">
        <v>906</v>
      </c>
      <c r="B49" t="s">
        <v>148</v>
      </c>
      <c r="C49" t="s">
        <v>6</v>
      </c>
      <c r="D49">
        <v>4</v>
      </c>
      <c r="E49" t="s">
        <v>183</v>
      </c>
      <c r="F49" t="s">
        <v>184</v>
      </c>
      <c r="G49" t="s">
        <v>185</v>
      </c>
      <c r="H49" t="s">
        <v>186</v>
      </c>
      <c r="I49" t="s">
        <v>187</v>
      </c>
      <c r="J49" t="s">
        <v>188</v>
      </c>
      <c r="K49">
        <v>40.25</v>
      </c>
      <c r="L49">
        <v>28.41</v>
      </c>
      <c r="M49">
        <v>11.57</v>
      </c>
      <c r="N49">
        <v>1.31</v>
      </c>
      <c r="O49">
        <v>0.46066041600000002</v>
      </c>
      <c r="P49">
        <v>0.27690583000000002</v>
      </c>
      <c r="Q49">
        <v>0.26477782300000002</v>
      </c>
      <c r="R49">
        <v>0.25020383200000001</v>
      </c>
      <c r="S49">
        <v>0.22105585</v>
      </c>
      <c r="T49">
        <v>0.211883408</v>
      </c>
      <c r="U49">
        <f t="shared" si="0"/>
        <v>5.2894415000000028E-2</v>
      </c>
      <c r="V49">
        <v>327.5</v>
      </c>
      <c r="W49">
        <v>14.14</v>
      </c>
      <c r="X49">
        <v>5.5</v>
      </c>
      <c r="Y49">
        <v>1.2816359918200411</v>
      </c>
    </row>
    <row r="50" spans="1:25" x14ac:dyDescent="0.25">
      <c r="A50">
        <v>909</v>
      </c>
      <c r="B50" t="s">
        <v>201</v>
      </c>
      <c r="C50" t="s">
        <v>6</v>
      </c>
      <c r="D50">
        <v>4</v>
      </c>
      <c r="E50" t="s">
        <v>231</v>
      </c>
      <c r="F50" t="s">
        <v>232</v>
      </c>
      <c r="G50" t="s">
        <v>233</v>
      </c>
      <c r="H50" t="s">
        <v>234</v>
      </c>
      <c r="I50" t="s">
        <v>235</v>
      </c>
      <c r="J50" t="s">
        <v>236</v>
      </c>
      <c r="K50">
        <v>42.9</v>
      </c>
      <c r="L50">
        <v>28.66</v>
      </c>
      <c r="M50">
        <v>13.33</v>
      </c>
      <c r="N50">
        <v>1.26</v>
      </c>
      <c r="O50">
        <v>0.50295556500000005</v>
      </c>
      <c r="Q50">
        <v>0.29015491199999999</v>
      </c>
      <c r="R50">
        <v>0.27537708900000002</v>
      </c>
      <c r="S50">
        <v>0.24857317600000001</v>
      </c>
      <c r="T50">
        <v>0.23308193999999999</v>
      </c>
      <c r="U50">
        <f t="shared" si="0"/>
        <v>5.7072972E-2</v>
      </c>
      <c r="V50">
        <v>315</v>
      </c>
      <c r="W50">
        <v>10</v>
      </c>
      <c r="X50">
        <v>4.5</v>
      </c>
      <c r="Y50">
        <v>1.2423625254582484</v>
      </c>
    </row>
    <row r="51" spans="1:25" x14ac:dyDescent="0.25">
      <c r="A51">
        <v>1002</v>
      </c>
      <c r="B51" t="s">
        <v>322</v>
      </c>
      <c r="C51" t="s">
        <v>6</v>
      </c>
      <c r="D51">
        <v>4</v>
      </c>
      <c r="E51" t="s">
        <v>352</v>
      </c>
      <c r="F51" t="s">
        <v>353</v>
      </c>
      <c r="G51" t="s">
        <v>354</v>
      </c>
      <c r="H51" t="s">
        <v>205</v>
      </c>
      <c r="I51" t="s">
        <v>355</v>
      </c>
      <c r="J51" t="s">
        <v>356</v>
      </c>
      <c r="K51">
        <v>43.64</v>
      </c>
      <c r="L51">
        <v>31.77</v>
      </c>
      <c r="M51">
        <v>24.05</v>
      </c>
      <c r="N51">
        <v>1.38</v>
      </c>
      <c r="O51">
        <v>0.47176926200000002</v>
      </c>
      <c r="Q51">
        <v>0.33295964099999997</v>
      </c>
      <c r="R51">
        <v>0.317672238</v>
      </c>
      <c r="S51">
        <v>0.31583774999999997</v>
      </c>
      <c r="T51">
        <v>0.30676722400000001</v>
      </c>
      <c r="U51">
        <f t="shared" si="0"/>
        <v>2.6192416999999968E-2</v>
      </c>
      <c r="V51">
        <v>345</v>
      </c>
      <c r="W51">
        <v>12.08</v>
      </c>
      <c r="X51">
        <v>5</v>
      </c>
      <c r="Y51">
        <v>1.358857142857143</v>
      </c>
    </row>
    <row r="52" spans="1:25" x14ac:dyDescent="0.25">
      <c r="A52">
        <v>1004</v>
      </c>
      <c r="B52" t="s">
        <v>92</v>
      </c>
      <c r="C52" t="s">
        <v>6</v>
      </c>
      <c r="D52">
        <v>4</v>
      </c>
      <c r="E52" t="s">
        <v>296</v>
      </c>
      <c r="F52" t="s">
        <v>392</v>
      </c>
      <c r="G52" t="s">
        <v>393</v>
      </c>
      <c r="H52" t="s">
        <v>394</v>
      </c>
      <c r="I52" t="s">
        <v>395</v>
      </c>
      <c r="J52" t="s">
        <v>396</v>
      </c>
      <c r="K52">
        <v>48.35</v>
      </c>
      <c r="L52">
        <v>32.1</v>
      </c>
      <c r="M52">
        <v>17.739999999999998</v>
      </c>
      <c r="N52">
        <v>1.33</v>
      </c>
      <c r="O52">
        <v>0.51589889899999997</v>
      </c>
      <c r="Q52">
        <v>0.31869139800000001</v>
      </c>
      <c r="R52">
        <v>0.30187525500000001</v>
      </c>
      <c r="S52">
        <v>0.27333876899999998</v>
      </c>
      <c r="T52">
        <v>0.25050958000000001</v>
      </c>
      <c r="U52">
        <f t="shared" si="0"/>
        <v>6.8181818000000005E-2</v>
      </c>
      <c r="V52">
        <v>332.5</v>
      </c>
      <c r="W52">
        <v>5.56</v>
      </c>
      <c r="X52">
        <v>2.5</v>
      </c>
      <c r="Y52">
        <v>1.3209696969696969</v>
      </c>
    </row>
    <row r="53" spans="1:25" x14ac:dyDescent="0.25">
      <c r="A53">
        <v>1005</v>
      </c>
      <c r="B53" t="s">
        <v>285</v>
      </c>
      <c r="C53" t="s">
        <v>6</v>
      </c>
      <c r="D53">
        <v>4</v>
      </c>
      <c r="E53" t="s">
        <v>311</v>
      </c>
      <c r="F53" t="s">
        <v>312</v>
      </c>
      <c r="G53">
        <v>0</v>
      </c>
      <c r="H53" t="s">
        <v>313</v>
      </c>
      <c r="I53" t="s">
        <v>314</v>
      </c>
      <c r="J53" t="s">
        <v>315</v>
      </c>
      <c r="K53">
        <v>45.89</v>
      </c>
      <c r="L53">
        <v>33.33</v>
      </c>
      <c r="M53">
        <v>14.19</v>
      </c>
      <c r="N53">
        <v>1.26</v>
      </c>
      <c r="O53">
        <v>0.51049734999999996</v>
      </c>
      <c r="Q53">
        <v>0.29249898099999999</v>
      </c>
      <c r="R53">
        <v>0.27496942499999999</v>
      </c>
      <c r="S53">
        <v>0.23991031400000001</v>
      </c>
      <c r="T53">
        <v>0.222278842</v>
      </c>
      <c r="U53">
        <f t="shared" si="0"/>
        <v>7.0220138999999987E-2</v>
      </c>
      <c r="V53">
        <v>315</v>
      </c>
      <c r="W53">
        <v>4.88</v>
      </c>
      <c r="X53">
        <v>1.8</v>
      </c>
      <c r="Y53">
        <v>1.2494762288477035</v>
      </c>
    </row>
    <row r="54" spans="1:25" x14ac:dyDescent="0.25">
      <c r="A54">
        <v>1008</v>
      </c>
      <c r="B54" t="s">
        <v>243</v>
      </c>
      <c r="C54" t="s">
        <v>6</v>
      </c>
      <c r="D54">
        <v>4</v>
      </c>
      <c r="E54" t="s">
        <v>142</v>
      </c>
      <c r="F54" t="s">
        <v>276</v>
      </c>
      <c r="G54">
        <v>0</v>
      </c>
      <c r="H54" t="s">
        <v>277</v>
      </c>
      <c r="I54" t="s">
        <v>278</v>
      </c>
      <c r="J54" t="s">
        <v>279</v>
      </c>
      <c r="K54">
        <v>40.26</v>
      </c>
      <c r="L54">
        <v>27.68</v>
      </c>
      <c r="M54">
        <v>9.31</v>
      </c>
      <c r="N54">
        <v>1.42</v>
      </c>
      <c r="O54">
        <v>0.46830411700000002</v>
      </c>
      <c r="Q54">
        <v>0.26110884600000001</v>
      </c>
      <c r="R54">
        <v>0.24439461900000001</v>
      </c>
      <c r="S54">
        <v>0.20556461500000001</v>
      </c>
      <c r="T54">
        <v>0.18558907499999999</v>
      </c>
      <c r="U54">
        <f t="shared" si="0"/>
        <v>7.5519771000000013E-2</v>
      </c>
      <c r="V54">
        <v>355</v>
      </c>
      <c r="W54">
        <v>10.199999999999999</v>
      </c>
      <c r="X54">
        <v>3.5</v>
      </c>
      <c r="Y54">
        <v>1.3987829614604463</v>
      </c>
    </row>
    <row r="55" spans="1:25" x14ac:dyDescent="0.25">
      <c r="A55">
        <v>1010</v>
      </c>
      <c r="B55" t="s">
        <v>431</v>
      </c>
      <c r="C55" t="s">
        <v>6</v>
      </c>
      <c r="D55">
        <v>4</v>
      </c>
      <c r="E55" t="s">
        <v>453</v>
      </c>
      <c r="F55" t="s">
        <v>454</v>
      </c>
      <c r="G55" t="s">
        <v>455</v>
      </c>
      <c r="H55" t="s">
        <v>456</v>
      </c>
      <c r="I55" t="s">
        <v>457</v>
      </c>
      <c r="J55" t="s">
        <v>458</v>
      </c>
      <c r="K55">
        <v>42.8</v>
      </c>
      <c r="L55">
        <v>30.11</v>
      </c>
      <c r="M55">
        <v>19.11</v>
      </c>
      <c r="N55">
        <v>1.35</v>
      </c>
      <c r="O55">
        <v>0.46341214800000002</v>
      </c>
      <c r="Q55">
        <v>0.301059927</v>
      </c>
      <c r="R55">
        <v>0.28893192000000001</v>
      </c>
      <c r="S55">
        <v>0.26508357100000002</v>
      </c>
      <c r="T55">
        <v>0.241642886</v>
      </c>
      <c r="U55">
        <f t="shared" si="0"/>
        <v>5.9417041000000004E-2</v>
      </c>
      <c r="V55">
        <v>337.5</v>
      </c>
      <c r="W55">
        <v>30.19</v>
      </c>
      <c r="X55">
        <v>13.5</v>
      </c>
      <c r="Y55">
        <v>1.2994080338266385</v>
      </c>
    </row>
    <row r="56" spans="1:25" x14ac:dyDescent="0.25">
      <c r="A56">
        <v>103</v>
      </c>
      <c r="B56" t="s">
        <v>285</v>
      </c>
      <c r="C56" t="s">
        <v>7</v>
      </c>
      <c r="D56">
        <v>1</v>
      </c>
      <c r="E56" t="s">
        <v>291</v>
      </c>
      <c r="F56" t="s">
        <v>292</v>
      </c>
      <c r="G56" t="s">
        <v>204</v>
      </c>
      <c r="H56" t="s">
        <v>293</v>
      </c>
      <c r="I56" t="s">
        <v>294</v>
      </c>
      <c r="J56" t="s">
        <v>295</v>
      </c>
      <c r="K56">
        <v>42.12</v>
      </c>
      <c r="L56">
        <v>32.15</v>
      </c>
      <c r="M56">
        <v>22.71</v>
      </c>
      <c r="N56">
        <v>1.52</v>
      </c>
      <c r="O56">
        <v>0.54198940100000004</v>
      </c>
      <c r="P56">
        <v>0.26222992299999998</v>
      </c>
      <c r="Q56">
        <v>0.23848348999999999</v>
      </c>
      <c r="R56">
        <v>0.223807583</v>
      </c>
      <c r="S56">
        <v>0.20454545499999999</v>
      </c>
      <c r="T56">
        <v>0.19384427200000001</v>
      </c>
      <c r="U56">
        <f t="shared" si="0"/>
        <v>4.4639217999999981E-2</v>
      </c>
      <c r="V56">
        <v>380</v>
      </c>
      <c r="W56">
        <v>13.26</v>
      </c>
      <c r="X56">
        <v>5</v>
      </c>
      <c r="Y56">
        <v>1.4968979591836735</v>
      </c>
    </row>
    <row r="57" spans="1:25" x14ac:dyDescent="0.25">
      <c r="A57">
        <v>108</v>
      </c>
      <c r="B57" t="s">
        <v>322</v>
      </c>
      <c r="C57" t="s">
        <v>7</v>
      </c>
      <c r="D57">
        <v>1</v>
      </c>
      <c r="E57" t="s">
        <v>325</v>
      </c>
      <c r="F57" t="s">
        <v>326</v>
      </c>
      <c r="G57" t="s">
        <v>327</v>
      </c>
      <c r="H57" t="s">
        <v>328</v>
      </c>
      <c r="I57" t="s">
        <v>329</v>
      </c>
      <c r="J57" t="s">
        <v>330</v>
      </c>
      <c r="K57">
        <v>44.17</v>
      </c>
      <c r="L57">
        <v>34</v>
      </c>
      <c r="M57">
        <v>26.78</v>
      </c>
      <c r="N57">
        <v>1.45</v>
      </c>
      <c r="V57">
        <v>362.5</v>
      </c>
      <c r="W57">
        <v>21.4</v>
      </c>
      <c r="X57">
        <v>9.5</v>
      </c>
      <c r="Y57">
        <v>1.4182952182952184</v>
      </c>
    </row>
    <row r="58" spans="1:25" x14ac:dyDescent="0.25">
      <c r="A58">
        <v>109</v>
      </c>
      <c r="B58" t="s">
        <v>201</v>
      </c>
      <c r="C58" t="s">
        <v>7</v>
      </c>
      <c r="D58">
        <v>1</v>
      </c>
      <c r="E58" t="s">
        <v>202</v>
      </c>
      <c r="F58" t="s">
        <v>203</v>
      </c>
      <c r="G58" t="s">
        <v>204</v>
      </c>
      <c r="H58" t="s">
        <v>205</v>
      </c>
      <c r="I58" t="s">
        <v>206</v>
      </c>
      <c r="J58" t="s">
        <v>207</v>
      </c>
      <c r="K58">
        <v>40.270000000000003</v>
      </c>
      <c r="L58">
        <v>30.6</v>
      </c>
      <c r="M58">
        <v>22.8</v>
      </c>
      <c r="N58">
        <v>1.4</v>
      </c>
      <c r="V58">
        <v>350</v>
      </c>
      <c r="W58">
        <v>23.85</v>
      </c>
      <c r="X58">
        <v>9.5</v>
      </c>
      <c r="Y58">
        <v>1.356133056133056</v>
      </c>
    </row>
    <row r="59" spans="1:25" x14ac:dyDescent="0.25">
      <c r="A59">
        <v>110</v>
      </c>
      <c r="B59" t="s">
        <v>243</v>
      </c>
      <c r="C59" t="s">
        <v>7</v>
      </c>
      <c r="D59">
        <v>1</v>
      </c>
      <c r="E59" t="s">
        <v>250</v>
      </c>
      <c r="F59" t="s">
        <v>251</v>
      </c>
      <c r="G59">
        <v>0</v>
      </c>
      <c r="H59" t="s">
        <v>252</v>
      </c>
      <c r="I59" t="s">
        <v>253</v>
      </c>
      <c r="J59" t="s">
        <v>254</v>
      </c>
      <c r="K59">
        <v>40.869999999999997</v>
      </c>
      <c r="L59">
        <v>32.71</v>
      </c>
      <c r="M59">
        <v>17.53</v>
      </c>
      <c r="N59">
        <v>1.52</v>
      </c>
      <c r="V59">
        <v>380</v>
      </c>
      <c r="W59">
        <v>8.9</v>
      </c>
      <c r="X59">
        <v>4</v>
      </c>
      <c r="Y59">
        <v>1.5085365853658537</v>
      </c>
    </row>
    <row r="60" spans="1:25" x14ac:dyDescent="0.25">
      <c r="A60">
        <v>208</v>
      </c>
      <c r="B60" t="s">
        <v>148</v>
      </c>
      <c r="C60" t="s">
        <v>7</v>
      </c>
      <c r="D60">
        <v>1</v>
      </c>
      <c r="E60" t="s">
        <v>154</v>
      </c>
      <c r="F60" t="s">
        <v>155</v>
      </c>
      <c r="G60" t="s">
        <v>156</v>
      </c>
      <c r="H60" t="s">
        <v>157</v>
      </c>
      <c r="I60" t="s">
        <v>158</v>
      </c>
      <c r="J60" t="s">
        <v>159</v>
      </c>
      <c r="K60">
        <v>43.5</v>
      </c>
      <c r="L60">
        <v>34.049999999999997</v>
      </c>
      <c r="M60">
        <v>19.36</v>
      </c>
      <c r="N60">
        <v>1.53</v>
      </c>
      <c r="V60">
        <v>382.5</v>
      </c>
      <c r="W60">
        <v>10.4</v>
      </c>
      <c r="X60">
        <v>4.5</v>
      </c>
      <c r="Y60">
        <v>1.5156822810590633</v>
      </c>
    </row>
    <row r="61" spans="1:25" x14ac:dyDescent="0.25">
      <c r="A61">
        <v>209</v>
      </c>
      <c r="B61" t="s">
        <v>92</v>
      </c>
      <c r="C61" t="s">
        <v>7</v>
      </c>
      <c r="D61">
        <v>1</v>
      </c>
      <c r="E61" t="s">
        <v>366</v>
      </c>
      <c r="F61" t="s">
        <v>367</v>
      </c>
      <c r="G61">
        <v>0</v>
      </c>
      <c r="H61" t="s">
        <v>368</v>
      </c>
      <c r="I61" t="s">
        <v>369</v>
      </c>
      <c r="J61" t="s">
        <v>370</v>
      </c>
      <c r="K61">
        <v>41.08</v>
      </c>
      <c r="L61">
        <v>31.7</v>
      </c>
      <c r="M61">
        <v>16.059999999999999</v>
      </c>
      <c r="N61">
        <v>1.49</v>
      </c>
      <c r="V61">
        <v>372.5</v>
      </c>
      <c r="W61">
        <v>7.3</v>
      </c>
      <c r="X61">
        <v>3</v>
      </c>
      <c r="Y61">
        <v>1.4785425101214575</v>
      </c>
    </row>
    <row r="62" spans="1:25" x14ac:dyDescent="0.25">
      <c r="A62">
        <v>403</v>
      </c>
      <c r="B62" t="s">
        <v>92</v>
      </c>
      <c r="C62" t="s">
        <v>7</v>
      </c>
      <c r="D62">
        <v>2</v>
      </c>
      <c r="E62" t="s">
        <v>377</v>
      </c>
      <c r="F62" t="s">
        <v>378</v>
      </c>
      <c r="G62" t="s">
        <v>379</v>
      </c>
      <c r="H62" t="s">
        <v>380</v>
      </c>
      <c r="I62" t="s">
        <v>381</v>
      </c>
      <c r="J62" t="s">
        <v>382</v>
      </c>
      <c r="K62">
        <v>41.03</v>
      </c>
      <c r="L62">
        <v>30.91</v>
      </c>
      <c r="M62">
        <v>19.04</v>
      </c>
      <c r="N62">
        <v>1.55</v>
      </c>
      <c r="V62">
        <v>387.5</v>
      </c>
      <c r="W62">
        <v>17.690000000000001</v>
      </c>
      <c r="X62">
        <v>7</v>
      </c>
      <c r="Y62">
        <v>1.5218518518518518</v>
      </c>
    </row>
    <row r="63" spans="1:25" x14ac:dyDescent="0.25">
      <c r="A63">
        <v>408</v>
      </c>
      <c r="B63" t="s">
        <v>201</v>
      </c>
      <c r="C63" t="s">
        <v>7</v>
      </c>
      <c r="D63">
        <v>2</v>
      </c>
      <c r="E63" t="s">
        <v>214</v>
      </c>
      <c r="F63" t="s">
        <v>215</v>
      </c>
      <c r="G63" t="s">
        <v>216</v>
      </c>
      <c r="H63" t="s">
        <v>217</v>
      </c>
      <c r="I63" t="s">
        <v>218</v>
      </c>
      <c r="J63" t="s">
        <v>219</v>
      </c>
      <c r="K63">
        <v>40.92</v>
      </c>
      <c r="L63">
        <v>30.88</v>
      </c>
      <c r="M63">
        <v>15.74</v>
      </c>
      <c r="N63">
        <v>1.59</v>
      </c>
      <c r="V63">
        <v>397.5</v>
      </c>
      <c r="W63">
        <v>12.33</v>
      </c>
      <c r="X63">
        <v>5</v>
      </c>
      <c r="Y63">
        <v>1.572122448979592</v>
      </c>
    </row>
    <row r="64" spans="1:25" x14ac:dyDescent="0.25">
      <c r="A64">
        <v>409</v>
      </c>
      <c r="B64" t="s">
        <v>243</v>
      </c>
      <c r="C64" t="s">
        <v>7</v>
      </c>
      <c r="D64">
        <v>2</v>
      </c>
      <c r="E64" t="s">
        <v>260</v>
      </c>
      <c r="F64" t="s">
        <v>261</v>
      </c>
      <c r="G64">
        <v>0</v>
      </c>
      <c r="H64" t="s">
        <v>262</v>
      </c>
      <c r="I64" t="s">
        <v>263</v>
      </c>
      <c r="J64" t="s">
        <v>264</v>
      </c>
      <c r="K64">
        <v>43.66</v>
      </c>
      <c r="L64">
        <v>33.97</v>
      </c>
      <c r="M64">
        <v>16.79</v>
      </c>
      <c r="N64">
        <v>1.55</v>
      </c>
      <c r="V64">
        <v>387.5</v>
      </c>
      <c r="W64">
        <v>6.62</v>
      </c>
      <c r="X64">
        <v>2.75</v>
      </c>
      <c r="Y64">
        <v>1.5404651162790697</v>
      </c>
    </row>
    <row r="65" spans="1:25" x14ac:dyDescent="0.25">
      <c r="A65">
        <v>502</v>
      </c>
      <c r="B65" t="s">
        <v>322</v>
      </c>
      <c r="C65" t="s">
        <v>7</v>
      </c>
      <c r="D65">
        <v>2</v>
      </c>
      <c r="E65" t="s">
        <v>337</v>
      </c>
      <c r="F65" t="s">
        <v>338</v>
      </c>
      <c r="G65">
        <v>0</v>
      </c>
      <c r="H65" t="s">
        <v>339</v>
      </c>
      <c r="I65" t="s">
        <v>340</v>
      </c>
      <c r="J65" t="s">
        <v>341</v>
      </c>
      <c r="K65">
        <v>36.17</v>
      </c>
      <c r="L65">
        <v>25.45</v>
      </c>
      <c r="M65">
        <v>9.44</v>
      </c>
      <c r="N65">
        <v>1.6</v>
      </c>
      <c r="V65">
        <v>400</v>
      </c>
      <c r="W65">
        <v>4.78</v>
      </c>
      <c r="X65">
        <v>1.75</v>
      </c>
      <c r="Y65">
        <v>1.5920241691842902</v>
      </c>
    </row>
    <row r="66" spans="1:25" x14ac:dyDescent="0.25">
      <c r="A66">
        <v>506</v>
      </c>
      <c r="B66" t="s">
        <v>285</v>
      </c>
      <c r="C66" t="s">
        <v>7</v>
      </c>
      <c r="D66">
        <v>2</v>
      </c>
      <c r="E66" t="s">
        <v>296</v>
      </c>
      <c r="F66" t="s">
        <v>297</v>
      </c>
      <c r="G66">
        <v>0</v>
      </c>
      <c r="H66" t="s">
        <v>298</v>
      </c>
      <c r="I66" t="s">
        <v>299</v>
      </c>
      <c r="J66" t="s">
        <v>300</v>
      </c>
      <c r="K66">
        <v>33.14</v>
      </c>
      <c r="L66">
        <v>22.67</v>
      </c>
      <c r="M66">
        <v>6.71</v>
      </c>
      <c r="N66">
        <v>1.66</v>
      </c>
      <c r="V66">
        <v>415</v>
      </c>
      <c r="Y66">
        <v>1.66</v>
      </c>
    </row>
    <row r="67" spans="1:25" x14ac:dyDescent="0.25">
      <c r="A67">
        <v>509</v>
      </c>
      <c r="B67" t="s">
        <v>148</v>
      </c>
      <c r="C67" t="s">
        <v>7</v>
      </c>
      <c r="D67">
        <v>2</v>
      </c>
      <c r="E67" t="s">
        <v>165</v>
      </c>
      <c r="F67" t="s">
        <v>166</v>
      </c>
      <c r="G67" t="s">
        <v>167</v>
      </c>
      <c r="H67" t="s">
        <v>168</v>
      </c>
      <c r="I67" t="s">
        <v>169</v>
      </c>
      <c r="J67" t="s">
        <v>170</v>
      </c>
      <c r="K67">
        <v>46.64</v>
      </c>
      <c r="L67">
        <v>35.03</v>
      </c>
      <c r="M67">
        <v>19.95</v>
      </c>
      <c r="N67">
        <v>1.51</v>
      </c>
      <c r="V67">
        <v>377.5</v>
      </c>
      <c r="W67">
        <v>9.6999999999999993</v>
      </c>
      <c r="X67">
        <v>4</v>
      </c>
      <c r="Y67">
        <v>1.4951219512195122</v>
      </c>
    </row>
    <row r="68" spans="1:25" x14ac:dyDescent="0.25">
      <c r="A68">
        <v>601</v>
      </c>
      <c r="B68" t="s">
        <v>285</v>
      </c>
      <c r="C68" t="s">
        <v>7</v>
      </c>
      <c r="D68">
        <v>3</v>
      </c>
      <c r="E68" t="s">
        <v>306</v>
      </c>
      <c r="F68" t="s">
        <v>307</v>
      </c>
      <c r="G68">
        <v>0</v>
      </c>
      <c r="H68" t="s">
        <v>308</v>
      </c>
      <c r="I68" t="s">
        <v>309</v>
      </c>
      <c r="J68" t="s">
        <v>310</v>
      </c>
      <c r="K68">
        <v>39.74</v>
      </c>
      <c r="L68">
        <v>30.97</v>
      </c>
      <c r="M68">
        <v>15.37</v>
      </c>
      <c r="N68">
        <v>1.61</v>
      </c>
      <c r="V68">
        <v>402.5</v>
      </c>
      <c r="W68">
        <v>15.92</v>
      </c>
      <c r="X68">
        <v>7</v>
      </c>
      <c r="Y68">
        <v>1.5908641975308642</v>
      </c>
    </row>
    <row r="69" spans="1:25" x14ac:dyDescent="0.25">
      <c r="A69">
        <v>607</v>
      </c>
      <c r="B69" t="s">
        <v>243</v>
      </c>
      <c r="C69" t="s">
        <v>7</v>
      </c>
      <c r="D69">
        <v>3</v>
      </c>
      <c r="E69" t="s">
        <v>270</v>
      </c>
      <c r="F69" t="s">
        <v>271</v>
      </c>
      <c r="G69" t="s">
        <v>272</v>
      </c>
      <c r="H69" t="s">
        <v>273</v>
      </c>
      <c r="I69" t="s">
        <v>274</v>
      </c>
      <c r="J69" t="s">
        <v>275</v>
      </c>
      <c r="K69">
        <v>41.14</v>
      </c>
      <c r="L69">
        <v>30.62</v>
      </c>
      <c r="M69">
        <v>15.61</v>
      </c>
      <c r="N69">
        <v>1.71</v>
      </c>
      <c r="V69">
        <v>427.5</v>
      </c>
      <c r="W69">
        <v>11.41</v>
      </c>
      <c r="X69">
        <v>4.5</v>
      </c>
      <c r="Y69">
        <v>1.6948676171079429</v>
      </c>
    </row>
    <row r="70" spans="1:25" x14ac:dyDescent="0.25">
      <c r="A70">
        <v>609</v>
      </c>
      <c r="B70" t="s">
        <v>148</v>
      </c>
      <c r="C70" t="s">
        <v>7</v>
      </c>
      <c r="D70">
        <v>3</v>
      </c>
      <c r="E70" t="s">
        <v>177</v>
      </c>
      <c r="F70" t="s">
        <v>178</v>
      </c>
      <c r="G70" t="s">
        <v>179</v>
      </c>
      <c r="H70" t="s">
        <v>180</v>
      </c>
      <c r="I70" t="s">
        <v>181</v>
      </c>
      <c r="J70" t="s">
        <v>182</v>
      </c>
      <c r="K70">
        <v>42.82</v>
      </c>
      <c r="L70">
        <v>31.21</v>
      </c>
      <c r="M70">
        <v>14.32</v>
      </c>
      <c r="N70">
        <v>1.43</v>
      </c>
      <c r="V70">
        <v>357.5</v>
      </c>
      <c r="W70">
        <v>5.21</v>
      </c>
      <c r="X70">
        <v>2.5</v>
      </c>
      <c r="Y70">
        <v>1.4233939393939394</v>
      </c>
    </row>
    <row r="71" spans="1:25" x14ac:dyDescent="0.25">
      <c r="A71">
        <v>702</v>
      </c>
      <c r="B71" t="s">
        <v>201</v>
      </c>
      <c r="C71" t="s">
        <v>7</v>
      </c>
      <c r="D71">
        <v>3</v>
      </c>
      <c r="E71" t="s">
        <v>226</v>
      </c>
      <c r="F71" t="s">
        <v>227</v>
      </c>
      <c r="G71">
        <v>0</v>
      </c>
      <c r="H71" t="s">
        <v>228</v>
      </c>
      <c r="I71" t="s">
        <v>229</v>
      </c>
      <c r="J71" t="s">
        <v>230</v>
      </c>
      <c r="K71">
        <v>41.84</v>
      </c>
      <c r="L71">
        <v>32.79</v>
      </c>
      <c r="M71">
        <v>15.1</v>
      </c>
      <c r="N71">
        <v>1.65</v>
      </c>
      <c r="V71">
        <v>412.5</v>
      </c>
      <c r="W71">
        <v>13.1</v>
      </c>
      <c r="X71">
        <v>5.5</v>
      </c>
      <c r="Y71">
        <v>1.6335378323108383</v>
      </c>
    </row>
    <row r="72" spans="1:25" x14ac:dyDescent="0.25">
      <c r="A72">
        <v>705</v>
      </c>
      <c r="B72" t="s">
        <v>322</v>
      </c>
      <c r="C72" t="s">
        <v>7</v>
      </c>
      <c r="D72">
        <v>3</v>
      </c>
      <c r="E72" t="s">
        <v>347</v>
      </c>
      <c r="F72" t="s">
        <v>348</v>
      </c>
      <c r="G72" t="s">
        <v>349</v>
      </c>
      <c r="H72" t="s">
        <v>303</v>
      </c>
      <c r="I72" t="s">
        <v>350</v>
      </c>
      <c r="J72" t="s">
        <v>351</v>
      </c>
      <c r="K72">
        <v>42</v>
      </c>
      <c r="L72">
        <v>32.630000000000003</v>
      </c>
      <c r="M72">
        <v>23.05</v>
      </c>
      <c r="N72">
        <v>1.47</v>
      </c>
      <c r="V72">
        <v>367.5</v>
      </c>
      <c r="W72">
        <v>3.88</v>
      </c>
      <c r="X72">
        <v>1.7</v>
      </c>
      <c r="Y72">
        <v>1.4644381796214256</v>
      </c>
    </row>
    <row r="73" spans="1:25" x14ac:dyDescent="0.25">
      <c r="A73">
        <v>801</v>
      </c>
      <c r="B73" t="s">
        <v>92</v>
      </c>
      <c r="C73" t="s">
        <v>7</v>
      </c>
      <c r="D73">
        <v>3</v>
      </c>
      <c r="E73" t="s">
        <v>388</v>
      </c>
      <c r="F73" t="s">
        <v>389</v>
      </c>
      <c r="G73">
        <v>0</v>
      </c>
      <c r="H73" t="s">
        <v>180</v>
      </c>
      <c r="I73" t="s">
        <v>390</v>
      </c>
      <c r="J73" t="s">
        <v>391</v>
      </c>
      <c r="K73">
        <v>47.22</v>
      </c>
      <c r="L73">
        <v>39.159999999999997</v>
      </c>
      <c r="M73">
        <v>21.89</v>
      </c>
      <c r="N73">
        <v>1.68</v>
      </c>
      <c r="V73">
        <v>420</v>
      </c>
      <c r="W73">
        <v>16.47</v>
      </c>
      <c r="X73">
        <v>6.5</v>
      </c>
      <c r="Y73">
        <v>1.6572073921971251</v>
      </c>
    </row>
    <row r="74" spans="1:25" x14ac:dyDescent="0.25">
      <c r="A74">
        <v>906</v>
      </c>
      <c r="B74" t="s">
        <v>148</v>
      </c>
      <c r="C74" t="s">
        <v>7</v>
      </c>
      <c r="D74">
        <v>4</v>
      </c>
      <c r="E74" t="s">
        <v>189</v>
      </c>
      <c r="F74" t="s">
        <v>190</v>
      </c>
      <c r="G74" t="s">
        <v>191</v>
      </c>
      <c r="H74" t="s">
        <v>192</v>
      </c>
      <c r="I74" t="s">
        <v>193</v>
      </c>
      <c r="J74" t="s">
        <v>194</v>
      </c>
      <c r="K74">
        <v>38.479999999999997</v>
      </c>
      <c r="L74">
        <v>27.86</v>
      </c>
      <c r="M74">
        <v>17.079999999999998</v>
      </c>
      <c r="N74">
        <v>1.48</v>
      </c>
      <c r="V74">
        <v>370</v>
      </c>
      <c r="W74">
        <v>21.42</v>
      </c>
      <c r="X74">
        <v>9.1</v>
      </c>
      <c r="Y74">
        <v>1.4469904524699044</v>
      </c>
    </row>
    <row r="75" spans="1:25" x14ac:dyDescent="0.25">
      <c r="A75">
        <v>909</v>
      </c>
      <c r="B75" t="s">
        <v>201</v>
      </c>
      <c r="C75" t="s">
        <v>7</v>
      </c>
      <c r="D75">
        <v>4</v>
      </c>
      <c r="E75" t="s">
        <v>237</v>
      </c>
      <c r="F75" t="s">
        <v>238</v>
      </c>
      <c r="G75" t="s">
        <v>239</v>
      </c>
      <c r="H75" t="s">
        <v>240</v>
      </c>
      <c r="I75" t="s">
        <v>241</v>
      </c>
      <c r="J75" t="s">
        <v>242</v>
      </c>
      <c r="K75">
        <v>45.51</v>
      </c>
      <c r="L75">
        <v>34.89</v>
      </c>
      <c r="M75">
        <v>27.5</v>
      </c>
      <c r="N75">
        <v>1.5</v>
      </c>
      <c r="V75">
        <v>375</v>
      </c>
      <c r="W75">
        <v>11.23</v>
      </c>
      <c r="X75">
        <v>4.5</v>
      </c>
      <c r="Y75">
        <v>1.4817515274949082</v>
      </c>
    </row>
    <row r="76" spans="1:25" x14ac:dyDescent="0.25">
      <c r="A76">
        <v>1002</v>
      </c>
      <c r="B76" t="s">
        <v>322</v>
      </c>
      <c r="C76" t="s">
        <v>7</v>
      </c>
      <c r="D76">
        <v>4</v>
      </c>
      <c r="E76" t="s">
        <v>357</v>
      </c>
      <c r="F76" t="s">
        <v>358</v>
      </c>
      <c r="G76" t="s">
        <v>272</v>
      </c>
      <c r="H76" t="s">
        <v>359</v>
      </c>
      <c r="I76" t="s">
        <v>360</v>
      </c>
      <c r="J76" t="s">
        <v>361</v>
      </c>
      <c r="K76">
        <v>44.47</v>
      </c>
      <c r="L76">
        <v>33.229999999999997</v>
      </c>
      <c r="M76">
        <v>18.72</v>
      </c>
      <c r="N76">
        <v>1.47</v>
      </c>
      <c r="V76">
        <v>367.5</v>
      </c>
      <c r="W76">
        <v>18.690000000000001</v>
      </c>
      <c r="X76">
        <v>8</v>
      </c>
      <c r="Y76">
        <v>1.4413636363636364</v>
      </c>
    </row>
    <row r="77" spans="1:25" x14ac:dyDescent="0.25">
      <c r="A77">
        <v>1004</v>
      </c>
      <c r="B77" t="s">
        <v>92</v>
      </c>
      <c r="C77" t="s">
        <v>7</v>
      </c>
      <c r="D77">
        <v>4</v>
      </c>
      <c r="E77" t="s">
        <v>397</v>
      </c>
      <c r="F77" t="s">
        <v>398</v>
      </c>
      <c r="G77" t="s">
        <v>399</v>
      </c>
      <c r="H77" t="s">
        <v>368</v>
      </c>
      <c r="I77" t="s">
        <v>400</v>
      </c>
      <c r="J77" t="s">
        <v>401</v>
      </c>
      <c r="K77">
        <v>45.04</v>
      </c>
      <c r="L77">
        <v>32.5</v>
      </c>
      <c r="M77">
        <v>21.19</v>
      </c>
      <c r="N77">
        <v>1.45</v>
      </c>
      <c r="V77">
        <v>362.5</v>
      </c>
      <c r="W77">
        <v>2.4</v>
      </c>
      <c r="X77">
        <v>1</v>
      </c>
      <c r="Y77">
        <v>1.4461847389558233</v>
      </c>
    </row>
    <row r="78" spans="1:25" x14ac:dyDescent="0.25">
      <c r="A78">
        <v>1005</v>
      </c>
      <c r="B78" t="s">
        <v>285</v>
      </c>
      <c r="C78" t="s">
        <v>7</v>
      </c>
      <c r="D78">
        <v>4</v>
      </c>
      <c r="E78" t="s">
        <v>316</v>
      </c>
      <c r="F78" t="s">
        <v>317</v>
      </c>
      <c r="G78" t="s">
        <v>318</v>
      </c>
      <c r="H78" t="s">
        <v>319</v>
      </c>
      <c r="I78" t="s">
        <v>320</v>
      </c>
      <c r="J78" t="s">
        <v>321</v>
      </c>
      <c r="K78">
        <v>41.41</v>
      </c>
      <c r="L78">
        <v>28.84</v>
      </c>
      <c r="M78">
        <v>15.84</v>
      </c>
      <c r="N78">
        <v>1.51</v>
      </c>
      <c r="V78">
        <v>377.5</v>
      </c>
      <c r="W78">
        <v>6.9</v>
      </c>
      <c r="X78">
        <v>2.5</v>
      </c>
      <c r="Y78">
        <v>1.4973737373737375</v>
      </c>
    </row>
    <row r="79" spans="1:25" x14ac:dyDescent="0.25">
      <c r="A79">
        <v>1008</v>
      </c>
      <c r="B79" t="s">
        <v>243</v>
      </c>
      <c r="C79" t="s">
        <v>7</v>
      </c>
      <c r="D79">
        <v>4</v>
      </c>
      <c r="E79" t="s">
        <v>280</v>
      </c>
      <c r="F79" t="s">
        <v>281</v>
      </c>
      <c r="G79" t="s">
        <v>282</v>
      </c>
      <c r="H79" t="s">
        <v>186</v>
      </c>
      <c r="I79" t="s">
        <v>283</v>
      </c>
      <c r="J79" t="s">
        <v>284</v>
      </c>
      <c r="K79">
        <v>42.89</v>
      </c>
      <c r="L79">
        <v>32.21</v>
      </c>
      <c r="M79">
        <v>16.149999999999999</v>
      </c>
      <c r="N79">
        <v>1.53</v>
      </c>
      <c r="V79">
        <v>382.5</v>
      </c>
      <c r="W79">
        <v>12.52</v>
      </c>
      <c r="X79">
        <v>5</v>
      </c>
      <c r="Y79">
        <v>1.5101224489795919</v>
      </c>
    </row>
    <row r="80" spans="1:25" x14ac:dyDescent="0.25">
      <c r="A80">
        <v>1010</v>
      </c>
      <c r="B80" t="s">
        <v>431</v>
      </c>
      <c r="C80" t="s">
        <v>7</v>
      </c>
      <c r="D80">
        <v>4</v>
      </c>
      <c r="E80">
        <v>2.47E-2</v>
      </c>
      <c r="F80">
        <v>1.661</v>
      </c>
      <c r="G80">
        <v>0.254</v>
      </c>
      <c r="H80">
        <v>0.51100000000000001</v>
      </c>
      <c r="I80">
        <v>3.77</v>
      </c>
      <c r="J80">
        <v>-2.0910000000000002</v>
      </c>
      <c r="K80">
        <v>41.85</v>
      </c>
      <c r="L80">
        <v>31.95</v>
      </c>
      <c r="M80">
        <v>25.92</v>
      </c>
      <c r="N80">
        <v>1.49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4A8A-E65A-441D-A7CD-A23DCBEAFCBA}">
  <dimension ref="A1:GS129"/>
  <sheetViews>
    <sheetView topLeftCell="A19" workbookViewId="0">
      <selection activeCell="F122" sqref="F122:CZ129"/>
    </sheetView>
  </sheetViews>
  <sheetFormatPr defaultRowHeight="15" x14ac:dyDescent="0.25"/>
  <sheetData>
    <row r="1" spans="1:105" x14ac:dyDescent="0.25">
      <c r="A1" t="s">
        <v>21</v>
      </c>
      <c r="B1" t="s">
        <v>518</v>
      </c>
      <c r="C1" t="s">
        <v>519</v>
      </c>
      <c r="D1" t="s">
        <v>5</v>
      </c>
      <c r="E1" t="s">
        <v>520</v>
      </c>
    </row>
    <row r="2" spans="1:105" x14ac:dyDescent="0.25">
      <c r="A2">
        <v>208</v>
      </c>
      <c r="B2" t="s">
        <v>10</v>
      </c>
      <c r="C2">
        <v>1</v>
      </c>
      <c r="D2" t="s">
        <v>6</v>
      </c>
      <c r="E2" t="s">
        <v>523</v>
      </c>
      <c r="F2">
        <v>0.18099999999999999</v>
      </c>
      <c r="G2">
        <v>-0.20399999999999999</v>
      </c>
      <c r="H2">
        <v>7.2999999999999995E-2</v>
      </c>
      <c r="I2">
        <v>0.29799999999999999</v>
      </c>
      <c r="J2">
        <v>0.32700000000000001</v>
      </c>
      <c r="K2">
        <v>0.33</v>
      </c>
      <c r="L2">
        <v>0.36</v>
      </c>
      <c r="M2">
        <v>0.42</v>
      </c>
      <c r="N2">
        <v>0.49</v>
      </c>
      <c r="O2">
        <v>0.57599999999999996</v>
      </c>
      <c r="P2">
        <v>0.68700000000000006</v>
      </c>
      <c r="Q2">
        <v>0.81100000000000005</v>
      </c>
      <c r="R2">
        <v>0.90800000000000003</v>
      </c>
      <c r="S2">
        <v>0.98499999999999999</v>
      </c>
      <c r="T2">
        <v>1.0580000000000001</v>
      </c>
      <c r="U2">
        <v>1.1259999999999999</v>
      </c>
      <c r="V2">
        <v>1.1879999999999999</v>
      </c>
      <c r="W2">
        <v>1.244</v>
      </c>
      <c r="X2">
        <v>1.2929999999999999</v>
      </c>
      <c r="Y2">
        <v>1.2310000000000001</v>
      </c>
      <c r="Z2">
        <v>1.177</v>
      </c>
      <c r="AA2">
        <v>1.1830000000000001</v>
      </c>
      <c r="AB2">
        <v>1.1919999999999999</v>
      </c>
      <c r="AC2">
        <v>1.2110000000000001</v>
      </c>
      <c r="AD2">
        <v>1.2350000000000001</v>
      </c>
      <c r="AE2">
        <v>1.26</v>
      </c>
      <c r="AF2">
        <v>1.2629999999999999</v>
      </c>
      <c r="AG2">
        <v>1.306</v>
      </c>
      <c r="AH2">
        <v>1.33</v>
      </c>
      <c r="AI2">
        <v>1.3520000000000001</v>
      </c>
      <c r="AJ2">
        <v>1.373</v>
      </c>
      <c r="AK2">
        <v>1.387</v>
      </c>
      <c r="AL2">
        <v>1.41</v>
      </c>
      <c r="AM2">
        <v>1.4319999999999999</v>
      </c>
      <c r="AN2">
        <v>1.4550000000000001</v>
      </c>
      <c r="AO2">
        <v>1.478</v>
      </c>
      <c r="AP2">
        <v>1.4990000000000001</v>
      </c>
      <c r="AQ2">
        <v>1.522</v>
      </c>
      <c r="AR2">
        <v>1.544</v>
      </c>
      <c r="AS2">
        <v>1.5660000000000001</v>
      </c>
      <c r="AT2">
        <v>1.5860000000000001</v>
      </c>
      <c r="AU2">
        <v>1.6080000000000001</v>
      </c>
      <c r="AV2">
        <v>1.63</v>
      </c>
      <c r="AW2">
        <v>1.651</v>
      </c>
      <c r="AX2">
        <v>1.6739999999999999</v>
      </c>
      <c r="AY2">
        <v>1.694</v>
      </c>
      <c r="AZ2">
        <v>1.716</v>
      </c>
      <c r="BA2">
        <v>1.7410000000000001</v>
      </c>
      <c r="BB2">
        <v>1.764</v>
      </c>
      <c r="BC2">
        <v>1.788</v>
      </c>
      <c r="BD2">
        <v>1.8120000000000001</v>
      </c>
      <c r="BE2">
        <v>1.837</v>
      </c>
      <c r="BF2">
        <v>1.861</v>
      </c>
      <c r="BG2">
        <v>1.8819999999999999</v>
      </c>
      <c r="BH2">
        <v>1.9059999999999999</v>
      </c>
      <c r="BI2">
        <v>1.931</v>
      </c>
      <c r="BJ2">
        <v>1.9570000000000001</v>
      </c>
      <c r="BK2">
        <v>1.982</v>
      </c>
      <c r="BL2">
        <v>2.0059999999999998</v>
      </c>
      <c r="BM2">
        <v>2.0339999999999998</v>
      </c>
      <c r="BN2">
        <v>2.06</v>
      </c>
      <c r="BO2">
        <v>2.085</v>
      </c>
      <c r="BP2">
        <v>2.1110000000000002</v>
      </c>
      <c r="BQ2">
        <v>2.137</v>
      </c>
      <c r="BR2">
        <v>2.1629999999999998</v>
      </c>
      <c r="BS2">
        <v>2.1909999999999998</v>
      </c>
      <c r="BT2">
        <v>2.218</v>
      </c>
      <c r="BU2">
        <v>2.2440000000000002</v>
      </c>
      <c r="BV2">
        <v>2.2709999999999999</v>
      </c>
      <c r="BW2">
        <v>2.298</v>
      </c>
      <c r="BX2">
        <v>2.3250000000000002</v>
      </c>
      <c r="BY2">
        <v>2.3530000000000002</v>
      </c>
      <c r="BZ2">
        <v>2.38</v>
      </c>
      <c r="CA2">
        <v>2.4079999999999999</v>
      </c>
      <c r="CB2">
        <v>2.4350000000000001</v>
      </c>
      <c r="CC2">
        <v>2.464</v>
      </c>
      <c r="CD2">
        <v>2.492</v>
      </c>
      <c r="CE2">
        <v>2.5209999999999999</v>
      </c>
      <c r="CF2">
        <v>2.5499999999999998</v>
      </c>
      <c r="CG2">
        <v>2.5779999999999998</v>
      </c>
      <c r="CH2">
        <v>2.6059999999999999</v>
      </c>
      <c r="CI2">
        <v>2.6349999999999998</v>
      </c>
      <c r="CJ2">
        <v>2.665</v>
      </c>
      <c r="CK2">
        <v>2.694</v>
      </c>
      <c r="CL2">
        <v>2.7229999999999999</v>
      </c>
      <c r="CM2">
        <v>2.75</v>
      </c>
      <c r="CN2">
        <v>2.7749999999999999</v>
      </c>
      <c r="CO2">
        <v>2.7989999999999999</v>
      </c>
      <c r="CP2">
        <v>2.8149999999999999</v>
      </c>
      <c r="CQ2">
        <v>2.8279999999999998</v>
      </c>
      <c r="CR2">
        <v>2.8410000000000002</v>
      </c>
      <c r="CS2">
        <v>2.8519999999999999</v>
      </c>
      <c r="CT2">
        <v>2.859</v>
      </c>
      <c r="CU2">
        <v>2.8650000000000002</v>
      </c>
      <c r="CV2">
        <v>2.871</v>
      </c>
      <c r="CW2">
        <v>2.8780000000000001</v>
      </c>
      <c r="CX2">
        <v>2.8849999999999998</v>
      </c>
      <c r="CY2">
        <v>2.89</v>
      </c>
      <c r="CZ2">
        <v>2.8959999999999999</v>
      </c>
    </row>
    <row r="3" spans="1:105" x14ac:dyDescent="0.25">
      <c r="A3">
        <v>208</v>
      </c>
      <c r="B3" t="s">
        <v>10</v>
      </c>
      <c r="C3">
        <v>1</v>
      </c>
      <c r="D3" t="s">
        <v>6</v>
      </c>
      <c r="E3" t="s">
        <v>521</v>
      </c>
      <c r="F3">
        <v>53.05</v>
      </c>
      <c r="G3">
        <v>53.03</v>
      </c>
      <c r="H3">
        <v>52.92</v>
      </c>
      <c r="I3">
        <v>52.81</v>
      </c>
      <c r="J3">
        <v>52.83</v>
      </c>
      <c r="K3">
        <v>52.81</v>
      </c>
      <c r="L3">
        <v>52.71</v>
      </c>
      <c r="M3">
        <v>52.61</v>
      </c>
      <c r="N3">
        <v>52.49</v>
      </c>
      <c r="O3">
        <v>52.37</v>
      </c>
      <c r="P3">
        <v>52.26</v>
      </c>
      <c r="Q3">
        <v>52.15</v>
      </c>
      <c r="R3">
        <v>52.04</v>
      </c>
      <c r="S3">
        <v>51.93</v>
      </c>
      <c r="T3">
        <v>51.81</v>
      </c>
      <c r="U3">
        <v>51.69</v>
      </c>
      <c r="V3">
        <v>51.56</v>
      </c>
      <c r="W3">
        <v>51.43</v>
      </c>
      <c r="X3">
        <v>51.29</v>
      </c>
      <c r="Y3">
        <v>51.14</v>
      </c>
      <c r="Z3">
        <v>50.98</v>
      </c>
      <c r="AA3">
        <v>50.81</v>
      </c>
      <c r="AB3">
        <v>50.64</v>
      </c>
      <c r="AC3">
        <v>50.46</v>
      </c>
      <c r="AD3">
        <v>50.28</v>
      </c>
      <c r="AE3">
        <v>50.09</v>
      </c>
      <c r="AF3">
        <v>49.89</v>
      </c>
      <c r="AG3">
        <v>49.69</v>
      </c>
      <c r="AH3">
        <v>49.48</v>
      </c>
      <c r="AI3">
        <v>49.26</v>
      </c>
      <c r="AJ3">
        <v>49.03</v>
      </c>
      <c r="AK3">
        <v>48.8</v>
      </c>
      <c r="AL3">
        <v>48.57</v>
      </c>
      <c r="AM3">
        <v>48.32</v>
      </c>
      <c r="AN3">
        <v>48.07</v>
      </c>
      <c r="AO3">
        <v>47.81</v>
      </c>
      <c r="AP3">
        <v>47.55</v>
      </c>
      <c r="AQ3">
        <v>47.27</v>
      </c>
      <c r="AR3">
        <v>46.98</v>
      </c>
      <c r="AS3">
        <v>46.7</v>
      </c>
      <c r="AT3">
        <v>46.41</v>
      </c>
      <c r="AU3">
        <v>46.11</v>
      </c>
      <c r="AV3">
        <v>45.8</v>
      </c>
      <c r="AW3">
        <v>45.49</v>
      </c>
      <c r="AX3">
        <v>45.17</v>
      </c>
      <c r="AY3">
        <v>44.84</v>
      </c>
      <c r="AZ3">
        <v>44.51</v>
      </c>
      <c r="BA3">
        <v>44.17</v>
      </c>
      <c r="BB3">
        <v>43.83</v>
      </c>
      <c r="BC3">
        <v>43.48</v>
      </c>
      <c r="BD3">
        <v>43.12</v>
      </c>
      <c r="BE3">
        <v>42.76</v>
      </c>
      <c r="BF3">
        <v>42.39</v>
      </c>
      <c r="BG3">
        <v>42.03</v>
      </c>
      <c r="BH3">
        <v>41.68</v>
      </c>
      <c r="BI3">
        <v>41.32</v>
      </c>
      <c r="BJ3">
        <v>40.950000000000003</v>
      </c>
      <c r="BK3">
        <v>40.58</v>
      </c>
      <c r="BL3">
        <v>40.21</v>
      </c>
      <c r="BM3">
        <v>39.83</v>
      </c>
      <c r="BN3">
        <v>39.44</v>
      </c>
      <c r="BO3">
        <v>39.06</v>
      </c>
      <c r="BP3">
        <v>38.67</v>
      </c>
      <c r="BQ3">
        <v>38.28</v>
      </c>
      <c r="BR3">
        <v>37.89</v>
      </c>
      <c r="BS3">
        <v>37.479999999999997</v>
      </c>
      <c r="BT3">
        <v>37.07</v>
      </c>
      <c r="BU3">
        <v>36.659999999999997</v>
      </c>
      <c r="BV3">
        <v>36.24</v>
      </c>
      <c r="BW3">
        <v>35.82</v>
      </c>
      <c r="BX3">
        <v>35.4</v>
      </c>
      <c r="BY3">
        <v>34.979999999999997</v>
      </c>
      <c r="BZ3">
        <v>34.54</v>
      </c>
      <c r="CA3">
        <v>34.090000000000003</v>
      </c>
      <c r="CB3">
        <v>33.64</v>
      </c>
      <c r="CC3">
        <v>33.19</v>
      </c>
      <c r="CD3">
        <v>32.72</v>
      </c>
      <c r="CE3">
        <v>32.17</v>
      </c>
      <c r="CF3">
        <v>31.62</v>
      </c>
      <c r="CG3">
        <v>31.15</v>
      </c>
      <c r="CH3">
        <v>30.69</v>
      </c>
      <c r="CI3">
        <v>30.29</v>
      </c>
      <c r="CJ3">
        <v>29.86</v>
      </c>
      <c r="CK3">
        <v>29.33</v>
      </c>
      <c r="CL3">
        <v>28.81</v>
      </c>
      <c r="CM3">
        <v>28.31</v>
      </c>
      <c r="CN3">
        <v>27.85</v>
      </c>
      <c r="CO3">
        <v>27.42</v>
      </c>
      <c r="CP3">
        <v>27.02</v>
      </c>
      <c r="CQ3">
        <v>26.65</v>
      </c>
      <c r="CR3">
        <v>26.3</v>
      </c>
      <c r="CS3">
        <v>25.97</v>
      </c>
      <c r="CT3">
        <v>25.65</v>
      </c>
      <c r="CU3">
        <v>25.35</v>
      </c>
      <c r="CV3">
        <v>25.05</v>
      </c>
      <c r="CW3">
        <v>24.77</v>
      </c>
      <c r="CX3">
        <v>24.5</v>
      </c>
      <c r="CY3">
        <v>24.23</v>
      </c>
      <c r="CZ3">
        <v>23.96</v>
      </c>
    </row>
    <row r="4" spans="1:105" x14ac:dyDescent="0.25">
      <c r="A4">
        <v>509</v>
      </c>
      <c r="B4" t="s">
        <v>10</v>
      </c>
      <c r="C4">
        <v>2</v>
      </c>
      <c r="D4" t="s">
        <v>6</v>
      </c>
      <c r="E4" t="s">
        <v>523</v>
      </c>
      <c r="F4">
        <v>0.56399999999999995</v>
      </c>
      <c r="G4">
        <v>0.55500000000000005</v>
      </c>
      <c r="H4">
        <v>0.54600000000000004</v>
      </c>
      <c r="I4">
        <v>0.51300000000000001</v>
      </c>
      <c r="J4">
        <v>0.503</v>
      </c>
      <c r="K4">
        <v>0.501</v>
      </c>
      <c r="L4">
        <v>0.501</v>
      </c>
      <c r="M4">
        <v>0.54700000000000004</v>
      </c>
      <c r="N4">
        <v>0.59799999999999998</v>
      </c>
      <c r="O4">
        <v>0.65600000000000003</v>
      </c>
      <c r="P4">
        <v>0.65500000000000003</v>
      </c>
      <c r="Q4">
        <v>0.63300000000000001</v>
      </c>
      <c r="R4">
        <v>0.67300000000000004</v>
      </c>
      <c r="S4">
        <v>0.71</v>
      </c>
      <c r="T4">
        <v>0.73899999999999999</v>
      </c>
      <c r="U4">
        <v>0.77</v>
      </c>
      <c r="V4">
        <v>0.80400000000000005</v>
      </c>
      <c r="W4">
        <v>0.83799999999999997</v>
      </c>
      <c r="X4">
        <v>0.86499999999999999</v>
      </c>
      <c r="Y4">
        <v>0.88700000000000001</v>
      </c>
      <c r="Z4">
        <v>0.91700000000000004</v>
      </c>
      <c r="AA4">
        <v>0.95099999999999996</v>
      </c>
      <c r="AB4">
        <v>0.97499999999999998</v>
      </c>
      <c r="AC4">
        <v>1.0069999999999999</v>
      </c>
      <c r="AD4">
        <v>1.028</v>
      </c>
      <c r="AE4">
        <v>1.0429999999999999</v>
      </c>
      <c r="AF4">
        <v>1.073</v>
      </c>
      <c r="AG4">
        <v>1.095</v>
      </c>
      <c r="AH4">
        <v>1.1220000000000001</v>
      </c>
      <c r="AI4">
        <v>1.155</v>
      </c>
      <c r="AJ4">
        <v>1.181</v>
      </c>
      <c r="AK4">
        <v>1.2130000000000001</v>
      </c>
      <c r="AL4">
        <v>1.2430000000000001</v>
      </c>
      <c r="AM4">
        <v>1.2669999999999999</v>
      </c>
      <c r="AN4">
        <v>1.2909999999999999</v>
      </c>
      <c r="AO4">
        <v>1.3169999999999999</v>
      </c>
      <c r="AP4">
        <v>1.3440000000000001</v>
      </c>
      <c r="AQ4">
        <v>1.369</v>
      </c>
      <c r="AR4">
        <v>1.391</v>
      </c>
      <c r="AS4">
        <v>1.419</v>
      </c>
      <c r="AT4">
        <v>1.444</v>
      </c>
      <c r="AU4">
        <v>1.4630000000000001</v>
      </c>
      <c r="AV4">
        <v>1.482</v>
      </c>
      <c r="AW4">
        <v>1.5029999999999999</v>
      </c>
      <c r="AX4">
        <v>1.5269999999999999</v>
      </c>
      <c r="AY4">
        <v>1.548</v>
      </c>
      <c r="AZ4">
        <v>1.5669999999999999</v>
      </c>
      <c r="BA4">
        <v>1.5880000000000001</v>
      </c>
      <c r="BB4">
        <v>1.611</v>
      </c>
      <c r="BC4">
        <v>1.635</v>
      </c>
      <c r="BD4">
        <v>1.6579999999999999</v>
      </c>
      <c r="BE4">
        <v>1.679</v>
      </c>
      <c r="BF4">
        <v>1.7</v>
      </c>
      <c r="BG4">
        <v>1.724</v>
      </c>
      <c r="BH4">
        <v>1.748</v>
      </c>
      <c r="BI4">
        <v>1.776</v>
      </c>
      <c r="BJ4">
        <v>1.8080000000000001</v>
      </c>
      <c r="BK4">
        <v>1.8380000000000001</v>
      </c>
      <c r="BL4">
        <v>1.867</v>
      </c>
      <c r="BM4">
        <v>1.8959999999999999</v>
      </c>
      <c r="BN4">
        <v>1.9239999999999999</v>
      </c>
      <c r="BO4">
        <v>1.9530000000000001</v>
      </c>
      <c r="BP4">
        <v>1.984</v>
      </c>
      <c r="BQ4">
        <v>2.012</v>
      </c>
      <c r="BR4">
        <v>2.0430000000000001</v>
      </c>
      <c r="BS4">
        <v>2.0760000000000001</v>
      </c>
      <c r="BT4">
        <v>2.1059999999999999</v>
      </c>
      <c r="BU4">
        <v>2.1360000000000001</v>
      </c>
      <c r="BV4">
        <v>2.169</v>
      </c>
      <c r="BW4">
        <v>2.2010000000000001</v>
      </c>
      <c r="BX4">
        <v>2.2320000000000002</v>
      </c>
      <c r="BY4">
        <v>2.2639999999999998</v>
      </c>
      <c r="BZ4">
        <v>2.2949999999999999</v>
      </c>
      <c r="CA4">
        <v>2.3279999999999998</v>
      </c>
      <c r="CB4">
        <v>2.36</v>
      </c>
      <c r="CC4">
        <v>2.391</v>
      </c>
      <c r="CD4">
        <v>2.4239999999999999</v>
      </c>
      <c r="CE4">
        <v>2.4550000000000001</v>
      </c>
      <c r="CF4">
        <v>2.4860000000000002</v>
      </c>
      <c r="CG4">
        <v>2.5179999999999998</v>
      </c>
      <c r="CH4">
        <v>2.5489999999999999</v>
      </c>
      <c r="CI4">
        <v>2.5790000000000002</v>
      </c>
      <c r="CJ4">
        <v>2.6080000000000001</v>
      </c>
      <c r="CK4">
        <v>2.6349999999999998</v>
      </c>
      <c r="CL4">
        <v>2.66</v>
      </c>
      <c r="CM4">
        <v>2.6859999999999999</v>
      </c>
      <c r="CN4">
        <v>2.71</v>
      </c>
      <c r="CO4">
        <v>2.7320000000000002</v>
      </c>
      <c r="CP4">
        <v>2.7549999999999999</v>
      </c>
      <c r="CQ4">
        <v>2.7770000000000001</v>
      </c>
      <c r="CR4">
        <v>2.7989999999999999</v>
      </c>
      <c r="CS4">
        <v>2.82</v>
      </c>
      <c r="CT4">
        <v>2.8410000000000002</v>
      </c>
      <c r="CU4">
        <v>2.8620000000000001</v>
      </c>
      <c r="CV4">
        <v>2.883</v>
      </c>
      <c r="CW4">
        <v>2.9039999999999999</v>
      </c>
      <c r="CX4">
        <v>2.9239999999999999</v>
      </c>
      <c r="CY4">
        <v>2.9430000000000001</v>
      </c>
      <c r="CZ4">
        <v>2.9460000000000002</v>
      </c>
    </row>
    <row r="5" spans="1:105" x14ac:dyDescent="0.25">
      <c r="A5">
        <v>509</v>
      </c>
      <c r="B5" t="s">
        <v>10</v>
      </c>
      <c r="C5">
        <v>2</v>
      </c>
      <c r="D5" t="s">
        <v>6</v>
      </c>
      <c r="E5" t="s">
        <v>521</v>
      </c>
      <c r="F5">
        <v>57.01</v>
      </c>
      <c r="G5">
        <v>57.01</v>
      </c>
      <c r="H5">
        <v>56.99</v>
      </c>
      <c r="I5">
        <v>56.94</v>
      </c>
      <c r="J5">
        <v>56.88</v>
      </c>
      <c r="K5">
        <v>56.81</v>
      </c>
      <c r="L5">
        <v>56.8</v>
      </c>
      <c r="M5">
        <v>56.77</v>
      </c>
      <c r="N5">
        <v>56.67</v>
      </c>
      <c r="O5">
        <v>56.55</v>
      </c>
      <c r="P5">
        <v>56.44</v>
      </c>
      <c r="Q5">
        <v>56.32</v>
      </c>
      <c r="R5">
        <v>56.21</v>
      </c>
      <c r="S5">
        <v>56.09</v>
      </c>
      <c r="T5">
        <v>55.96</v>
      </c>
      <c r="U5">
        <v>55.81</v>
      </c>
      <c r="V5">
        <v>55.67</v>
      </c>
      <c r="W5">
        <v>55.52</v>
      </c>
      <c r="X5">
        <v>55.34</v>
      </c>
      <c r="Y5">
        <v>55.16</v>
      </c>
      <c r="Z5">
        <v>54.98</v>
      </c>
      <c r="AA5">
        <v>54.78</v>
      </c>
      <c r="AB5">
        <v>54.58</v>
      </c>
      <c r="AC5">
        <v>54.37</v>
      </c>
      <c r="AD5">
        <v>54.15</v>
      </c>
      <c r="AE5">
        <v>53.93</v>
      </c>
      <c r="AF5">
        <v>53.69</v>
      </c>
      <c r="AG5">
        <v>53.43</v>
      </c>
      <c r="AH5">
        <v>53.17</v>
      </c>
      <c r="AI5">
        <v>52.91</v>
      </c>
      <c r="AJ5">
        <v>52.62</v>
      </c>
      <c r="AK5">
        <v>52.32</v>
      </c>
      <c r="AL5">
        <v>52.02</v>
      </c>
      <c r="AM5">
        <v>51.71</v>
      </c>
      <c r="AN5">
        <v>51.4</v>
      </c>
      <c r="AO5">
        <v>51.07</v>
      </c>
      <c r="AP5">
        <v>50.73</v>
      </c>
      <c r="AQ5">
        <v>50.4</v>
      </c>
      <c r="AR5">
        <v>50.06</v>
      </c>
      <c r="AS5">
        <v>49.72</v>
      </c>
      <c r="AT5">
        <v>49.36</v>
      </c>
      <c r="AU5">
        <v>49.01</v>
      </c>
      <c r="AV5">
        <v>48.68</v>
      </c>
      <c r="AW5">
        <v>48.35</v>
      </c>
      <c r="AX5">
        <v>48.01</v>
      </c>
      <c r="AY5">
        <v>47.67</v>
      </c>
      <c r="AZ5">
        <v>47.32</v>
      </c>
      <c r="BA5">
        <v>46.97</v>
      </c>
      <c r="BB5">
        <v>46.6</v>
      </c>
      <c r="BC5">
        <v>46.21</v>
      </c>
      <c r="BD5">
        <v>45.82</v>
      </c>
      <c r="BE5">
        <v>45.44</v>
      </c>
      <c r="BF5">
        <v>45.05</v>
      </c>
      <c r="BG5">
        <v>44.65</v>
      </c>
      <c r="BH5">
        <v>44.24</v>
      </c>
      <c r="BI5">
        <v>43.76</v>
      </c>
      <c r="BJ5">
        <v>43.23</v>
      </c>
      <c r="BK5">
        <v>42.7</v>
      </c>
      <c r="BL5">
        <v>42.2</v>
      </c>
      <c r="BM5">
        <v>41.71</v>
      </c>
      <c r="BN5">
        <v>41.23</v>
      </c>
      <c r="BO5">
        <v>40.75</v>
      </c>
      <c r="BP5">
        <v>40.25</v>
      </c>
      <c r="BQ5">
        <v>39.76</v>
      </c>
      <c r="BR5">
        <v>39.19</v>
      </c>
      <c r="BS5">
        <v>38.61</v>
      </c>
      <c r="BT5">
        <v>38.11</v>
      </c>
      <c r="BU5">
        <v>37.619999999999997</v>
      </c>
      <c r="BV5">
        <v>37.119999999999997</v>
      </c>
      <c r="BW5">
        <v>36.6</v>
      </c>
      <c r="BX5">
        <v>36.090000000000003</v>
      </c>
      <c r="BY5">
        <v>35.58</v>
      </c>
      <c r="BZ5">
        <v>35.06</v>
      </c>
      <c r="CA5">
        <v>34.549999999999997</v>
      </c>
      <c r="CB5">
        <v>34.03</v>
      </c>
      <c r="CC5">
        <v>33.51</v>
      </c>
      <c r="CD5">
        <v>32.99</v>
      </c>
      <c r="CE5">
        <v>32.46</v>
      </c>
      <c r="CF5">
        <v>31.94</v>
      </c>
      <c r="CG5">
        <v>31.39</v>
      </c>
      <c r="CH5">
        <v>30.82</v>
      </c>
      <c r="CI5">
        <v>30.25</v>
      </c>
      <c r="CJ5">
        <v>29.71</v>
      </c>
      <c r="CK5">
        <v>29.2</v>
      </c>
      <c r="CL5">
        <v>28.7</v>
      </c>
      <c r="CM5">
        <v>28.22</v>
      </c>
      <c r="CN5">
        <v>27.77</v>
      </c>
      <c r="CO5">
        <v>27.35</v>
      </c>
      <c r="CP5">
        <v>26.96</v>
      </c>
      <c r="CQ5">
        <v>26.6</v>
      </c>
      <c r="CR5">
        <v>26.26</v>
      </c>
      <c r="CS5">
        <v>25.93</v>
      </c>
      <c r="CT5">
        <v>25.61</v>
      </c>
      <c r="CU5">
        <v>25.3</v>
      </c>
      <c r="CV5">
        <v>24.99</v>
      </c>
      <c r="CW5">
        <v>24.69</v>
      </c>
      <c r="CX5">
        <v>24.4</v>
      </c>
      <c r="CY5">
        <v>24.1</v>
      </c>
      <c r="CZ5">
        <v>23.8</v>
      </c>
    </row>
    <row r="6" spans="1:105" x14ac:dyDescent="0.25">
      <c r="A6">
        <v>609</v>
      </c>
      <c r="B6" t="s">
        <v>10</v>
      </c>
      <c r="C6">
        <v>3</v>
      </c>
      <c r="D6" t="s">
        <v>6</v>
      </c>
      <c r="E6" t="s">
        <v>523</v>
      </c>
      <c r="F6">
        <v>0.106</v>
      </c>
      <c r="G6">
        <v>8.2000000000000003E-2</v>
      </c>
      <c r="H6">
        <v>0.25700000000000001</v>
      </c>
      <c r="I6">
        <v>0.36099999999999999</v>
      </c>
      <c r="J6">
        <v>0.39700000000000002</v>
      </c>
      <c r="K6">
        <v>0.44</v>
      </c>
      <c r="L6">
        <v>0.52700000000000002</v>
      </c>
      <c r="M6">
        <v>0.66400000000000003</v>
      </c>
      <c r="N6">
        <v>0.82099999999999995</v>
      </c>
      <c r="O6">
        <v>0.93600000000000005</v>
      </c>
      <c r="P6">
        <v>1.0249999999999999</v>
      </c>
      <c r="Q6">
        <v>1.1180000000000001</v>
      </c>
      <c r="R6">
        <v>0.98899999999999999</v>
      </c>
      <c r="S6">
        <v>0.752</v>
      </c>
      <c r="T6">
        <v>0.78700000000000003</v>
      </c>
      <c r="U6">
        <v>0.76900000000000002</v>
      </c>
      <c r="V6">
        <v>0.82399999999999995</v>
      </c>
      <c r="W6">
        <v>0.88600000000000001</v>
      </c>
      <c r="X6">
        <v>0.88300000000000001</v>
      </c>
      <c r="Y6">
        <v>0.879</v>
      </c>
      <c r="Z6">
        <v>0.90900000000000003</v>
      </c>
      <c r="AA6">
        <v>0.91800000000000004</v>
      </c>
      <c r="AB6">
        <v>0.92500000000000004</v>
      </c>
      <c r="AC6">
        <v>0.95399999999999996</v>
      </c>
      <c r="AD6">
        <v>0.98399999999999999</v>
      </c>
      <c r="AE6">
        <v>1.0089999999999999</v>
      </c>
      <c r="AF6">
        <v>1.034</v>
      </c>
      <c r="AG6">
        <v>1.0640000000000001</v>
      </c>
      <c r="AH6">
        <v>1.0840000000000001</v>
      </c>
      <c r="AI6">
        <v>1.101</v>
      </c>
      <c r="AJ6">
        <v>1.129</v>
      </c>
      <c r="AK6">
        <v>1.153</v>
      </c>
      <c r="AL6">
        <v>1.1759999999999999</v>
      </c>
      <c r="AM6">
        <v>1.1819999999999999</v>
      </c>
      <c r="AN6">
        <v>1.1870000000000001</v>
      </c>
      <c r="AO6">
        <v>1.2050000000000001</v>
      </c>
      <c r="AP6">
        <v>1.22</v>
      </c>
      <c r="AQ6">
        <v>1.238</v>
      </c>
      <c r="AR6">
        <v>1.252</v>
      </c>
      <c r="AS6">
        <v>1.2629999999999999</v>
      </c>
      <c r="AT6">
        <v>1.2809999999999999</v>
      </c>
      <c r="AU6">
        <v>1.3009999999999999</v>
      </c>
      <c r="AV6">
        <v>1.3149999999999999</v>
      </c>
      <c r="AW6">
        <v>1.33</v>
      </c>
      <c r="AX6">
        <v>1.345</v>
      </c>
      <c r="AY6">
        <v>1.3640000000000001</v>
      </c>
      <c r="AZ6">
        <v>1.3839999999999999</v>
      </c>
      <c r="BA6">
        <v>1.4039999999999999</v>
      </c>
      <c r="BB6">
        <v>1.425</v>
      </c>
      <c r="BC6">
        <v>1.4419999999999999</v>
      </c>
      <c r="BD6">
        <v>1.4650000000000001</v>
      </c>
      <c r="BE6">
        <v>1.4870000000000001</v>
      </c>
      <c r="BF6">
        <v>1.508</v>
      </c>
      <c r="BG6">
        <v>1.5289999999999999</v>
      </c>
      <c r="BH6">
        <v>1.5529999999999999</v>
      </c>
      <c r="BI6">
        <v>1.577</v>
      </c>
      <c r="BJ6">
        <v>1.601</v>
      </c>
      <c r="BK6">
        <v>1.627</v>
      </c>
      <c r="BL6">
        <v>1.6539999999999999</v>
      </c>
      <c r="BM6">
        <v>1.679</v>
      </c>
      <c r="BN6">
        <v>1.7030000000000001</v>
      </c>
      <c r="BO6">
        <v>1.732</v>
      </c>
      <c r="BP6">
        <v>1.764</v>
      </c>
      <c r="BQ6">
        <v>1.794</v>
      </c>
      <c r="BR6">
        <v>1.825</v>
      </c>
      <c r="BS6">
        <v>1.8580000000000001</v>
      </c>
      <c r="BT6">
        <v>1.891</v>
      </c>
      <c r="BU6">
        <v>1.9259999999999999</v>
      </c>
      <c r="BV6">
        <v>1.958</v>
      </c>
      <c r="BW6">
        <v>1.986</v>
      </c>
      <c r="BX6">
        <v>2.0169999999999999</v>
      </c>
      <c r="BY6">
        <v>2.0470000000000002</v>
      </c>
      <c r="BZ6">
        <v>2.0779999999999998</v>
      </c>
      <c r="CA6">
        <v>2.1110000000000002</v>
      </c>
      <c r="CB6">
        <v>2.145</v>
      </c>
      <c r="CC6">
        <v>2.1779999999999999</v>
      </c>
      <c r="CD6">
        <v>2.2120000000000002</v>
      </c>
      <c r="CE6">
        <v>2.2469999999999999</v>
      </c>
      <c r="CF6">
        <v>2.282</v>
      </c>
      <c r="CG6">
        <v>2.3170000000000002</v>
      </c>
      <c r="CH6">
        <v>2.3530000000000002</v>
      </c>
      <c r="CI6">
        <v>2.39</v>
      </c>
      <c r="CJ6">
        <v>2.427</v>
      </c>
      <c r="CK6">
        <v>2.464</v>
      </c>
      <c r="CL6">
        <v>2.5</v>
      </c>
      <c r="CM6">
        <v>2.5369999999999999</v>
      </c>
      <c r="CN6">
        <v>2.573</v>
      </c>
      <c r="CO6">
        <v>2.609</v>
      </c>
      <c r="CP6">
        <v>2.6440000000000001</v>
      </c>
      <c r="CQ6">
        <v>2.6760000000000002</v>
      </c>
      <c r="CR6">
        <v>2.7069999999999999</v>
      </c>
      <c r="CS6">
        <v>2.7360000000000002</v>
      </c>
      <c r="CT6">
        <v>2.7639999999999998</v>
      </c>
      <c r="CU6">
        <v>2.79</v>
      </c>
      <c r="CV6">
        <v>2.8140000000000001</v>
      </c>
      <c r="CW6">
        <v>2.8380000000000001</v>
      </c>
      <c r="CX6">
        <v>2.8620000000000001</v>
      </c>
      <c r="CY6">
        <v>2.8730000000000002</v>
      </c>
      <c r="CZ6">
        <v>2.8740000000000001</v>
      </c>
      <c r="DA6">
        <v>2.8740000000000001</v>
      </c>
    </row>
    <row r="7" spans="1:105" x14ac:dyDescent="0.25">
      <c r="A7">
        <v>609</v>
      </c>
      <c r="B7" t="s">
        <v>10</v>
      </c>
      <c r="C7">
        <v>3</v>
      </c>
      <c r="D7" t="s">
        <v>6</v>
      </c>
      <c r="E7" t="s">
        <v>521</v>
      </c>
      <c r="F7">
        <v>59.36</v>
      </c>
      <c r="G7">
        <v>59.32</v>
      </c>
      <c r="H7">
        <v>59.27</v>
      </c>
      <c r="I7">
        <v>59.24</v>
      </c>
      <c r="J7">
        <v>59.2</v>
      </c>
      <c r="K7">
        <v>59.15</v>
      </c>
      <c r="L7">
        <v>59.09</v>
      </c>
      <c r="M7">
        <v>59.02</v>
      </c>
      <c r="N7">
        <v>58.94</v>
      </c>
      <c r="O7">
        <v>58.86</v>
      </c>
      <c r="P7">
        <v>58.76</v>
      </c>
      <c r="Q7">
        <v>58.64</v>
      </c>
      <c r="R7">
        <v>58.53</v>
      </c>
      <c r="S7">
        <v>58.41</v>
      </c>
      <c r="T7">
        <v>58.29</v>
      </c>
      <c r="U7">
        <v>58.16</v>
      </c>
      <c r="V7">
        <v>58</v>
      </c>
      <c r="W7">
        <v>57.83</v>
      </c>
      <c r="X7">
        <v>57.67</v>
      </c>
      <c r="Y7">
        <v>57.5</v>
      </c>
      <c r="Z7">
        <v>57.32</v>
      </c>
      <c r="AA7">
        <v>57.14</v>
      </c>
      <c r="AB7">
        <v>56.95</v>
      </c>
      <c r="AC7">
        <v>56.74</v>
      </c>
      <c r="AD7">
        <v>56.55</v>
      </c>
      <c r="AE7">
        <v>56.34</v>
      </c>
      <c r="AF7">
        <v>56.1</v>
      </c>
      <c r="AG7">
        <v>55.85</v>
      </c>
      <c r="AH7">
        <v>55.6</v>
      </c>
      <c r="AI7">
        <v>55.35</v>
      </c>
      <c r="AJ7">
        <v>55.08</v>
      </c>
      <c r="AK7">
        <v>54.79</v>
      </c>
      <c r="AL7">
        <v>54.5</v>
      </c>
      <c r="AM7">
        <v>54.2</v>
      </c>
      <c r="AN7">
        <v>53.89</v>
      </c>
      <c r="AO7">
        <v>53.58</v>
      </c>
      <c r="AP7">
        <v>53.26</v>
      </c>
      <c r="AQ7">
        <v>52.93</v>
      </c>
      <c r="AR7">
        <v>52.6</v>
      </c>
      <c r="AS7">
        <v>52.29</v>
      </c>
      <c r="AT7">
        <v>51.96</v>
      </c>
      <c r="AU7">
        <v>51.61</v>
      </c>
      <c r="AV7">
        <v>51.25</v>
      </c>
      <c r="AW7">
        <v>50.87</v>
      </c>
      <c r="AX7">
        <v>50.5</v>
      </c>
      <c r="AY7">
        <v>50.1</v>
      </c>
      <c r="AZ7">
        <v>49.7</v>
      </c>
      <c r="BA7">
        <v>49.28</v>
      </c>
      <c r="BB7">
        <v>48.85</v>
      </c>
      <c r="BC7">
        <v>48.4</v>
      </c>
      <c r="BD7">
        <v>47.94</v>
      </c>
      <c r="BE7">
        <v>47.45</v>
      </c>
      <c r="BF7">
        <v>46.96</v>
      </c>
      <c r="BG7">
        <v>46.46</v>
      </c>
      <c r="BH7">
        <v>45.95</v>
      </c>
      <c r="BI7">
        <v>45.44</v>
      </c>
      <c r="BJ7">
        <v>44.92</v>
      </c>
      <c r="BK7">
        <v>44.4</v>
      </c>
      <c r="BL7">
        <v>43.87</v>
      </c>
      <c r="BM7">
        <v>43.34</v>
      </c>
      <c r="BN7">
        <v>42.82</v>
      </c>
      <c r="BO7">
        <v>42.28</v>
      </c>
      <c r="BP7">
        <v>41.71</v>
      </c>
      <c r="BQ7">
        <v>41.14</v>
      </c>
      <c r="BR7">
        <v>40.56</v>
      </c>
      <c r="BS7">
        <v>39.97</v>
      </c>
      <c r="BT7">
        <v>39.380000000000003</v>
      </c>
      <c r="BU7">
        <v>38.79</v>
      </c>
      <c r="BV7">
        <v>38.229999999999997</v>
      </c>
      <c r="BW7">
        <v>37.72</v>
      </c>
      <c r="BX7">
        <v>37.22</v>
      </c>
      <c r="BY7">
        <v>36.700000000000003</v>
      </c>
      <c r="BZ7">
        <v>36.18</v>
      </c>
      <c r="CA7">
        <v>35.659999999999997</v>
      </c>
      <c r="CB7">
        <v>35.14</v>
      </c>
      <c r="CC7">
        <v>34.61</v>
      </c>
      <c r="CD7">
        <v>34.07</v>
      </c>
      <c r="CE7">
        <v>33.520000000000003</v>
      </c>
      <c r="CF7">
        <v>32.97</v>
      </c>
      <c r="CG7">
        <v>32.39</v>
      </c>
      <c r="CH7">
        <v>31.8</v>
      </c>
      <c r="CI7">
        <v>31.22</v>
      </c>
      <c r="CJ7">
        <v>30.64</v>
      </c>
      <c r="CK7">
        <v>30.05</v>
      </c>
      <c r="CL7">
        <v>29.47</v>
      </c>
      <c r="CM7">
        <v>28.88</v>
      </c>
      <c r="CN7">
        <v>28.29</v>
      </c>
      <c r="CO7">
        <v>27.71</v>
      </c>
      <c r="CP7">
        <v>27.14</v>
      </c>
      <c r="CQ7">
        <v>26.59</v>
      </c>
      <c r="CR7">
        <v>26.07</v>
      </c>
      <c r="CS7">
        <v>25.58</v>
      </c>
      <c r="CT7">
        <v>25.12</v>
      </c>
      <c r="CU7">
        <v>24.7</v>
      </c>
      <c r="CV7">
        <v>24.31</v>
      </c>
      <c r="CW7">
        <v>23.94</v>
      </c>
      <c r="CX7">
        <v>23.64</v>
      </c>
      <c r="CY7">
        <v>23.33</v>
      </c>
      <c r="CZ7">
        <v>23.03</v>
      </c>
      <c r="DA7">
        <v>23.03</v>
      </c>
    </row>
    <row r="8" spans="1:105" x14ac:dyDescent="0.25">
      <c r="A8">
        <v>906</v>
      </c>
      <c r="B8" t="s">
        <v>10</v>
      </c>
      <c r="C8">
        <v>4</v>
      </c>
      <c r="D8" t="s">
        <v>6</v>
      </c>
      <c r="E8" t="s">
        <v>523</v>
      </c>
      <c r="F8">
        <v>0.97899999999999998</v>
      </c>
      <c r="G8">
        <v>0.86299999999999999</v>
      </c>
      <c r="H8">
        <v>0.751</v>
      </c>
      <c r="I8">
        <v>0.73499999999999999</v>
      </c>
      <c r="J8">
        <v>0.77400000000000002</v>
      </c>
      <c r="K8">
        <v>0.84899999999999998</v>
      </c>
      <c r="L8">
        <v>0.92900000000000005</v>
      </c>
      <c r="M8">
        <v>1.004</v>
      </c>
      <c r="N8">
        <v>1.034</v>
      </c>
      <c r="O8">
        <v>1.0509999999999999</v>
      </c>
      <c r="P8">
        <v>1.06</v>
      </c>
      <c r="Q8">
        <v>1.056</v>
      </c>
      <c r="R8">
        <v>1.0509999999999999</v>
      </c>
      <c r="S8">
        <v>1.0429999999999999</v>
      </c>
      <c r="T8">
        <v>1.038</v>
      </c>
      <c r="U8">
        <v>1.0129999999999999</v>
      </c>
      <c r="V8">
        <v>0.97</v>
      </c>
      <c r="W8">
        <v>0.95499999999999996</v>
      </c>
      <c r="X8">
        <v>0.93400000000000005</v>
      </c>
      <c r="Y8">
        <v>0.92600000000000005</v>
      </c>
      <c r="Z8">
        <v>0.96599999999999997</v>
      </c>
      <c r="AA8">
        <v>1.002</v>
      </c>
      <c r="AB8">
        <v>1.034</v>
      </c>
      <c r="AC8">
        <v>1.0620000000000001</v>
      </c>
      <c r="AD8">
        <v>1.0900000000000001</v>
      </c>
      <c r="AE8">
        <v>1.121</v>
      </c>
      <c r="AF8">
        <v>1.1439999999999999</v>
      </c>
      <c r="AG8">
        <v>1.1619999999999999</v>
      </c>
      <c r="AH8">
        <v>1.1819999999999999</v>
      </c>
      <c r="AI8">
        <v>1.196</v>
      </c>
      <c r="AJ8">
        <v>1.2150000000000001</v>
      </c>
      <c r="AK8">
        <v>1.242</v>
      </c>
      <c r="AL8">
        <v>1.2609999999999999</v>
      </c>
      <c r="AM8">
        <v>1.2849999999999999</v>
      </c>
      <c r="AN8">
        <v>1.3029999999999999</v>
      </c>
      <c r="AO8">
        <v>1.321</v>
      </c>
      <c r="AP8">
        <v>1.3440000000000001</v>
      </c>
      <c r="AQ8">
        <v>1.3640000000000001</v>
      </c>
      <c r="AR8">
        <v>1.3779999999999999</v>
      </c>
      <c r="AS8">
        <v>1.3979999999999999</v>
      </c>
      <c r="AT8">
        <v>1.421</v>
      </c>
      <c r="AU8">
        <v>1.4410000000000001</v>
      </c>
      <c r="AV8">
        <v>1.458</v>
      </c>
      <c r="AW8">
        <v>1.4770000000000001</v>
      </c>
      <c r="AX8">
        <v>1.4990000000000001</v>
      </c>
      <c r="AY8">
        <v>1.5149999999999999</v>
      </c>
      <c r="AZ8">
        <v>1.534</v>
      </c>
      <c r="BA8">
        <v>1.5529999999999999</v>
      </c>
      <c r="BB8">
        <v>1.571</v>
      </c>
      <c r="BC8">
        <v>1.591</v>
      </c>
      <c r="BD8">
        <v>1.609</v>
      </c>
      <c r="BE8">
        <v>1.6279999999999999</v>
      </c>
      <c r="BF8">
        <v>1.6479999999999999</v>
      </c>
      <c r="BG8">
        <v>1.667</v>
      </c>
      <c r="BH8">
        <v>1.6870000000000001</v>
      </c>
      <c r="BI8">
        <v>1.708</v>
      </c>
      <c r="BJ8">
        <v>1.7290000000000001</v>
      </c>
      <c r="BK8">
        <v>1.752</v>
      </c>
      <c r="BL8">
        <v>1.7769999999999999</v>
      </c>
      <c r="BM8">
        <v>1.8029999999999999</v>
      </c>
      <c r="BN8">
        <v>1.8280000000000001</v>
      </c>
      <c r="BO8">
        <v>1.853</v>
      </c>
      <c r="BP8">
        <v>1.88</v>
      </c>
      <c r="BQ8">
        <v>1.907</v>
      </c>
      <c r="BR8">
        <v>1.9339999999999999</v>
      </c>
      <c r="BS8">
        <v>1.9610000000000001</v>
      </c>
      <c r="BT8">
        <v>1.9890000000000001</v>
      </c>
      <c r="BU8">
        <v>2.016</v>
      </c>
      <c r="BV8">
        <v>2.0409999999999999</v>
      </c>
      <c r="BW8">
        <v>2.0659999999999998</v>
      </c>
      <c r="BX8">
        <v>2.09</v>
      </c>
      <c r="BY8">
        <v>2.117</v>
      </c>
      <c r="BZ8">
        <v>2.145</v>
      </c>
      <c r="CA8">
        <v>2.17</v>
      </c>
      <c r="CB8">
        <v>2.1970000000000001</v>
      </c>
      <c r="CC8">
        <v>2.2250000000000001</v>
      </c>
      <c r="CD8">
        <v>2.254</v>
      </c>
      <c r="CE8">
        <v>2.2829999999999999</v>
      </c>
      <c r="CF8">
        <v>2.3119999999999998</v>
      </c>
      <c r="CG8">
        <v>2.3420000000000001</v>
      </c>
      <c r="CH8">
        <v>2.3719999999999999</v>
      </c>
      <c r="CI8">
        <v>2.403</v>
      </c>
      <c r="CJ8">
        <v>2.4350000000000001</v>
      </c>
      <c r="CK8">
        <v>2.468</v>
      </c>
      <c r="CL8">
        <v>2.5030000000000001</v>
      </c>
      <c r="CM8">
        <v>2.5379999999999998</v>
      </c>
      <c r="CN8">
        <v>2.573</v>
      </c>
      <c r="CO8">
        <v>2.61</v>
      </c>
      <c r="CP8">
        <v>2.649</v>
      </c>
      <c r="CQ8">
        <v>2.6880000000000002</v>
      </c>
      <c r="CR8">
        <v>2.726</v>
      </c>
      <c r="CS8">
        <v>2.762</v>
      </c>
      <c r="CT8">
        <v>2.7970000000000002</v>
      </c>
      <c r="CU8">
        <v>2.83</v>
      </c>
      <c r="CV8">
        <v>2.859</v>
      </c>
      <c r="CW8">
        <v>2.887</v>
      </c>
      <c r="CX8">
        <v>2.9140000000000001</v>
      </c>
      <c r="CY8">
        <v>2.9390000000000001</v>
      </c>
      <c r="CZ8">
        <v>2.9359999999999999</v>
      </c>
    </row>
    <row r="9" spans="1:105" x14ac:dyDescent="0.25">
      <c r="A9">
        <v>906</v>
      </c>
      <c r="B9" t="s">
        <v>10</v>
      </c>
      <c r="C9">
        <v>4</v>
      </c>
      <c r="D9" t="s">
        <v>6</v>
      </c>
      <c r="E9" t="s">
        <v>521</v>
      </c>
      <c r="F9">
        <v>51.88</v>
      </c>
      <c r="G9">
        <v>51.86</v>
      </c>
      <c r="H9">
        <v>51.78</v>
      </c>
      <c r="I9">
        <v>51.7</v>
      </c>
      <c r="J9">
        <v>51.67</v>
      </c>
      <c r="K9">
        <v>51.62</v>
      </c>
      <c r="L9">
        <v>51.56</v>
      </c>
      <c r="M9">
        <v>51.49</v>
      </c>
      <c r="N9">
        <v>51.42</v>
      </c>
      <c r="O9">
        <v>51.34</v>
      </c>
      <c r="P9">
        <v>51.26</v>
      </c>
      <c r="Q9">
        <v>51.17</v>
      </c>
      <c r="R9">
        <v>51.08</v>
      </c>
      <c r="S9">
        <v>50.98</v>
      </c>
      <c r="T9">
        <v>50.87</v>
      </c>
      <c r="U9">
        <v>50.76</v>
      </c>
      <c r="V9">
        <v>50.65</v>
      </c>
      <c r="W9">
        <v>50.53</v>
      </c>
      <c r="X9">
        <v>50.4</v>
      </c>
      <c r="Y9">
        <v>50.27</v>
      </c>
      <c r="Z9">
        <v>50.12</v>
      </c>
      <c r="AA9">
        <v>49.98</v>
      </c>
      <c r="AB9">
        <v>49.84</v>
      </c>
      <c r="AC9">
        <v>49.68</v>
      </c>
      <c r="AD9">
        <v>49.52</v>
      </c>
      <c r="AE9">
        <v>49.35</v>
      </c>
      <c r="AF9">
        <v>49.18</v>
      </c>
      <c r="AG9">
        <v>49</v>
      </c>
      <c r="AH9">
        <v>48.81</v>
      </c>
      <c r="AI9">
        <v>48.62</v>
      </c>
      <c r="AJ9">
        <v>48.42</v>
      </c>
      <c r="AK9">
        <v>48.21</v>
      </c>
      <c r="AL9">
        <v>47.97</v>
      </c>
      <c r="AM9">
        <v>47.75</v>
      </c>
      <c r="AN9">
        <v>47.53</v>
      </c>
      <c r="AO9">
        <v>47.31</v>
      </c>
      <c r="AP9">
        <v>47.08</v>
      </c>
      <c r="AQ9">
        <v>46.85</v>
      </c>
      <c r="AR9">
        <v>46.6</v>
      </c>
      <c r="AS9">
        <v>46.36</v>
      </c>
      <c r="AT9">
        <v>46.11</v>
      </c>
      <c r="AU9">
        <v>45.85</v>
      </c>
      <c r="AV9">
        <v>45.58</v>
      </c>
      <c r="AW9">
        <v>45.31</v>
      </c>
      <c r="AX9">
        <v>45.04</v>
      </c>
      <c r="AY9">
        <v>44.76</v>
      </c>
      <c r="AZ9">
        <v>44.49</v>
      </c>
      <c r="BA9">
        <v>44.2</v>
      </c>
      <c r="BB9">
        <v>43.9</v>
      </c>
      <c r="BC9">
        <v>43.6</v>
      </c>
      <c r="BD9">
        <v>43.28</v>
      </c>
      <c r="BE9">
        <v>42.97</v>
      </c>
      <c r="BF9">
        <v>42.65</v>
      </c>
      <c r="BG9">
        <v>42.32</v>
      </c>
      <c r="BH9">
        <v>41.99</v>
      </c>
      <c r="BI9">
        <v>41.65</v>
      </c>
      <c r="BJ9">
        <v>41.3</v>
      </c>
      <c r="BK9">
        <v>40.94</v>
      </c>
      <c r="BL9">
        <v>40.54</v>
      </c>
      <c r="BM9">
        <v>40.119999999999997</v>
      </c>
      <c r="BN9">
        <v>39.71</v>
      </c>
      <c r="BO9">
        <v>39.28</v>
      </c>
      <c r="BP9">
        <v>38.86</v>
      </c>
      <c r="BQ9">
        <v>38.42</v>
      </c>
      <c r="BR9">
        <v>37.97</v>
      </c>
      <c r="BS9">
        <v>37.51</v>
      </c>
      <c r="BT9">
        <v>37.049999999999997</v>
      </c>
      <c r="BU9">
        <v>36.590000000000003</v>
      </c>
      <c r="BV9">
        <v>36.15</v>
      </c>
      <c r="BW9">
        <v>35.72</v>
      </c>
      <c r="BX9">
        <v>35.28</v>
      </c>
      <c r="BY9">
        <v>34.840000000000003</v>
      </c>
      <c r="BZ9">
        <v>34.369999999999997</v>
      </c>
      <c r="CA9">
        <v>33.909999999999997</v>
      </c>
      <c r="CB9">
        <v>33.44</v>
      </c>
      <c r="CC9">
        <v>32.96</v>
      </c>
      <c r="CD9">
        <v>32.479999999999997</v>
      </c>
      <c r="CE9">
        <v>32</v>
      </c>
      <c r="CF9">
        <v>31.53</v>
      </c>
      <c r="CG9">
        <v>31.04</v>
      </c>
      <c r="CH9">
        <v>30.53</v>
      </c>
      <c r="CI9">
        <v>30.04</v>
      </c>
      <c r="CJ9">
        <v>29.54</v>
      </c>
      <c r="CK9">
        <v>28.96</v>
      </c>
      <c r="CL9">
        <v>28.4</v>
      </c>
      <c r="CM9">
        <v>27.9</v>
      </c>
      <c r="CN9">
        <v>27.4</v>
      </c>
      <c r="CO9">
        <v>26.9</v>
      </c>
      <c r="CP9">
        <v>26.41</v>
      </c>
      <c r="CQ9">
        <v>25.84</v>
      </c>
      <c r="CR9">
        <v>25.25</v>
      </c>
      <c r="CS9">
        <v>24.75</v>
      </c>
      <c r="CT9">
        <v>24.26</v>
      </c>
      <c r="CU9">
        <v>23.77</v>
      </c>
      <c r="CV9">
        <v>23.33</v>
      </c>
      <c r="CW9">
        <v>22.92</v>
      </c>
      <c r="CX9">
        <v>22.54</v>
      </c>
      <c r="CY9">
        <v>22.2</v>
      </c>
      <c r="CZ9">
        <v>21.88</v>
      </c>
    </row>
    <row r="10" spans="1:105" x14ac:dyDescent="0.25">
      <c r="A10">
        <v>208</v>
      </c>
      <c r="B10" t="s">
        <v>10</v>
      </c>
      <c r="C10">
        <v>1</v>
      </c>
      <c r="D10" t="s">
        <v>7</v>
      </c>
      <c r="E10" t="s">
        <v>523</v>
      </c>
      <c r="F10">
        <v>0.91</v>
      </c>
      <c r="G10">
        <v>0.86799999999999999</v>
      </c>
      <c r="H10">
        <v>0.85899999999999999</v>
      </c>
      <c r="I10">
        <v>0.86799999999999999</v>
      </c>
      <c r="J10">
        <v>0.87</v>
      </c>
      <c r="K10">
        <v>0.91100000000000003</v>
      </c>
      <c r="L10">
        <v>0.97599999999999998</v>
      </c>
      <c r="M10">
        <v>1.002</v>
      </c>
      <c r="N10">
        <v>1.02</v>
      </c>
      <c r="O10">
        <v>1.0589999999999999</v>
      </c>
      <c r="P10">
        <v>1.0940000000000001</v>
      </c>
      <c r="Q10">
        <v>1.135</v>
      </c>
      <c r="R10">
        <v>1.159</v>
      </c>
      <c r="S10">
        <v>1.167</v>
      </c>
      <c r="T10">
        <v>1.1779999999999999</v>
      </c>
      <c r="U10">
        <v>1.1930000000000001</v>
      </c>
      <c r="V10">
        <v>1.21</v>
      </c>
      <c r="W10">
        <v>1.2130000000000001</v>
      </c>
      <c r="X10">
        <v>1.2210000000000001</v>
      </c>
      <c r="Y10">
        <v>1.2430000000000001</v>
      </c>
      <c r="Z10">
        <v>1.256</v>
      </c>
      <c r="AA10">
        <v>1.2649999999999999</v>
      </c>
      <c r="AB10">
        <v>1.2589999999999999</v>
      </c>
      <c r="AC10">
        <v>1.272</v>
      </c>
      <c r="AD10">
        <v>1.296</v>
      </c>
      <c r="AE10">
        <v>1.306</v>
      </c>
      <c r="AF10">
        <v>1.2989999999999999</v>
      </c>
      <c r="AG10">
        <v>1.3009999999999999</v>
      </c>
      <c r="AH10">
        <v>1.323</v>
      </c>
      <c r="AI10">
        <v>1.3360000000000001</v>
      </c>
      <c r="AJ10">
        <v>1.3540000000000001</v>
      </c>
      <c r="AK10">
        <v>1.367</v>
      </c>
      <c r="AL10">
        <v>1.37</v>
      </c>
      <c r="AM10">
        <v>1.3779999999999999</v>
      </c>
      <c r="AN10">
        <v>1.381</v>
      </c>
      <c r="AO10">
        <v>1.393</v>
      </c>
      <c r="AP10">
        <v>1.415</v>
      </c>
      <c r="AQ10">
        <v>1.4219999999999999</v>
      </c>
      <c r="AR10">
        <v>1.4350000000000001</v>
      </c>
      <c r="AS10">
        <v>1.456</v>
      </c>
      <c r="AT10">
        <v>1.468</v>
      </c>
      <c r="AU10">
        <v>1.4810000000000001</v>
      </c>
      <c r="AV10">
        <v>1.4950000000000001</v>
      </c>
      <c r="AW10">
        <v>1.5089999999999999</v>
      </c>
      <c r="AX10">
        <v>1.5309999999999999</v>
      </c>
      <c r="AY10">
        <v>1.548</v>
      </c>
      <c r="AZ10">
        <v>1.5669999999999999</v>
      </c>
      <c r="BA10">
        <v>1.585</v>
      </c>
      <c r="BB10">
        <v>1.6040000000000001</v>
      </c>
      <c r="BC10">
        <v>1.627</v>
      </c>
      <c r="BD10">
        <v>1.647</v>
      </c>
      <c r="BE10">
        <v>1.6679999999999999</v>
      </c>
      <c r="BF10">
        <v>1.69</v>
      </c>
      <c r="BG10">
        <v>1.714</v>
      </c>
      <c r="BH10">
        <v>1.7390000000000001</v>
      </c>
      <c r="BI10">
        <v>1.764</v>
      </c>
      <c r="BJ10">
        <v>1.788</v>
      </c>
      <c r="BK10">
        <v>1.8129999999999999</v>
      </c>
      <c r="BL10">
        <v>1.843</v>
      </c>
      <c r="BM10">
        <v>1.8720000000000001</v>
      </c>
      <c r="BN10">
        <v>1.9</v>
      </c>
      <c r="BO10">
        <v>1.9319999999999999</v>
      </c>
      <c r="BP10">
        <v>1.9630000000000001</v>
      </c>
      <c r="BQ10">
        <v>1.9950000000000001</v>
      </c>
      <c r="BR10">
        <v>2.0249999999999999</v>
      </c>
      <c r="BS10">
        <v>2.056</v>
      </c>
      <c r="BT10">
        <v>2.0910000000000002</v>
      </c>
      <c r="BU10">
        <v>2.1240000000000001</v>
      </c>
      <c r="BV10">
        <v>2.1589999999999998</v>
      </c>
      <c r="BW10">
        <v>2.1949999999999998</v>
      </c>
      <c r="BX10">
        <v>2.2309999999999999</v>
      </c>
      <c r="BY10">
        <v>2.2690000000000001</v>
      </c>
      <c r="BZ10">
        <v>2.306</v>
      </c>
      <c r="CA10">
        <v>2.3439999999999999</v>
      </c>
      <c r="CB10">
        <v>2.383</v>
      </c>
      <c r="CC10">
        <v>2.4209999999999998</v>
      </c>
      <c r="CD10">
        <v>2.4580000000000002</v>
      </c>
      <c r="CE10">
        <v>2.4929999999999999</v>
      </c>
      <c r="CF10">
        <v>2.5249999999999999</v>
      </c>
      <c r="CG10">
        <v>2.5539999999999998</v>
      </c>
      <c r="CH10">
        <v>2.58</v>
      </c>
      <c r="CI10">
        <v>2.605</v>
      </c>
      <c r="CJ10">
        <v>2.6269999999999998</v>
      </c>
      <c r="CK10">
        <v>2.6480000000000001</v>
      </c>
      <c r="CL10">
        <v>2.669</v>
      </c>
      <c r="CM10">
        <v>2.6880000000000002</v>
      </c>
      <c r="CN10">
        <v>2.7080000000000002</v>
      </c>
      <c r="CO10">
        <v>2.7269999999999999</v>
      </c>
      <c r="CP10">
        <v>2.7440000000000002</v>
      </c>
      <c r="CQ10">
        <v>2.762</v>
      </c>
      <c r="CR10">
        <v>2.7789999999999999</v>
      </c>
      <c r="CS10">
        <v>2.7959999999999998</v>
      </c>
      <c r="CT10">
        <v>2.8119999999999998</v>
      </c>
      <c r="CU10">
        <v>2.827</v>
      </c>
      <c r="CV10">
        <v>2.8410000000000002</v>
      </c>
      <c r="CW10">
        <v>2.8540000000000001</v>
      </c>
      <c r="CX10">
        <v>2.8660000000000001</v>
      </c>
      <c r="CY10">
        <v>2.8759999999999999</v>
      </c>
      <c r="CZ10">
        <v>2.8849999999999998</v>
      </c>
    </row>
    <row r="11" spans="1:105" x14ac:dyDescent="0.25">
      <c r="A11">
        <v>208</v>
      </c>
      <c r="B11" t="s">
        <v>10</v>
      </c>
      <c r="C11">
        <v>1</v>
      </c>
      <c r="D11" t="s">
        <v>7</v>
      </c>
      <c r="E11" t="s">
        <v>521</v>
      </c>
      <c r="F11">
        <v>53.67</v>
      </c>
      <c r="G11">
        <v>53.66</v>
      </c>
      <c r="H11">
        <v>53.11</v>
      </c>
      <c r="I11">
        <v>52.62</v>
      </c>
      <c r="J11">
        <v>52.68</v>
      </c>
      <c r="K11">
        <v>52.69</v>
      </c>
      <c r="L11">
        <v>52.65</v>
      </c>
      <c r="M11">
        <v>52.6</v>
      </c>
      <c r="N11">
        <v>52.56</v>
      </c>
      <c r="O11">
        <v>52.51</v>
      </c>
      <c r="P11">
        <v>52.45</v>
      </c>
      <c r="Q11">
        <v>52.37</v>
      </c>
      <c r="R11">
        <v>52.29</v>
      </c>
      <c r="S11">
        <v>52.21</v>
      </c>
      <c r="T11">
        <v>52.13</v>
      </c>
      <c r="U11">
        <v>52.03</v>
      </c>
      <c r="V11">
        <v>51.94</v>
      </c>
      <c r="W11">
        <v>51.85</v>
      </c>
      <c r="X11">
        <v>51.74</v>
      </c>
      <c r="Y11">
        <v>51.63</v>
      </c>
      <c r="Z11">
        <v>51.5</v>
      </c>
      <c r="AA11">
        <v>51.32</v>
      </c>
      <c r="AB11">
        <v>51.16</v>
      </c>
      <c r="AC11">
        <v>51.01</v>
      </c>
      <c r="AD11">
        <v>50.82</v>
      </c>
      <c r="AE11">
        <v>50.66</v>
      </c>
      <c r="AF11">
        <v>50.51</v>
      </c>
      <c r="AG11">
        <v>50.35</v>
      </c>
      <c r="AH11">
        <v>50.19</v>
      </c>
      <c r="AI11">
        <v>50.03</v>
      </c>
      <c r="AJ11">
        <v>49.86</v>
      </c>
      <c r="AK11">
        <v>49.67</v>
      </c>
      <c r="AL11">
        <v>49.48</v>
      </c>
      <c r="AM11">
        <v>49.29</v>
      </c>
      <c r="AN11">
        <v>49.09</v>
      </c>
      <c r="AO11">
        <v>48.89</v>
      </c>
      <c r="AP11">
        <v>48.65</v>
      </c>
      <c r="AQ11">
        <v>48.41</v>
      </c>
      <c r="AR11">
        <v>48.19</v>
      </c>
      <c r="AS11">
        <v>47.96</v>
      </c>
      <c r="AT11">
        <v>47.72</v>
      </c>
      <c r="AU11">
        <v>47.48</v>
      </c>
      <c r="AV11">
        <v>47.23</v>
      </c>
      <c r="AW11">
        <v>46.98</v>
      </c>
      <c r="AX11">
        <v>46.72</v>
      </c>
      <c r="AY11">
        <v>46.46</v>
      </c>
      <c r="AZ11">
        <v>46.18</v>
      </c>
      <c r="BA11">
        <v>45.91</v>
      </c>
      <c r="BB11">
        <v>45.63</v>
      </c>
      <c r="BC11">
        <v>45.36</v>
      </c>
      <c r="BD11">
        <v>45.06</v>
      </c>
      <c r="BE11">
        <v>44.77</v>
      </c>
      <c r="BF11">
        <v>44.47</v>
      </c>
      <c r="BG11">
        <v>44.15</v>
      </c>
      <c r="BH11">
        <v>43.83</v>
      </c>
      <c r="BI11">
        <v>43.51</v>
      </c>
      <c r="BJ11">
        <v>43.18</v>
      </c>
      <c r="BK11">
        <v>42.85</v>
      </c>
      <c r="BL11">
        <v>42.51</v>
      </c>
      <c r="BM11">
        <v>42.16</v>
      </c>
      <c r="BN11">
        <v>41.8</v>
      </c>
      <c r="BO11">
        <v>41.43</v>
      </c>
      <c r="BP11">
        <v>41.06</v>
      </c>
      <c r="BQ11">
        <v>40.69</v>
      </c>
      <c r="BR11">
        <v>40.33</v>
      </c>
      <c r="BS11">
        <v>39.82</v>
      </c>
      <c r="BT11">
        <v>39.299999999999997</v>
      </c>
      <c r="BU11">
        <v>38.92</v>
      </c>
      <c r="BV11">
        <v>38.54</v>
      </c>
      <c r="BW11">
        <v>38.15</v>
      </c>
      <c r="BX11">
        <v>37.75</v>
      </c>
      <c r="BY11">
        <v>37.340000000000003</v>
      </c>
      <c r="BZ11">
        <v>36.94</v>
      </c>
      <c r="CA11">
        <v>36.54</v>
      </c>
      <c r="CB11">
        <v>36.119999999999997</v>
      </c>
      <c r="CC11">
        <v>35.700000000000003</v>
      </c>
      <c r="CD11">
        <v>35.26</v>
      </c>
      <c r="CE11">
        <v>34.840000000000003</v>
      </c>
      <c r="CF11">
        <v>34.43</v>
      </c>
      <c r="CG11">
        <v>34.03</v>
      </c>
      <c r="CH11">
        <v>33.65</v>
      </c>
      <c r="CI11">
        <v>33.28</v>
      </c>
      <c r="CJ11">
        <v>32.93</v>
      </c>
      <c r="CK11">
        <v>32.6</v>
      </c>
      <c r="CL11">
        <v>32.29</v>
      </c>
      <c r="CM11">
        <v>31.98</v>
      </c>
      <c r="CN11">
        <v>31.7</v>
      </c>
      <c r="CO11">
        <v>31.43</v>
      </c>
      <c r="CP11">
        <v>31.16</v>
      </c>
      <c r="CQ11">
        <v>30.9</v>
      </c>
      <c r="CR11">
        <v>30.65</v>
      </c>
      <c r="CS11">
        <v>30.41</v>
      </c>
      <c r="CT11">
        <v>30.17</v>
      </c>
      <c r="CU11">
        <v>29.94</v>
      </c>
      <c r="CV11">
        <v>29.72</v>
      </c>
      <c r="CW11">
        <v>29.51</v>
      </c>
      <c r="CX11">
        <v>29.31</v>
      </c>
      <c r="CY11">
        <v>29.11</v>
      </c>
      <c r="CZ11">
        <v>28.92</v>
      </c>
    </row>
    <row r="12" spans="1:105" x14ac:dyDescent="0.25">
      <c r="A12">
        <v>509</v>
      </c>
      <c r="B12" t="s">
        <v>10</v>
      </c>
      <c r="C12">
        <v>2</v>
      </c>
      <c r="D12" t="s">
        <v>7</v>
      </c>
      <c r="E12" t="s">
        <v>523</v>
      </c>
      <c r="F12">
        <v>-2</v>
      </c>
      <c r="G12">
        <v>-2</v>
      </c>
      <c r="H12">
        <v>-2</v>
      </c>
      <c r="I12">
        <v>-2</v>
      </c>
      <c r="J12">
        <v>-2</v>
      </c>
      <c r="K12">
        <v>0.41599999999999998</v>
      </c>
      <c r="L12">
        <v>0.55000000000000004</v>
      </c>
      <c r="M12">
        <v>0.58499999999999996</v>
      </c>
      <c r="N12">
        <v>0.56200000000000006</v>
      </c>
      <c r="O12">
        <v>0.52400000000000002</v>
      </c>
      <c r="P12">
        <v>0.54400000000000004</v>
      </c>
      <c r="Q12">
        <v>0.65300000000000002</v>
      </c>
      <c r="R12">
        <v>0.77500000000000002</v>
      </c>
      <c r="S12">
        <v>0.871</v>
      </c>
      <c r="T12">
        <v>0.95599999999999996</v>
      </c>
      <c r="U12">
        <v>1.0049999999999999</v>
      </c>
      <c r="V12">
        <v>1.032</v>
      </c>
      <c r="W12">
        <v>1.0629999999999999</v>
      </c>
      <c r="X12">
        <v>1.0189999999999999</v>
      </c>
      <c r="Y12">
        <v>0.995</v>
      </c>
      <c r="Z12">
        <v>1.06</v>
      </c>
      <c r="AA12">
        <v>1.0940000000000001</v>
      </c>
      <c r="AB12">
        <v>1.117</v>
      </c>
      <c r="AC12">
        <v>1.123</v>
      </c>
      <c r="AD12">
        <v>1.135</v>
      </c>
      <c r="AE12">
        <v>1.1679999999999999</v>
      </c>
      <c r="AF12">
        <v>1.1859999999999999</v>
      </c>
      <c r="AG12">
        <v>1.212</v>
      </c>
      <c r="AH12">
        <v>1.254</v>
      </c>
      <c r="AI12">
        <v>1.2849999999999999</v>
      </c>
      <c r="AJ12">
        <v>1.31</v>
      </c>
      <c r="AK12">
        <v>1.339</v>
      </c>
      <c r="AL12">
        <v>1.369</v>
      </c>
      <c r="AM12">
        <v>1.3979999999999999</v>
      </c>
      <c r="AN12">
        <v>1.4279999999999999</v>
      </c>
      <c r="AO12">
        <v>1.456</v>
      </c>
      <c r="AP12">
        <v>1.4810000000000001</v>
      </c>
      <c r="AQ12">
        <v>1.506</v>
      </c>
      <c r="AR12">
        <v>1.532</v>
      </c>
      <c r="AS12">
        <v>1.5580000000000001</v>
      </c>
      <c r="AT12">
        <v>1.585</v>
      </c>
      <c r="AU12">
        <v>1.613</v>
      </c>
      <c r="AV12">
        <v>1.641</v>
      </c>
      <c r="AW12">
        <v>1.67</v>
      </c>
      <c r="AX12">
        <v>1.6990000000000001</v>
      </c>
      <c r="AY12">
        <v>1.728</v>
      </c>
      <c r="AZ12">
        <v>1.758</v>
      </c>
      <c r="BA12">
        <v>1.788</v>
      </c>
      <c r="BB12">
        <v>1.8160000000000001</v>
      </c>
      <c r="BC12">
        <v>1.845</v>
      </c>
      <c r="BD12">
        <v>1.8720000000000001</v>
      </c>
      <c r="BE12">
        <v>1.8979999999999999</v>
      </c>
      <c r="BF12">
        <v>1.929</v>
      </c>
      <c r="BG12">
        <v>1.9590000000000001</v>
      </c>
      <c r="BH12">
        <v>1.99</v>
      </c>
      <c r="BI12">
        <v>2.02</v>
      </c>
      <c r="BJ12">
        <v>2.0510000000000002</v>
      </c>
      <c r="BK12">
        <v>2.0830000000000002</v>
      </c>
      <c r="BL12">
        <v>2.1150000000000002</v>
      </c>
      <c r="BM12">
        <v>2.1459999999999999</v>
      </c>
      <c r="BN12">
        <v>2.1800000000000002</v>
      </c>
      <c r="BO12">
        <v>2.2160000000000002</v>
      </c>
      <c r="BP12">
        <v>2.2530000000000001</v>
      </c>
      <c r="BQ12">
        <v>2.29</v>
      </c>
      <c r="BR12">
        <v>2.3279999999999998</v>
      </c>
      <c r="BS12">
        <v>2.367</v>
      </c>
      <c r="BT12">
        <v>2.4060000000000001</v>
      </c>
      <c r="BU12">
        <v>2.4460000000000002</v>
      </c>
      <c r="BV12">
        <v>2.4870000000000001</v>
      </c>
      <c r="BW12">
        <v>2.528</v>
      </c>
      <c r="BX12">
        <v>2.5659999999999998</v>
      </c>
      <c r="BY12">
        <v>2.6019999999999999</v>
      </c>
      <c r="BZ12">
        <v>2.6360000000000001</v>
      </c>
      <c r="CA12">
        <v>2.6659999999999999</v>
      </c>
      <c r="CB12">
        <v>2.694</v>
      </c>
      <c r="CC12">
        <v>2.72</v>
      </c>
      <c r="CD12">
        <v>2.7440000000000002</v>
      </c>
      <c r="CE12">
        <v>2.766</v>
      </c>
      <c r="CF12">
        <v>2.7879999999999998</v>
      </c>
      <c r="CG12">
        <v>2.8090000000000002</v>
      </c>
      <c r="CH12">
        <v>2.83</v>
      </c>
      <c r="CI12">
        <v>2.85</v>
      </c>
      <c r="CJ12">
        <v>2.8690000000000002</v>
      </c>
      <c r="CK12">
        <v>2.8780000000000001</v>
      </c>
      <c r="CL12">
        <v>2.8809999999999998</v>
      </c>
      <c r="CM12">
        <v>2.8849999999999998</v>
      </c>
      <c r="CN12">
        <v>2.891</v>
      </c>
      <c r="CO12">
        <v>2.8980000000000001</v>
      </c>
      <c r="CP12">
        <v>2.9049999999999998</v>
      </c>
      <c r="CQ12">
        <v>2.911</v>
      </c>
      <c r="CR12">
        <v>2.9159999999999999</v>
      </c>
      <c r="CS12">
        <v>2.9220000000000002</v>
      </c>
      <c r="CT12">
        <v>2.927</v>
      </c>
      <c r="CU12">
        <v>2.9319999999999999</v>
      </c>
      <c r="CV12">
        <v>2.9369999999999998</v>
      </c>
      <c r="CW12">
        <v>2.9430000000000001</v>
      </c>
      <c r="CX12">
        <v>2.948</v>
      </c>
      <c r="CY12">
        <v>2.9529999999999998</v>
      </c>
      <c r="CZ12">
        <v>2.9569999999999999</v>
      </c>
    </row>
    <row r="13" spans="1:105" x14ac:dyDescent="0.25">
      <c r="A13">
        <v>509</v>
      </c>
      <c r="B13" t="s">
        <v>10</v>
      </c>
      <c r="C13">
        <v>2</v>
      </c>
      <c r="D13" t="s">
        <v>7</v>
      </c>
      <c r="E13" t="s">
        <v>521</v>
      </c>
      <c r="F13">
        <v>56.04</v>
      </c>
      <c r="G13">
        <v>56.02</v>
      </c>
      <c r="H13">
        <v>56.07</v>
      </c>
      <c r="I13">
        <v>56.07</v>
      </c>
      <c r="J13">
        <v>55.98</v>
      </c>
      <c r="K13">
        <v>55.89</v>
      </c>
      <c r="L13">
        <v>55.79</v>
      </c>
      <c r="M13">
        <v>55.68</v>
      </c>
      <c r="N13">
        <v>55.57</v>
      </c>
      <c r="O13">
        <v>55.46</v>
      </c>
      <c r="P13">
        <v>55.34</v>
      </c>
      <c r="Q13">
        <v>55.21</v>
      </c>
      <c r="R13">
        <v>55.09</v>
      </c>
      <c r="S13">
        <v>54.96</v>
      </c>
      <c r="T13">
        <v>54.82</v>
      </c>
      <c r="U13">
        <v>54.66</v>
      </c>
      <c r="V13">
        <v>54.51</v>
      </c>
      <c r="W13">
        <v>54.36</v>
      </c>
      <c r="X13">
        <v>54.2</v>
      </c>
      <c r="Y13">
        <v>54.04</v>
      </c>
      <c r="Z13">
        <v>53.87</v>
      </c>
      <c r="AA13">
        <v>53.68</v>
      </c>
      <c r="AB13">
        <v>53.48</v>
      </c>
      <c r="AC13">
        <v>53.28</v>
      </c>
      <c r="AD13">
        <v>53.07</v>
      </c>
      <c r="AE13">
        <v>52.85</v>
      </c>
      <c r="AF13">
        <v>52.63</v>
      </c>
      <c r="AG13">
        <v>52.4</v>
      </c>
      <c r="AH13">
        <v>52.16</v>
      </c>
      <c r="AI13">
        <v>51.91</v>
      </c>
      <c r="AJ13">
        <v>51.67</v>
      </c>
      <c r="AK13">
        <v>51.4</v>
      </c>
      <c r="AL13">
        <v>51.13</v>
      </c>
      <c r="AM13">
        <v>50.85</v>
      </c>
      <c r="AN13">
        <v>50.57</v>
      </c>
      <c r="AO13">
        <v>50.28</v>
      </c>
      <c r="AP13">
        <v>49.98</v>
      </c>
      <c r="AQ13">
        <v>49.68</v>
      </c>
      <c r="AR13">
        <v>49.36</v>
      </c>
      <c r="AS13">
        <v>49.05</v>
      </c>
      <c r="AT13">
        <v>48.75</v>
      </c>
      <c r="AU13">
        <v>48.42</v>
      </c>
      <c r="AV13">
        <v>48.06</v>
      </c>
      <c r="AW13">
        <v>47.7</v>
      </c>
      <c r="AX13">
        <v>47.33</v>
      </c>
      <c r="AY13">
        <v>46.95</v>
      </c>
      <c r="AZ13">
        <v>46.55</v>
      </c>
      <c r="BA13">
        <v>46.14</v>
      </c>
      <c r="BB13">
        <v>45.75</v>
      </c>
      <c r="BC13">
        <v>45.34</v>
      </c>
      <c r="BD13">
        <v>44.92</v>
      </c>
      <c r="BE13">
        <v>44.52</v>
      </c>
      <c r="BF13">
        <v>44.11</v>
      </c>
      <c r="BG13">
        <v>43.67</v>
      </c>
      <c r="BH13">
        <v>43.23</v>
      </c>
      <c r="BI13">
        <v>42.78</v>
      </c>
      <c r="BJ13">
        <v>42.33</v>
      </c>
      <c r="BK13">
        <v>41.87</v>
      </c>
      <c r="BL13">
        <v>41.42</v>
      </c>
      <c r="BM13">
        <v>40.97</v>
      </c>
      <c r="BN13">
        <v>40.5</v>
      </c>
      <c r="BO13">
        <v>40.049999999999997</v>
      </c>
      <c r="BP13">
        <v>39.590000000000003</v>
      </c>
      <c r="BQ13">
        <v>39.11</v>
      </c>
      <c r="BR13">
        <v>38.619999999999997</v>
      </c>
      <c r="BS13">
        <v>38.130000000000003</v>
      </c>
      <c r="BT13">
        <v>37.630000000000003</v>
      </c>
      <c r="BU13">
        <v>37.11</v>
      </c>
      <c r="BV13">
        <v>36.56</v>
      </c>
      <c r="BW13">
        <v>36.01</v>
      </c>
      <c r="BX13">
        <v>35.44</v>
      </c>
      <c r="BY13">
        <v>34.909999999999997</v>
      </c>
      <c r="BZ13">
        <v>34.409999999999997</v>
      </c>
      <c r="CA13">
        <v>33.89</v>
      </c>
      <c r="CB13">
        <v>33.409999999999997</v>
      </c>
      <c r="CC13">
        <v>32.97</v>
      </c>
      <c r="CD13">
        <v>32.549999999999997</v>
      </c>
      <c r="CE13">
        <v>32.17</v>
      </c>
      <c r="CF13">
        <v>31.83</v>
      </c>
      <c r="CG13">
        <v>31.5</v>
      </c>
      <c r="CH13">
        <v>31.19</v>
      </c>
      <c r="CI13">
        <v>30.91</v>
      </c>
      <c r="CJ13">
        <v>30.62</v>
      </c>
      <c r="CK13">
        <v>30.33</v>
      </c>
      <c r="CL13">
        <v>30.07</v>
      </c>
      <c r="CM13">
        <v>29.81</v>
      </c>
      <c r="CN13">
        <v>29.56</v>
      </c>
      <c r="CO13">
        <v>29.31</v>
      </c>
      <c r="CP13">
        <v>29.07</v>
      </c>
      <c r="CQ13">
        <v>28.84</v>
      </c>
      <c r="CR13">
        <v>28.61</v>
      </c>
      <c r="CS13">
        <v>28.39</v>
      </c>
      <c r="CT13">
        <v>28.17</v>
      </c>
      <c r="CU13">
        <v>27.95</v>
      </c>
      <c r="CV13">
        <v>27.75</v>
      </c>
      <c r="CW13">
        <v>27.56</v>
      </c>
      <c r="CX13">
        <v>27.36</v>
      </c>
      <c r="CY13">
        <v>27.17</v>
      </c>
      <c r="CZ13">
        <v>26.98</v>
      </c>
    </row>
    <row r="14" spans="1:105" x14ac:dyDescent="0.25">
      <c r="A14">
        <v>609</v>
      </c>
      <c r="B14" t="s">
        <v>10</v>
      </c>
      <c r="C14">
        <v>3</v>
      </c>
      <c r="D14" t="s">
        <v>7</v>
      </c>
      <c r="E14" t="s">
        <v>523</v>
      </c>
      <c r="F14">
        <v>0.52900000000000003</v>
      </c>
      <c r="G14">
        <v>0.34799999999999998</v>
      </c>
      <c r="H14">
        <v>0.254</v>
      </c>
      <c r="I14">
        <v>0.317</v>
      </c>
      <c r="J14">
        <v>0.42299999999999999</v>
      </c>
      <c r="K14">
        <v>0.51500000000000001</v>
      </c>
      <c r="L14">
        <v>0.56599999999999995</v>
      </c>
      <c r="M14">
        <v>0.61399999999999999</v>
      </c>
      <c r="N14">
        <v>0.67100000000000004</v>
      </c>
      <c r="O14">
        <v>0.74</v>
      </c>
      <c r="P14">
        <v>0.81699999999999995</v>
      </c>
      <c r="Q14">
        <v>0.89800000000000002</v>
      </c>
      <c r="R14">
        <v>0.98499999999999999</v>
      </c>
      <c r="S14">
        <v>1.056</v>
      </c>
      <c r="T14">
        <v>1.107</v>
      </c>
      <c r="U14">
        <v>1.1919999999999999</v>
      </c>
      <c r="V14">
        <v>1.19</v>
      </c>
      <c r="W14">
        <v>0.95299999999999996</v>
      </c>
      <c r="X14">
        <v>0.66100000000000003</v>
      </c>
      <c r="Y14">
        <v>0.70499999999999996</v>
      </c>
      <c r="Z14">
        <v>0.76900000000000002</v>
      </c>
      <c r="AA14">
        <v>0.83</v>
      </c>
      <c r="AB14">
        <v>0.86799999999999999</v>
      </c>
      <c r="AC14">
        <v>0.88900000000000001</v>
      </c>
      <c r="AD14">
        <v>0.93</v>
      </c>
      <c r="AE14">
        <v>0.98099999999999998</v>
      </c>
      <c r="AF14">
        <v>1.0289999999999999</v>
      </c>
      <c r="AG14">
        <v>1.077</v>
      </c>
      <c r="AH14">
        <v>1.1200000000000001</v>
      </c>
      <c r="AI14">
        <v>1.1619999999999999</v>
      </c>
      <c r="AJ14">
        <v>1.2070000000000001</v>
      </c>
      <c r="AK14">
        <v>1.248</v>
      </c>
      <c r="AL14">
        <v>1.28</v>
      </c>
      <c r="AM14">
        <v>1.3080000000000001</v>
      </c>
      <c r="AN14">
        <v>1.337</v>
      </c>
      <c r="AO14">
        <v>1.369</v>
      </c>
      <c r="AP14">
        <v>1.4019999999999999</v>
      </c>
      <c r="AQ14">
        <v>1.4370000000000001</v>
      </c>
      <c r="AR14">
        <v>1.4670000000000001</v>
      </c>
      <c r="AS14">
        <v>1.4950000000000001</v>
      </c>
      <c r="AT14">
        <v>1.5229999999999999</v>
      </c>
      <c r="AU14">
        <v>1.546</v>
      </c>
      <c r="AV14">
        <v>1.569</v>
      </c>
      <c r="AW14">
        <v>1.593</v>
      </c>
      <c r="AX14">
        <v>1.617</v>
      </c>
      <c r="AY14">
        <v>1.637</v>
      </c>
      <c r="AZ14">
        <v>1.655</v>
      </c>
      <c r="BA14">
        <v>1.673</v>
      </c>
      <c r="BB14">
        <v>1.6890000000000001</v>
      </c>
      <c r="BC14">
        <v>1.7070000000000001</v>
      </c>
      <c r="BD14">
        <v>1.7250000000000001</v>
      </c>
      <c r="BE14">
        <v>1.742</v>
      </c>
      <c r="BF14">
        <v>1.758</v>
      </c>
      <c r="BG14">
        <v>1.776</v>
      </c>
      <c r="BH14">
        <v>1.794</v>
      </c>
      <c r="BI14">
        <v>1.8120000000000001</v>
      </c>
      <c r="BJ14">
        <v>1.83</v>
      </c>
      <c r="BK14">
        <v>1.849</v>
      </c>
      <c r="BL14">
        <v>1.869</v>
      </c>
      <c r="BM14">
        <v>1.89</v>
      </c>
      <c r="BN14">
        <v>1.91</v>
      </c>
      <c r="BO14">
        <v>1.93</v>
      </c>
      <c r="BP14">
        <v>1.9510000000000001</v>
      </c>
      <c r="BQ14">
        <v>1.9730000000000001</v>
      </c>
      <c r="BR14">
        <v>1.9970000000000001</v>
      </c>
      <c r="BS14">
        <v>2.0219999999999998</v>
      </c>
      <c r="BT14">
        <v>2.0470000000000002</v>
      </c>
      <c r="BU14">
        <v>2.073</v>
      </c>
      <c r="BV14">
        <v>2.0990000000000002</v>
      </c>
      <c r="BW14">
        <v>2.1259999999999999</v>
      </c>
      <c r="BX14">
        <v>2.1549999999999998</v>
      </c>
      <c r="BY14">
        <v>2.1840000000000002</v>
      </c>
      <c r="BZ14">
        <v>2.2130000000000001</v>
      </c>
      <c r="CA14">
        <v>2.2429999999999999</v>
      </c>
      <c r="CB14">
        <v>2.274</v>
      </c>
      <c r="CC14">
        <v>2.3050000000000002</v>
      </c>
      <c r="CD14">
        <v>2.3359999999999999</v>
      </c>
      <c r="CE14">
        <v>2.3679999999999999</v>
      </c>
      <c r="CF14">
        <v>2.4009999999999998</v>
      </c>
      <c r="CG14">
        <v>2.4340000000000002</v>
      </c>
      <c r="CH14">
        <v>2.4670000000000001</v>
      </c>
      <c r="CI14">
        <v>2.5</v>
      </c>
      <c r="CJ14">
        <v>2.5339999999999998</v>
      </c>
      <c r="CK14">
        <v>2.5670000000000002</v>
      </c>
      <c r="CL14">
        <v>2.5979999999999999</v>
      </c>
      <c r="CM14">
        <v>2.6280000000000001</v>
      </c>
      <c r="CN14">
        <v>2.6560000000000001</v>
      </c>
      <c r="CO14">
        <v>2.6829999999999998</v>
      </c>
      <c r="CP14">
        <v>2.7080000000000002</v>
      </c>
      <c r="CQ14">
        <v>2.7320000000000002</v>
      </c>
      <c r="CR14">
        <v>2.754</v>
      </c>
      <c r="CS14">
        <v>2.774</v>
      </c>
      <c r="CT14">
        <v>2.794</v>
      </c>
      <c r="CU14">
        <v>2.8109999999999999</v>
      </c>
      <c r="CV14">
        <v>2.8239999999999998</v>
      </c>
      <c r="CW14">
        <v>2.835</v>
      </c>
      <c r="CX14">
        <v>2.847</v>
      </c>
      <c r="CY14">
        <v>2.8580000000000001</v>
      </c>
      <c r="CZ14">
        <v>2.8679999999999999</v>
      </c>
    </row>
    <row r="15" spans="1:105" x14ac:dyDescent="0.25">
      <c r="A15">
        <v>609</v>
      </c>
      <c r="B15" t="s">
        <v>10</v>
      </c>
      <c r="C15">
        <v>3</v>
      </c>
      <c r="D15" t="s">
        <v>7</v>
      </c>
      <c r="E15" t="s">
        <v>521</v>
      </c>
      <c r="F15">
        <v>52.86</v>
      </c>
      <c r="G15">
        <v>52.84</v>
      </c>
      <c r="H15">
        <v>52.8</v>
      </c>
      <c r="I15">
        <v>52.86</v>
      </c>
      <c r="J15">
        <v>52.87</v>
      </c>
      <c r="K15">
        <v>52.75</v>
      </c>
      <c r="L15">
        <v>52.68</v>
      </c>
      <c r="M15">
        <v>52.6</v>
      </c>
      <c r="N15">
        <v>52.51</v>
      </c>
      <c r="O15">
        <v>52.42</v>
      </c>
      <c r="P15">
        <v>52.32</v>
      </c>
      <c r="Q15">
        <v>52.21</v>
      </c>
      <c r="R15">
        <v>52.1</v>
      </c>
      <c r="S15">
        <v>52</v>
      </c>
      <c r="T15">
        <v>51.89</v>
      </c>
      <c r="U15">
        <v>51.78</v>
      </c>
      <c r="V15">
        <v>51.65</v>
      </c>
      <c r="W15">
        <v>51.52</v>
      </c>
      <c r="X15">
        <v>51.38</v>
      </c>
      <c r="Y15">
        <v>51.24</v>
      </c>
      <c r="Z15">
        <v>51.1</v>
      </c>
      <c r="AA15">
        <v>50.96</v>
      </c>
      <c r="AB15">
        <v>50.8</v>
      </c>
      <c r="AC15">
        <v>50.63</v>
      </c>
      <c r="AD15">
        <v>50.46</v>
      </c>
      <c r="AE15">
        <v>50.3</v>
      </c>
      <c r="AF15">
        <v>50.13</v>
      </c>
      <c r="AG15">
        <v>49.94</v>
      </c>
      <c r="AH15">
        <v>49.78</v>
      </c>
      <c r="AI15">
        <v>49.59</v>
      </c>
      <c r="AJ15">
        <v>49.38</v>
      </c>
      <c r="AK15">
        <v>49.18</v>
      </c>
      <c r="AL15">
        <v>48.97</v>
      </c>
      <c r="AM15">
        <v>48.75</v>
      </c>
      <c r="AN15">
        <v>48.53</v>
      </c>
      <c r="AO15">
        <v>48.29</v>
      </c>
      <c r="AP15">
        <v>48.06</v>
      </c>
      <c r="AQ15">
        <v>47.82</v>
      </c>
      <c r="AR15">
        <v>47.56</v>
      </c>
      <c r="AS15">
        <v>47.31</v>
      </c>
      <c r="AT15">
        <v>47.06</v>
      </c>
      <c r="AU15">
        <v>46.8</v>
      </c>
      <c r="AV15">
        <v>46.53</v>
      </c>
      <c r="AW15">
        <v>46.27</v>
      </c>
      <c r="AX15">
        <v>46</v>
      </c>
      <c r="AY15">
        <v>45.72</v>
      </c>
      <c r="AZ15">
        <v>45.43</v>
      </c>
      <c r="BA15">
        <v>45.13</v>
      </c>
      <c r="BB15">
        <v>44.84</v>
      </c>
      <c r="BC15">
        <v>44.52</v>
      </c>
      <c r="BD15">
        <v>44.19</v>
      </c>
      <c r="BE15">
        <v>43.86</v>
      </c>
      <c r="BF15">
        <v>43.54</v>
      </c>
      <c r="BG15">
        <v>43.2</v>
      </c>
      <c r="BH15">
        <v>42.86</v>
      </c>
      <c r="BI15">
        <v>42.52</v>
      </c>
      <c r="BJ15">
        <v>42.17</v>
      </c>
      <c r="BK15">
        <v>41.82</v>
      </c>
      <c r="BL15">
        <v>41.45</v>
      </c>
      <c r="BM15">
        <v>41.08</v>
      </c>
      <c r="BN15">
        <v>40.72</v>
      </c>
      <c r="BO15">
        <v>40.340000000000003</v>
      </c>
      <c r="BP15">
        <v>39.97</v>
      </c>
      <c r="BQ15">
        <v>39.6</v>
      </c>
      <c r="BR15">
        <v>39.200000000000003</v>
      </c>
      <c r="BS15">
        <v>38.78</v>
      </c>
      <c r="BT15">
        <v>38.36</v>
      </c>
      <c r="BU15">
        <v>37.94</v>
      </c>
      <c r="BV15">
        <v>37.520000000000003</v>
      </c>
      <c r="BW15">
        <v>37.090000000000003</v>
      </c>
      <c r="BX15">
        <v>36.64</v>
      </c>
      <c r="BY15">
        <v>36.200000000000003</v>
      </c>
      <c r="BZ15">
        <v>35.75</v>
      </c>
      <c r="CA15">
        <v>35.31</v>
      </c>
      <c r="CB15">
        <v>34.85</v>
      </c>
      <c r="CC15">
        <v>34.39</v>
      </c>
      <c r="CD15">
        <v>33.93</v>
      </c>
      <c r="CE15">
        <v>33.46</v>
      </c>
      <c r="CF15">
        <v>32.979999999999997</v>
      </c>
      <c r="CG15">
        <v>32.5</v>
      </c>
      <c r="CH15">
        <v>32.04</v>
      </c>
      <c r="CI15">
        <v>31.55</v>
      </c>
      <c r="CJ15">
        <v>31.07</v>
      </c>
      <c r="CK15">
        <v>30.57</v>
      </c>
      <c r="CL15">
        <v>30.08</v>
      </c>
      <c r="CM15">
        <v>29.63</v>
      </c>
      <c r="CN15">
        <v>29.19</v>
      </c>
      <c r="CO15">
        <v>28.78</v>
      </c>
      <c r="CP15">
        <v>28.39</v>
      </c>
      <c r="CQ15">
        <v>28.01</v>
      </c>
      <c r="CR15">
        <v>27.65</v>
      </c>
      <c r="CS15">
        <v>27.32</v>
      </c>
      <c r="CT15">
        <v>27</v>
      </c>
      <c r="CU15">
        <v>26.69</v>
      </c>
      <c r="CV15">
        <v>26.39</v>
      </c>
      <c r="CW15">
        <v>26.12</v>
      </c>
      <c r="CX15">
        <v>25.86</v>
      </c>
      <c r="CY15">
        <v>25.6</v>
      </c>
      <c r="CZ15">
        <v>25.34</v>
      </c>
    </row>
    <row r="16" spans="1:105" x14ac:dyDescent="0.25">
      <c r="A16">
        <v>906</v>
      </c>
      <c r="B16" t="s">
        <v>10</v>
      </c>
      <c r="C16">
        <v>4</v>
      </c>
      <c r="D16" t="s">
        <v>7</v>
      </c>
      <c r="E16" t="s">
        <v>523</v>
      </c>
      <c r="F16">
        <v>-2</v>
      </c>
      <c r="G16">
        <v>-2</v>
      </c>
      <c r="H16">
        <v>-2</v>
      </c>
      <c r="I16">
        <v>-2</v>
      </c>
      <c r="J16">
        <v>-2</v>
      </c>
      <c r="K16">
        <v>0.2</v>
      </c>
      <c r="L16">
        <v>0.45100000000000001</v>
      </c>
      <c r="M16">
        <v>0.58799999999999997</v>
      </c>
      <c r="N16">
        <v>0.68799999999999994</v>
      </c>
      <c r="O16">
        <v>0.75900000000000001</v>
      </c>
      <c r="P16">
        <v>0.83</v>
      </c>
      <c r="Q16">
        <v>0.91</v>
      </c>
      <c r="R16">
        <v>0.93500000000000005</v>
      </c>
      <c r="S16">
        <v>0.871</v>
      </c>
      <c r="T16">
        <v>0.82599999999999996</v>
      </c>
      <c r="U16">
        <v>0.85699999999999998</v>
      </c>
      <c r="V16">
        <v>0.86199999999999999</v>
      </c>
      <c r="W16">
        <v>0.84</v>
      </c>
      <c r="X16">
        <v>0.84399999999999997</v>
      </c>
      <c r="Y16">
        <v>0.876</v>
      </c>
      <c r="Z16">
        <v>0.90700000000000003</v>
      </c>
      <c r="AA16">
        <v>0.94399999999999995</v>
      </c>
      <c r="AB16">
        <v>0.97599999999999998</v>
      </c>
      <c r="AC16">
        <v>1.02</v>
      </c>
      <c r="AD16">
        <v>0.98499999999999999</v>
      </c>
      <c r="AE16">
        <v>0.92800000000000005</v>
      </c>
      <c r="AF16">
        <v>0.96799999999999997</v>
      </c>
      <c r="AG16">
        <v>0.92100000000000004</v>
      </c>
      <c r="AH16">
        <v>0.92500000000000004</v>
      </c>
      <c r="AI16">
        <v>1.012</v>
      </c>
      <c r="AJ16">
        <v>1.052</v>
      </c>
      <c r="AK16">
        <v>1.089</v>
      </c>
      <c r="AL16">
        <v>1.1160000000000001</v>
      </c>
      <c r="AM16">
        <v>1.139</v>
      </c>
      <c r="AN16">
        <v>1.1599999999999999</v>
      </c>
      <c r="AO16">
        <v>1.1779999999999999</v>
      </c>
      <c r="AP16">
        <v>1.1990000000000001</v>
      </c>
      <c r="AQ16">
        <v>1.2270000000000001</v>
      </c>
      <c r="AR16">
        <v>1.252</v>
      </c>
      <c r="AS16">
        <v>1.2749999999999999</v>
      </c>
      <c r="AT16">
        <v>1.298</v>
      </c>
      <c r="AU16">
        <v>1.321</v>
      </c>
      <c r="AV16">
        <v>1.3460000000000001</v>
      </c>
      <c r="AW16">
        <v>1.371</v>
      </c>
      <c r="AX16">
        <v>1.395</v>
      </c>
      <c r="AY16">
        <v>1.42</v>
      </c>
      <c r="AZ16">
        <v>1.4430000000000001</v>
      </c>
      <c r="BA16">
        <v>1.468</v>
      </c>
      <c r="BB16">
        <v>1.4930000000000001</v>
      </c>
      <c r="BC16">
        <v>1.5209999999999999</v>
      </c>
      <c r="BD16">
        <v>1.548</v>
      </c>
      <c r="BE16">
        <v>1.577</v>
      </c>
      <c r="BF16">
        <v>1.603</v>
      </c>
      <c r="BG16">
        <v>1.627</v>
      </c>
      <c r="BH16">
        <v>1.6559999999999999</v>
      </c>
      <c r="BI16">
        <v>1.6839999999999999</v>
      </c>
      <c r="BJ16">
        <v>1.7150000000000001</v>
      </c>
      <c r="BK16">
        <v>1.7470000000000001</v>
      </c>
      <c r="BL16">
        <v>1.7789999999999999</v>
      </c>
      <c r="BM16">
        <v>1.81</v>
      </c>
      <c r="BN16">
        <v>1.839</v>
      </c>
      <c r="BO16">
        <v>1.869</v>
      </c>
      <c r="BP16">
        <v>1.8959999999999999</v>
      </c>
      <c r="BQ16">
        <v>1.9239999999999999</v>
      </c>
      <c r="BR16">
        <v>1.9510000000000001</v>
      </c>
      <c r="BS16">
        <v>1.978</v>
      </c>
      <c r="BT16">
        <v>2.0059999999999998</v>
      </c>
      <c r="BU16">
        <v>2.0339999999999998</v>
      </c>
      <c r="BV16">
        <v>2.0640000000000001</v>
      </c>
      <c r="BW16">
        <v>2.0939999999999999</v>
      </c>
      <c r="BX16">
        <v>2.1259999999999999</v>
      </c>
      <c r="BY16">
        <v>2.1560000000000001</v>
      </c>
      <c r="BZ16">
        <v>2.1890000000000001</v>
      </c>
      <c r="CA16">
        <v>2.222</v>
      </c>
      <c r="CB16">
        <v>2.2559999999999998</v>
      </c>
      <c r="CC16">
        <v>2.2919999999999998</v>
      </c>
      <c r="CD16">
        <v>2.33</v>
      </c>
      <c r="CE16">
        <v>2.3690000000000002</v>
      </c>
      <c r="CF16">
        <v>2.4089999999999998</v>
      </c>
      <c r="CG16">
        <v>2.448</v>
      </c>
      <c r="CH16">
        <v>2.488</v>
      </c>
      <c r="CI16">
        <v>2.5270000000000001</v>
      </c>
      <c r="CJ16">
        <v>2.5649999999999999</v>
      </c>
      <c r="CK16">
        <v>2.6019999999999999</v>
      </c>
      <c r="CL16">
        <v>2.637</v>
      </c>
      <c r="CM16">
        <v>2.67</v>
      </c>
      <c r="CN16">
        <v>2.7</v>
      </c>
      <c r="CO16">
        <v>2.7280000000000002</v>
      </c>
      <c r="CP16">
        <v>2.7519999999999998</v>
      </c>
      <c r="CQ16">
        <v>2.774</v>
      </c>
      <c r="CR16">
        <v>2.7959999999999998</v>
      </c>
      <c r="CS16">
        <v>2.8159999999999998</v>
      </c>
      <c r="CT16">
        <v>2.835</v>
      </c>
      <c r="CU16">
        <v>2.8530000000000002</v>
      </c>
      <c r="CV16">
        <v>2.867</v>
      </c>
      <c r="CW16">
        <v>2.8780000000000001</v>
      </c>
      <c r="CX16">
        <v>2.8879999999999999</v>
      </c>
      <c r="CY16">
        <v>2.8969999999999998</v>
      </c>
      <c r="CZ16">
        <v>2.9049999999999998</v>
      </c>
    </row>
    <row r="17" spans="1:104" x14ac:dyDescent="0.25">
      <c r="A17">
        <v>906</v>
      </c>
      <c r="B17" t="s">
        <v>10</v>
      </c>
      <c r="C17">
        <v>4</v>
      </c>
      <c r="D17" t="s">
        <v>7</v>
      </c>
      <c r="E17" t="s">
        <v>521</v>
      </c>
      <c r="F17">
        <v>51</v>
      </c>
      <c r="G17">
        <v>50.98</v>
      </c>
      <c r="H17">
        <v>50.94</v>
      </c>
      <c r="I17">
        <v>50.9</v>
      </c>
      <c r="J17">
        <v>50.9</v>
      </c>
      <c r="K17">
        <v>50.86</v>
      </c>
      <c r="L17">
        <v>50.79</v>
      </c>
      <c r="M17">
        <v>50.7</v>
      </c>
      <c r="N17">
        <v>50.62</v>
      </c>
      <c r="O17">
        <v>50.52</v>
      </c>
      <c r="P17">
        <v>50.4</v>
      </c>
      <c r="Q17">
        <v>50.29</v>
      </c>
      <c r="R17">
        <v>50.17</v>
      </c>
      <c r="S17">
        <v>50.05</v>
      </c>
      <c r="T17">
        <v>49.93</v>
      </c>
      <c r="U17">
        <v>49.8</v>
      </c>
      <c r="V17">
        <v>49.67</v>
      </c>
      <c r="W17">
        <v>49.53</v>
      </c>
      <c r="X17">
        <v>49.38</v>
      </c>
      <c r="Y17">
        <v>49.22</v>
      </c>
      <c r="Z17">
        <v>49.05</v>
      </c>
      <c r="AA17">
        <v>48.88</v>
      </c>
      <c r="AB17">
        <v>48.71</v>
      </c>
      <c r="AC17">
        <v>48.56</v>
      </c>
      <c r="AD17">
        <v>48.4</v>
      </c>
      <c r="AE17">
        <v>48.2</v>
      </c>
      <c r="AF17">
        <v>47.99</v>
      </c>
      <c r="AG17">
        <v>47.78</v>
      </c>
      <c r="AH17">
        <v>47.57</v>
      </c>
      <c r="AI17">
        <v>47.37</v>
      </c>
      <c r="AJ17">
        <v>47.15</v>
      </c>
      <c r="AK17">
        <v>46.93</v>
      </c>
      <c r="AL17">
        <v>46.71</v>
      </c>
      <c r="AM17">
        <v>46.49</v>
      </c>
      <c r="AN17">
        <v>46.25</v>
      </c>
      <c r="AO17">
        <v>46</v>
      </c>
      <c r="AP17">
        <v>45.77</v>
      </c>
      <c r="AQ17">
        <v>45.54</v>
      </c>
      <c r="AR17">
        <v>45.29</v>
      </c>
      <c r="AS17">
        <v>45.05</v>
      </c>
      <c r="AT17">
        <v>44.79</v>
      </c>
      <c r="AU17">
        <v>44.5</v>
      </c>
      <c r="AV17">
        <v>44.22</v>
      </c>
      <c r="AW17">
        <v>43.94</v>
      </c>
      <c r="AX17">
        <v>43.65</v>
      </c>
      <c r="AY17">
        <v>43.34</v>
      </c>
      <c r="AZ17">
        <v>43.03</v>
      </c>
      <c r="BA17">
        <v>42.76</v>
      </c>
      <c r="BB17">
        <v>42.46</v>
      </c>
      <c r="BC17">
        <v>42.12</v>
      </c>
      <c r="BD17">
        <v>41.79</v>
      </c>
      <c r="BE17">
        <v>41.45</v>
      </c>
      <c r="BF17">
        <v>41.12</v>
      </c>
      <c r="BG17">
        <v>40.78</v>
      </c>
      <c r="BH17">
        <v>40.42</v>
      </c>
      <c r="BI17">
        <v>40.049999999999997</v>
      </c>
      <c r="BJ17">
        <v>39.659999999999997</v>
      </c>
      <c r="BK17">
        <v>39.229999999999997</v>
      </c>
      <c r="BL17">
        <v>38.799999999999997</v>
      </c>
      <c r="BM17">
        <v>38.369999999999997</v>
      </c>
      <c r="BN17">
        <v>37.94</v>
      </c>
      <c r="BO17">
        <v>37.5</v>
      </c>
      <c r="BP17">
        <v>37.11</v>
      </c>
      <c r="BQ17">
        <v>36.72</v>
      </c>
      <c r="BR17">
        <v>36.33</v>
      </c>
      <c r="BS17">
        <v>35.93</v>
      </c>
      <c r="BT17">
        <v>35.54</v>
      </c>
      <c r="BU17">
        <v>35.130000000000003</v>
      </c>
      <c r="BV17">
        <v>34.71</v>
      </c>
      <c r="BW17">
        <v>34.270000000000003</v>
      </c>
      <c r="BX17">
        <v>33.83</v>
      </c>
      <c r="BY17">
        <v>33.409999999999997</v>
      </c>
      <c r="BZ17">
        <v>32.96</v>
      </c>
      <c r="CA17">
        <v>32.51</v>
      </c>
      <c r="CB17">
        <v>32.049999999999997</v>
      </c>
      <c r="CC17">
        <v>31.56</v>
      </c>
      <c r="CD17">
        <v>31.07</v>
      </c>
      <c r="CE17">
        <v>30.55</v>
      </c>
      <c r="CF17">
        <v>30.02</v>
      </c>
      <c r="CG17">
        <v>29.52</v>
      </c>
      <c r="CH17">
        <v>29.01</v>
      </c>
      <c r="CI17">
        <v>28.49</v>
      </c>
      <c r="CJ17">
        <v>27.98</v>
      </c>
      <c r="CK17">
        <v>27.45</v>
      </c>
      <c r="CL17">
        <v>26.92</v>
      </c>
      <c r="CM17">
        <v>26.4</v>
      </c>
      <c r="CN17">
        <v>25.89</v>
      </c>
      <c r="CO17">
        <v>25.4</v>
      </c>
      <c r="CP17">
        <v>24.97</v>
      </c>
      <c r="CQ17">
        <v>24.58</v>
      </c>
      <c r="CR17">
        <v>24.23</v>
      </c>
      <c r="CS17">
        <v>23.9</v>
      </c>
      <c r="CT17">
        <v>23.58</v>
      </c>
      <c r="CU17">
        <v>23.28</v>
      </c>
      <c r="CV17">
        <v>23</v>
      </c>
      <c r="CW17">
        <v>22.73</v>
      </c>
      <c r="CX17">
        <v>22.47</v>
      </c>
      <c r="CY17">
        <v>22.22</v>
      </c>
      <c r="CZ17">
        <v>22.04</v>
      </c>
    </row>
    <row r="18" spans="1:104" x14ac:dyDescent="0.25">
      <c r="A18">
        <v>209</v>
      </c>
      <c r="B18" t="s">
        <v>524</v>
      </c>
      <c r="C18">
        <v>1</v>
      </c>
      <c r="D18" t="s">
        <v>6</v>
      </c>
      <c r="E18" t="s">
        <v>523</v>
      </c>
      <c r="F18">
        <v>-2</v>
      </c>
      <c r="G18">
        <v>-2</v>
      </c>
      <c r="H18">
        <v>-2</v>
      </c>
      <c r="I18">
        <v>-2</v>
      </c>
      <c r="J18">
        <v>-2</v>
      </c>
      <c r="K18">
        <v>2.8000000000000001E-2</v>
      </c>
      <c r="L18">
        <v>0.36199999999999999</v>
      </c>
      <c r="M18">
        <v>0.47299999999999998</v>
      </c>
      <c r="N18">
        <v>0.497</v>
      </c>
      <c r="O18">
        <v>0.498</v>
      </c>
      <c r="P18">
        <v>0.54900000000000004</v>
      </c>
      <c r="Q18">
        <v>0.64800000000000002</v>
      </c>
      <c r="R18">
        <v>0.64800000000000002</v>
      </c>
      <c r="S18">
        <v>0.61399999999999999</v>
      </c>
      <c r="T18">
        <v>0.68100000000000005</v>
      </c>
      <c r="U18">
        <v>0.71299999999999997</v>
      </c>
      <c r="V18">
        <v>0.76600000000000001</v>
      </c>
      <c r="W18">
        <v>0.85299999999999998</v>
      </c>
      <c r="X18">
        <v>0.878</v>
      </c>
      <c r="Y18">
        <v>0.90800000000000003</v>
      </c>
      <c r="Z18">
        <v>0.88700000000000001</v>
      </c>
      <c r="AA18">
        <v>0.76300000000000001</v>
      </c>
      <c r="AB18">
        <v>0.73199999999999998</v>
      </c>
      <c r="AC18">
        <v>0.76400000000000001</v>
      </c>
      <c r="AD18">
        <v>0.78700000000000003</v>
      </c>
      <c r="AE18">
        <v>0.875</v>
      </c>
      <c r="AF18">
        <v>0.93</v>
      </c>
      <c r="AG18">
        <v>0.92500000000000004</v>
      </c>
      <c r="AH18">
        <v>0.95399999999999996</v>
      </c>
      <c r="AI18">
        <v>1.0089999999999999</v>
      </c>
      <c r="AJ18">
        <v>1.0109999999999999</v>
      </c>
      <c r="AK18">
        <v>1.02</v>
      </c>
      <c r="AL18">
        <v>1.071</v>
      </c>
      <c r="AM18">
        <v>1.0880000000000001</v>
      </c>
      <c r="AN18">
        <v>1.101</v>
      </c>
      <c r="AO18">
        <v>1.1259999999999999</v>
      </c>
      <c r="AP18">
        <v>1.157</v>
      </c>
      <c r="AQ18">
        <v>1.1890000000000001</v>
      </c>
      <c r="AR18">
        <v>1.2150000000000001</v>
      </c>
      <c r="AS18">
        <v>1.244</v>
      </c>
      <c r="AT18">
        <v>1.2609999999999999</v>
      </c>
      <c r="AU18">
        <v>1.284</v>
      </c>
      <c r="AV18">
        <v>1.323</v>
      </c>
      <c r="AW18">
        <v>1.357</v>
      </c>
      <c r="AX18">
        <v>1.3859999999999999</v>
      </c>
      <c r="AY18">
        <v>1.4119999999999999</v>
      </c>
      <c r="AZ18">
        <v>1.4330000000000001</v>
      </c>
      <c r="BA18">
        <v>1.456</v>
      </c>
      <c r="BB18">
        <v>1.488</v>
      </c>
      <c r="BC18">
        <v>1.52</v>
      </c>
      <c r="BD18">
        <v>1.5529999999999999</v>
      </c>
      <c r="BE18">
        <v>1.585</v>
      </c>
      <c r="BF18">
        <v>1.6160000000000001</v>
      </c>
      <c r="BG18">
        <v>1.651</v>
      </c>
      <c r="BH18">
        <v>1.6850000000000001</v>
      </c>
      <c r="BI18">
        <v>1.722</v>
      </c>
      <c r="BJ18">
        <v>1.7629999999999999</v>
      </c>
      <c r="BK18">
        <v>1.8029999999999999</v>
      </c>
      <c r="BL18">
        <v>1.8420000000000001</v>
      </c>
      <c r="BM18">
        <v>1.885</v>
      </c>
      <c r="BN18">
        <v>1.9279999999999999</v>
      </c>
      <c r="BO18">
        <v>1.9710000000000001</v>
      </c>
      <c r="BP18">
        <v>2.016</v>
      </c>
      <c r="BQ18">
        <v>2.06</v>
      </c>
      <c r="BR18">
        <v>2.1040000000000001</v>
      </c>
      <c r="BS18">
        <v>2.149</v>
      </c>
      <c r="BT18">
        <v>2.1949999999999998</v>
      </c>
      <c r="BU18">
        <v>2.2410000000000001</v>
      </c>
      <c r="BV18">
        <v>2.2839999999999998</v>
      </c>
      <c r="BW18">
        <v>2.3279999999999998</v>
      </c>
      <c r="BX18">
        <v>2.371</v>
      </c>
      <c r="BY18">
        <v>2.415</v>
      </c>
      <c r="BZ18">
        <v>2.4580000000000002</v>
      </c>
      <c r="CA18">
        <v>2.5</v>
      </c>
      <c r="CB18">
        <v>2.5419999999999998</v>
      </c>
      <c r="CC18">
        <v>2.5840000000000001</v>
      </c>
      <c r="CD18">
        <v>2.6219999999999999</v>
      </c>
      <c r="CE18">
        <v>2.6579999999999999</v>
      </c>
      <c r="CF18">
        <v>2.694</v>
      </c>
      <c r="CG18">
        <v>2.7280000000000002</v>
      </c>
      <c r="CH18">
        <v>2.758</v>
      </c>
      <c r="CI18">
        <v>2.778</v>
      </c>
      <c r="CJ18">
        <v>2.7919999999999998</v>
      </c>
      <c r="CK18">
        <v>2.8029999999999999</v>
      </c>
      <c r="CL18">
        <v>2.81</v>
      </c>
      <c r="CM18">
        <v>2.8109999999999999</v>
      </c>
      <c r="CN18">
        <v>2.81</v>
      </c>
      <c r="CO18">
        <v>2.81</v>
      </c>
      <c r="CP18">
        <v>2.81</v>
      </c>
      <c r="CQ18">
        <v>2.8079999999999998</v>
      </c>
      <c r="CR18">
        <v>2.8079999999999998</v>
      </c>
      <c r="CS18">
        <v>2.8069999999999999</v>
      </c>
      <c r="CT18">
        <v>2.806</v>
      </c>
      <c r="CU18">
        <v>2.806</v>
      </c>
      <c r="CV18">
        <v>2.806</v>
      </c>
      <c r="CW18">
        <v>2.8050000000000002</v>
      </c>
      <c r="CX18">
        <v>2.8039999999999998</v>
      </c>
      <c r="CY18">
        <v>2.802</v>
      </c>
      <c r="CZ18">
        <v>2.8010000000000002</v>
      </c>
    </row>
    <row r="19" spans="1:104" x14ac:dyDescent="0.25">
      <c r="A19">
        <v>209</v>
      </c>
      <c r="B19" t="s">
        <v>524</v>
      </c>
      <c r="C19">
        <v>1</v>
      </c>
      <c r="D19" t="s">
        <v>6</v>
      </c>
      <c r="E19" t="s">
        <v>521</v>
      </c>
      <c r="F19">
        <v>56.37</v>
      </c>
      <c r="G19">
        <v>56.35</v>
      </c>
      <c r="H19">
        <v>56.29</v>
      </c>
      <c r="I19">
        <v>56.22</v>
      </c>
      <c r="J19">
        <v>56.14</v>
      </c>
      <c r="K19">
        <v>56.03</v>
      </c>
      <c r="L19">
        <v>55.92</v>
      </c>
      <c r="M19">
        <v>55.8</v>
      </c>
      <c r="N19">
        <v>55.68</v>
      </c>
      <c r="O19">
        <v>55.55</v>
      </c>
      <c r="P19">
        <v>55.3</v>
      </c>
      <c r="Q19">
        <v>55.05</v>
      </c>
      <c r="R19">
        <v>54.92</v>
      </c>
      <c r="S19">
        <v>54.76</v>
      </c>
      <c r="T19">
        <v>54.61</v>
      </c>
      <c r="U19">
        <v>54.45</v>
      </c>
      <c r="V19">
        <v>54.28</v>
      </c>
      <c r="W19">
        <v>53.78</v>
      </c>
      <c r="X19">
        <v>53.24</v>
      </c>
      <c r="Y19">
        <v>53.02</v>
      </c>
      <c r="Z19">
        <v>52.83</v>
      </c>
      <c r="AA19">
        <v>52.56</v>
      </c>
      <c r="AB19">
        <v>52.31</v>
      </c>
      <c r="AC19">
        <v>52.08</v>
      </c>
      <c r="AD19">
        <v>51.87</v>
      </c>
      <c r="AE19">
        <v>51.71</v>
      </c>
      <c r="AF19">
        <v>51.38</v>
      </c>
      <c r="AG19">
        <v>51.27</v>
      </c>
      <c r="AH19">
        <v>51.24</v>
      </c>
      <c r="AI19">
        <v>50.94</v>
      </c>
      <c r="AJ19">
        <v>50.63</v>
      </c>
      <c r="AK19">
        <v>50.31</v>
      </c>
      <c r="AL19">
        <v>49.98</v>
      </c>
      <c r="AM19">
        <v>49.64</v>
      </c>
      <c r="AN19">
        <v>49.29</v>
      </c>
      <c r="AO19">
        <v>48.93</v>
      </c>
      <c r="AP19">
        <v>48.55</v>
      </c>
      <c r="AQ19">
        <v>48.16</v>
      </c>
      <c r="AR19">
        <v>47.75</v>
      </c>
      <c r="AS19">
        <v>47.32</v>
      </c>
      <c r="AT19">
        <v>46.88</v>
      </c>
      <c r="AU19">
        <v>46.44</v>
      </c>
      <c r="AV19">
        <v>45.99</v>
      </c>
      <c r="AW19">
        <v>45.54</v>
      </c>
      <c r="AX19">
        <v>45.09</v>
      </c>
      <c r="AY19">
        <v>44.68</v>
      </c>
      <c r="AZ19">
        <v>44.27</v>
      </c>
      <c r="BA19">
        <v>43.85</v>
      </c>
      <c r="BB19">
        <v>43.38</v>
      </c>
      <c r="BC19">
        <v>42.91</v>
      </c>
      <c r="BD19">
        <v>42.44</v>
      </c>
      <c r="BE19">
        <v>41.94</v>
      </c>
      <c r="BF19">
        <v>41.44</v>
      </c>
      <c r="BG19">
        <v>40.950000000000003</v>
      </c>
      <c r="BH19">
        <v>40.450000000000003</v>
      </c>
      <c r="BI19">
        <v>39.950000000000003</v>
      </c>
      <c r="BJ19">
        <v>39.409999999999997</v>
      </c>
      <c r="BK19">
        <v>38.85</v>
      </c>
      <c r="BL19">
        <v>38.299999999999997</v>
      </c>
      <c r="BM19">
        <v>37.74</v>
      </c>
      <c r="BN19">
        <v>37.17</v>
      </c>
      <c r="BO19">
        <v>36.6</v>
      </c>
      <c r="BP19">
        <v>36.020000000000003</v>
      </c>
      <c r="BQ19">
        <v>35.44</v>
      </c>
      <c r="BR19">
        <v>34.869999999999997</v>
      </c>
      <c r="BS19">
        <v>34.299999999999997</v>
      </c>
      <c r="BT19">
        <v>33.72</v>
      </c>
      <c r="BU19">
        <v>33.14</v>
      </c>
      <c r="BV19">
        <v>32.56</v>
      </c>
      <c r="BW19">
        <v>31.98</v>
      </c>
      <c r="BX19">
        <v>31.4</v>
      </c>
      <c r="BY19">
        <v>30.81</v>
      </c>
      <c r="BZ19">
        <v>30.23</v>
      </c>
      <c r="CA19">
        <v>29.65</v>
      </c>
      <c r="CB19">
        <v>29.04</v>
      </c>
      <c r="CC19">
        <v>28.4</v>
      </c>
      <c r="CD19">
        <v>27.8</v>
      </c>
      <c r="CE19">
        <v>27.22</v>
      </c>
      <c r="CF19">
        <v>26.63</v>
      </c>
      <c r="CG19">
        <v>26</v>
      </c>
      <c r="CH19">
        <v>25.37</v>
      </c>
      <c r="CI19">
        <v>24.8</v>
      </c>
      <c r="CJ19">
        <v>24.3</v>
      </c>
      <c r="CK19">
        <v>23.83</v>
      </c>
      <c r="CL19">
        <v>23.4</v>
      </c>
      <c r="CM19">
        <v>23.01</v>
      </c>
      <c r="CN19">
        <v>22.64</v>
      </c>
      <c r="CO19">
        <v>22.32</v>
      </c>
      <c r="CP19">
        <v>22.01</v>
      </c>
      <c r="CQ19">
        <v>21.71</v>
      </c>
      <c r="CR19">
        <v>21.42</v>
      </c>
      <c r="CS19">
        <v>21.14</v>
      </c>
      <c r="CT19">
        <v>20.87</v>
      </c>
      <c r="CU19">
        <v>20.61</v>
      </c>
      <c r="CV19">
        <v>20.350000000000001</v>
      </c>
      <c r="CW19">
        <v>20.100000000000001</v>
      </c>
      <c r="CX19">
        <v>19.86</v>
      </c>
      <c r="CY19">
        <v>19.62</v>
      </c>
      <c r="CZ19">
        <v>19.399999999999999</v>
      </c>
    </row>
    <row r="20" spans="1:104" x14ac:dyDescent="0.25">
      <c r="A20">
        <v>403</v>
      </c>
      <c r="B20" t="s">
        <v>524</v>
      </c>
      <c r="C20">
        <v>2</v>
      </c>
      <c r="D20" t="s">
        <v>6</v>
      </c>
      <c r="E20" t="s">
        <v>523</v>
      </c>
      <c r="F20">
        <v>-2</v>
      </c>
      <c r="G20">
        <v>-2</v>
      </c>
      <c r="H20">
        <v>-2</v>
      </c>
      <c r="I20">
        <v>-9.7000000000000003E-2</v>
      </c>
      <c r="J20">
        <v>0.20599999999999999</v>
      </c>
      <c r="K20">
        <v>0.28899999999999998</v>
      </c>
      <c r="L20">
        <v>0.32500000000000001</v>
      </c>
      <c r="M20">
        <v>0.38800000000000001</v>
      </c>
      <c r="N20">
        <v>0.496</v>
      </c>
      <c r="O20">
        <v>0.628</v>
      </c>
      <c r="P20">
        <v>0.74199999999999999</v>
      </c>
      <c r="Q20">
        <v>0.83699999999999997</v>
      </c>
      <c r="R20">
        <v>0.77300000000000002</v>
      </c>
      <c r="S20">
        <v>0.65400000000000003</v>
      </c>
      <c r="T20">
        <v>0.71699999999999997</v>
      </c>
      <c r="U20">
        <v>0.80600000000000005</v>
      </c>
      <c r="V20">
        <v>0.88900000000000001</v>
      </c>
      <c r="W20">
        <v>0.86599999999999999</v>
      </c>
      <c r="X20">
        <v>0.82799999999999996</v>
      </c>
      <c r="Y20">
        <v>0.83699999999999997</v>
      </c>
      <c r="Z20">
        <v>0.874</v>
      </c>
      <c r="AA20">
        <v>0.96</v>
      </c>
      <c r="AB20">
        <v>1.014</v>
      </c>
      <c r="AC20">
        <v>1.0509999999999999</v>
      </c>
      <c r="AD20">
        <v>1.085</v>
      </c>
      <c r="AE20">
        <v>1.133</v>
      </c>
      <c r="AF20">
        <v>1.161</v>
      </c>
      <c r="AG20">
        <v>1.1279999999999999</v>
      </c>
      <c r="AH20">
        <v>1.133</v>
      </c>
      <c r="AI20">
        <v>1.1619999999999999</v>
      </c>
      <c r="AJ20">
        <v>1.1439999999999999</v>
      </c>
      <c r="AK20">
        <v>1.1719999999999999</v>
      </c>
      <c r="AL20">
        <v>1.218</v>
      </c>
      <c r="AM20">
        <v>1.24</v>
      </c>
      <c r="AN20">
        <v>1.2569999999999999</v>
      </c>
      <c r="AO20">
        <v>1.2729999999999999</v>
      </c>
      <c r="AP20">
        <v>1.2929999999999999</v>
      </c>
      <c r="AQ20">
        <v>1.3109999999999999</v>
      </c>
      <c r="AR20">
        <v>1.32</v>
      </c>
      <c r="AS20">
        <v>1.3340000000000001</v>
      </c>
      <c r="AT20">
        <v>1.3560000000000001</v>
      </c>
      <c r="AU20">
        <v>1.367</v>
      </c>
      <c r="AV20">
        <v>1.3819999999999999</v>
      </c>
      <c r="AW20">
        <v>1.403</v>
      </c>
      <c r="AX20">
        <v>1.421</v>
      </c>
      <c r="AY20">
        <v>1.4379999999999999</v>
      </c>
      <c r="AZ20">
        <v>1.456</v>
      </c>
      <c r="BA20">
        <v>1.4750000000000001</v>
      </c>
      <c r="BB20">
        <v>1.492</v>
      </c>
      <c r="BC20">
        <v>1.51</v>
      </c>
      <c r="BD20">
        <v>1.53</v>
      </c>
      <c r="BE20">
        <v>1.5469999999999999</v>
      </c>
      <c r="BF20">
        <v>1.5669999999999999</v>
      </c>
      <c r="BG20">
        <v>1.593</v>
      </c>
      <c r="BH20">
        <v>1.615</v>
      </c>
      <c r="BI20">
        <v>1.64</v>
      </c>
      <c r="BJ20">
        <v>1.667</v>
      </c>
      <c r="BK20">
        <v>1.6910000000000001</v>
      </c>
      <c r="BL20">
        <v>1.7150000000000001</v>
      </c>
      <c r="BM20">
        <v>1.738</v>
      </c>
      <c r="BN20">
        <v>1.762</v>
      </c>
      <c r="BO20">
        <v>1.7869999999999999</v>
      </c>
      <c r="BP20">
        <v>1.8109999999999999</v>
      </c>
      <c r="BQ20">
        <v>1.837</v>
      </c>
      <c r="BR20">
        <v>1.8660000000000001</v>
      </c>
      <c r="BS20">
        <v>1.8939999999999999</v>
      </c>
      <c r="BT20">
        <v>1.9219999999999999</v>
      </c>
      <c r="BU20">
        <v>1.9490000000000001</v>
      </c>
      <c r="BV20">
        <v>1.9770000000000001</v>
      </c>
      <c r="BW20">
        <v>2.0049999999999999</v>
      </c>
      <c r="BX20">
        <v>2.0329999999999999</v>
      </c>
      <c r="BY20">
        <v>2.0630000000000002</v>
      </c>
      <c r="BZ20">
        <v>2.0939999999999999</v>
      </c>
      <c r="CA20">
        <v>2.1230000000000002</v>
      </c>
      <c r="CB20">
        <v>2.1520000000000001</v>
      </c>
      <c r="CC20">
        <v>2.1829999999999998</v>
      </c>
      <c r="CD20">
        <v>2.2160000000000002</v>
      </c>
      <c r="CE20">
        <v>2.2490000000000001</v>
      </c>
      <c r="CF20">
        <v>2.2829999999999999</v>
      </c>
      <c r="CG20">
        <v>2.3199999999999998</v>
      </c>
      <c r="CH20">
        <v>2.3570000000000002</v>
      </c>
      <c r="CI20">
        <v>2.3929999999999998</v>
      </c>
      <c r="CJ20">
        <v>2.431</v>
      </c>
      <c r="CK20">
        <v>2.4700000000000002</v>
      </c>
      <c r="CL20">
        <v>2.5089999999999999</v>
      </c>
      <c r="CM20">
        <v>2.548</v>
      </c>
      <c r="CN20">
        <v>2.5880000000000001</v>
      </c>
      <c r="CO20">
        <v>2.6269999999999998</v>
      </c>
      <c r="CP20">
        <v>2.6640000000000001</v>
      </c>
      <c r="CQ20">
        <v>2.6970000000000001</v>
      </c>
      <c r="CR20">
        <v>2.7269999999999999</v>
      </c>
      <c r="CS20">
        <v>2.7559999999999998</v>
      </c>
      <c r="CT20">
        <v>2.7839999999999998</v>
      </c>
      <c r="CU20">
        <v>2.8109999999999999</v>
      </c>
      <c r="CV20">
        <v>2.8370000000000002</v>
      </c>
      <c r="CW20">
        <v>2.8620000000000001</v>
      </c>
      <c r="CX20">
        <v>2.8769999999999998</v>
      </c>
      <c r="CY20">
        <v>2.8809999999999998</v>
      </c>
      <c r="CZ20">
        <v>2.8860000000000001</v>
      </c>
    </row>
    <row r="21" spans="1:104" x14ac:dyDescent="0.25">
      <c r="A21">
        <v>403</v>
      </c>
      <c r="B21" t="s">
        <v>524</v>
      </c>
      <c r="C21">
        <v>2</v>
      </c>
      <c r="D21" t="s">
        <v>6</v>
      </c>
      <c r="E21" t="s">
        <v>521</v>
      </c>
      <c r="F21">
        <v>57.36</v>
      </c>
      <c r="G21">
        <v>57.33</v>
      </c>
      <c r="H21">
        <v>57.27</v>
      </c>
      <c r="I21">
        <v>57.2</v>
      </c>
      <c r="J21">
        <v>57.12</v>
      </c>
      <c r="K21">
        <v>57.04</v>
      </c>
      <c r="L21">
        <v>56.96</v>
      </c>
      <c r="M21">
        <v>56.87</v>
      </c>
      <c r="N21">
        <v>56.77</v>
      </c>
      <c r="O21">
        <v>56.67</v>
      </c>
      <c r="P21">
        <v>56.56</v>
      </c>
      <c r="Q21">
        <v>56.46</v>
      </c>
      <c r="R21">
        <v>56.34</v>
      </c>
      <c r="S21">
        <v>56.23</v>
      </c>
      <c r="T21">
        <v>56.12</v>
      </c>
      <c r="U21">
        <v>56</v>
      </c>
      <c r="V21">
        <v>55.87</v>
      </c>
      <c r="W21">
        <v>55.74</v>
      </c>
      <c r="X21">
        <v>55.6</v>
      </c>
      <c r="Y21">
        <v>55.46</v>
      </c>
      <c r="Z21">
        <v>55.33</v>
      </c>
      <c r="AA21">
        <v>55.24</v>
      </c>
      <c r="AB21">
        <v>55.11</v>
      </c>
      <c r="AC21">
        <v>54.92</v>
      </c>
      <c r="AD21">
        <v>54.74</v>
      </c>
      <c r="AE21">
        <v>54.54</v>
      </c>
      <c r="AF21">
        <v>54.35</v>
      </c>
      <c r="AG21">
        <v>54.15</v>
      </c>
      <c r="AH21">
        <v>53.95</v>
      </c>
      <c r="AI21">
        <v>53.76</v>
      </c>
      <c r="AJ21">
        <v>53.56</v>
      </c>
      <c r="AK21">
        <v>53.35</v>
      </c>
      <c r="AL21">
        <v>53.14</v>
      </c>
      <c r="AM21">
        <v>52.93</v>
      </c>
      <c r="AN21">
        <v>52.72</v>
      </c>
      <c r="AO21">
        <v>52.5</v>
      </c>
      <c r="AP21">
        <v>52.27</v>
      </c>
      <c r="AQ21">
        <v>52.03</v>
      </c>
      <c r="AR21">
        <v>51.8</v>
      </c>
      <c r="AS21">
        <v>51.55</v>
      </c>
      <c r="AT21">
        <v>51.3</v>
      </c>
      <c r="AU21">
        <v>51.04</v>
      </c>
      <c r="AV21">
        <v>50.76</v>
      </c>
      <c r="AW21">
        <v>50.48</v>
      </c>
      <c r="AX21">
        <v>50.2</v>
      </c>
      <c r="AY21">
        <v>49.9</v>
      </c>
      <c r="AZ21">
        <v>49.59</v>
      </c>
      <c r="BA21">
        <v>49.27</v>
      </c>
      <c r="BB21">
        <v>48.96</v>
      </c>
      <c r="BC21">
        <v>48.65</v>
      </c>
      <c r="BD21">
        <v>48.32</v>
      </c>
      <c r="BE21">
        <v>47.99</v>
      </c>
      <c r="BF21">
        <v>47.63</v>
      </c>
      <c r="BG21">
        <v>47.24</v>
      </c>
      <c r="BH21">
        <v>46.84</v>
      </c>
      <c r="BI21">
        <v>46.43</v>
      </c>
      <c r="BJ21">
        <v>46</v>
      </c>
      <c r="BK21">
        <v>45.57</v>
      </c>
      <c r="BL21">
        <v>45.18</v>
      </c>
      <c r="BM21">
        <v>44.79</v>
      </c>
      <c r="BN21">
        <v>44.4</v>
      </c>
      <c r="BO21">
        <v>44</v>
      </c>
      <c r="BP21">
        <v>43.59</v>
      </c>
      <c r="BQ21">
        <v>43.18</v>
      </c>
      <c r="BR21">
        <v>42.76</v>
      </c>
      <c r="BS21">
        <v>42.33</v>
      </c>
      <c r="BT21">
        <v>41.91</v>
      </c>
      <c r="BU21">
        <v>41.5</v>
      </c>
      <c r="BV21">
        <v>41.08</v>
      </c>
      <c r="BW21">
        <v>40.659999999999997</v>
      </c>
      <c r="BX21">
        <v>40.25</v>
      </c>
      <c r="BY21">
        <v>39.82</v>
      </c>
      <c r="BZ21">
        <v>39.39</v>
      </c>
      <c r="CA21">
        <v>38.96</v>
      </c>
      <c r="CB21">
        <v>38.53</v>
      </c>
      <c r="CC21">
        <v>38.090000000000003</v>
      </c>
      <c r="CD21">
        <v>37.64</v>
      </c>
      <c r="CE21">
        <v>37.18</v>
      </c>
      <c r="CF21">
        <v>36.72</v>
      </c>
      <c r="CG21">
        <v>36.22</v>
      </c>
      <c r="CH21">
        <v>35.729999999999997</v>
      </c>
      <c r="CI21">
        <v>34.9</v>
      </c>
      <c r="CJ21">
        <v>34.08</v>
      </c>
      <c r="CK21">
        <v>33.6</v>
      </c>
      <c r="CL21">
        <v>33.119999999999997</v>
      </c>
      <c r="CM21">
        <v>32.630000000000003</v>
      </c>
      <c r="CN21">
        <v>32.14</v>
      </c>
      <c r="CO21">
        <v>31.63</v>
      </c>
      <c r="CP21">
        <v>31.12</v>
      </c>
      <c r="CQ21">
        <v>30.62</v>
      </c>
      <c r="CR21">
        <v>30.12</v>
      </c>
      <c r="CS21">
        <v>29.65</v>
      </c>
      <c r="CT21">
        <v>29.19</v>
      </c>
      <c r="CU21">
        <v>28.75</v>
      </c>
      <c r="CV21">
        <v>28.32</v>
      </c>
      <c r="CW21">
        <v>27.91</v>
      </c>
      <c r="CX21">
        <v>27.54</v>
      </c>
      <c r="CY21">
        <v>27.2</v>
      </c>
      <c r="CZ21">
        <v>26.88</v>
      </c>
    </row>
    <row r="22" spans="1:104" x14ac:dyDescent="0.25">
      <c r="A22">
        <v>801</v>
      </c>
      <c r="B22" t="s">
        <v>524</v>
      </c>
      <c r="C22">
        <v>3</v>
      </c>
      <c r="D22" t="s">
        <v>6</v>
      </c>
      <c r="E22" t="s">
        <v>523</v>
      </c>
      <c r="F22">
        <v>0.94</v>
      </c>
      <c r="G22">
        <v>0.91600000000000004</v>
      </c>
      <c r="H22">
        <v>0.88700000000000001</v>
      </c>
      <c r="I22">
        <v>0.84899999999999998</v>
      </c>
      <c r="J22">
        <v>0.82799999999999996</v>
      </c>
      <c r="K22">
        <v>0.85799999999999998</v>
      </c>
      <c r="L22">
        <v>0.91200000000000003</v>
      </c>
      <c r="M22">
        <v>0.96599999999999997</v>
      </c>
      <c r="N22">
        <v>1.0309999999999999</v>
      </c>
      <c r="O22">
        <v>1.095</v>
      </c>
      <c r="P22">
        <v>1.151</v>
      </c>
      <c r="Q22">
        <v>1.202</v>
      </c>
      <c r="R22">
        <v>1.246</v>
      </c>
      <c r="S22">
        <v>1.2749999999999999</v>
      </c>
      <c r="T22">
        <v>1.298</v>
      </c>
      <c r="U22">
        <v>1.228</v>
      </c>
      <c r="V22">
        <v>1.171</v>
      </c>
      <c r="W22">
        <v>1.2210000000000001</v>
      </c>
      <c r="X22">
        <v>1.26</v>
      </c>
      <c r="Y22">
        <v>1.304</v>
      </c>
      <c r="Z22">
        <v>1.335</v>
      </c>
      <c r="AA22">
        <v>1.29</v>
      </c>
      <c r="AB22">
        <v>1.268</v>
      </c>
      <c r="AC22">
        <v>1.2430000000000001</v>
      </c>
      <c r="AD22">
        <v>1.1299999999999999</v>
      </c>
      <c r="AE22">
        <v>1.1619999999999999</v>
      </c>
      <c r="AF22">
        <v>1.224</v>
      </c>
      <c r="AG22">
        <v>1.2689999999999999</v>
      </c>
      <c r="AH22">
        <v>1.325</v>
      </c>
      <c r="AI22">
        <v>1.3340000000000001</v>
      </c>
      <c r="AJ22">
        <v>1.3560000000000001</v>
      </c>
      <c r="AK22">
        <v>1.3979999999999999</v>
      </c>
      <c r="AL22">
        <v>1.4119999999999999</v>
      </c>
      <c r="AM22">
        <v>1.43</v>
      </c>
      <c r="AN22">
        <v>1.4570000000000001</v>
      </c>
      <c r="AO22">
        <v>1.4790000000000001</v>
      </c>
      <c r="AP22">
        <v>1.498</v>
      </c>
      <c r="AQ22">
        <v>1.516</v>
      </c>
      <c r="AR22">
        <v>1.536</v>
      </c>
      <c r="AS22">
        <v>1.5569999999999999</v>
      </c>
      <c r="AT22">
        <v>1.58</v>
      </c>
      <c r="AU22">
        <v>1.6040000000000001</v>
      </c>
      <c r="AV22">
        <v>1.6240000000000001</v>
      </c>
      <c r="AW22">
        <v>1.6459999999999999</v>
      </c>
      <c r="AX22">
        <v>1.6719999999999999</v>
      </c>
      <c r="AY22">
        <v>1.6970000000000001</v>
      </c>
      <c r="AZ22">
        <v>1.718</v>
      </c>
      <c r="BA22">
        <v>1.7410000000000001</v>
      </c>
      <c r="BB22">
        <v>1.764</v>
      </c>
      <c r="BC22">
        <v>1.788</v>
      </c>
      <c r="BD22">
        <v>1.81</v>
      </c>
      <c r="BE22">
        <v>1.83</v>
      </c>
      <c r="BF22">
        <v>1.851</v>
      </c>
      <c r="BG22">
        <v>1.875</v>
      </c>
      <c r="BH22">
        <v>1.8979999999999999</v>
      </c>
      <c r="BI22">
        <v>1.921</v>
      </c>
      <c r="BJ22">
        <v>1.9419999999999999</v>
      </c>
      <c r="BK22">
        <v>1.9650000000000001</v>
      </c>
      <c r="BL22">
        <v>1.988</v>
      </c>
      <c r="BM22">
        <v>2.012</v>
      </c>
      <c r="BN22">
        <v>2.0379999999999998</v>
      </c>
      <c r="BO22">
        <v>2.0619999999999998</v>
      </c>
      <c r="BP22">
        <v>2.0870000000000002</v>
      </c>
      <c r="BQ22">
        <v>2.113</v>
      </c>
      <c r="BR22">
        <v>2.141</v>
      </c>
      <c r="BS22">
        <v>2.1680000000000001</v>
      </c>
      <c r="BT22">
        <v>2.1960000000000002</v>
      </c>
      <c r="BU22">
        <v>2.226</v>
      </c>
      <c r="BV22">
        <v>2.258</v>
      </c>
      <c r="BW22">
        <v>2.29</v>
      </c>
      <c r="BX22">
        <v>2.3220000000000001</v>
      </c>
      <c r="BY22">
        <v>2.3540000000000001</v>
      </c>
      <c r="BZ22">
        <v>2.387</v>
      </c>
      <c r="CA22">
        <v>2.4209999999999998</v>
      </c>
      <c r="CB22">
        <v>2.4550000000000001</v>
      </c>
      <c r="CC22">
        <v>2.4910000000000001</v>
      </c>
      <c r="CD22">
        <v>2.5270000000000001</v>
      </c>
      <c r="CE22">
        <v>2.5659999999999998</v>
      </c>
      <c r="CF22">
        <v>2.605</v>
      </c>
      <c r="CG22">
        <v>2.6440000000000001</v>
      </c>
      <c r="CH22">
        <v>2.6859999999999999</v>
      </c>
      <c r="CI22">
        <v>2.726</v>
      </c>
      <c r="CJ22">
        <v>2.7650000000000001</v>
      </c>
      <c r="CK22">
        <v>2.8</v>
      </c>
      <c r="CL22">
        <v>2.8290000000000002</v>
      </c>
      <c r="CM22">
        <v>2.8490000000000002</v>
      </c>
      <c r="CN22">
        <v>2.8620000000000001</v>
      </c>
      <c r="CO22">
        <v>2.875</v>
      </c>
      <c r="CP22">
        <v>2.8860000000000001</v>
      </c>
      <c r="CQ22">
        <v>2.8980000000000001</v>
      </c>
      <c r="CR22">
        <v>2.9089999999999998</v>
      </c>
      <c r="CS22">
        <v>2.92</v>
      </c>
      <c r="CT22">
        <v>2.93</v>
      </c>
      <c r="CU22">
        <v>2.94</v>
      </c>
      <c r="CV22">
        <v>2.95</v>
      </c>
      <c r="CW22">
        <v>2.96</v>
      </c>
      <c r="CX22">
        <v>2.9689999999999999</v>
      </c>
      <c r="CY22">
        <v>2.964</v>
      </c>
      <c r="CZ22">
        <v>2.9540000000000002</v>
      </c>
    </row>
    <row r="23" spans="1:104" x14ac:dyDescent="0.25">
      <c r="A23">
        <v>801</v>
      </c>
      <c r="B23" t="s">
        <v>524</v>
      </c>
      <c r="C23">
        <v>3</v>
      </c>
      <c r="D23" t="s">
        <v>6</v>
      </c>
      <c r="E23" t="s">
        <v>521</v>
      </c>
      <c r="F23">
        <v>56.84</v>
      </c>
      <c r="G23">
        <v>56.74</v>
      </c>
      <c r="H23">
        <v>56.66</v>
      </c>
      <c r="I23">
        <v>56.87</v>
      </c>
      <c r="J23">
        <v>57.09</v>
      </c>
      <c r="K23">
        <v>57.01</v>
      </c>
      <c r="L23">
        <v>56.9</v>
      </c>
      <c r="M23">
        <v>56.8</v>
      </c>
      <c r="N23">
        <v>56.68</v>
      </c>
      <c r="O23">
        <v>56.54</v>
      </c>
      <c r="P23">
        <v>56.42</v>
      </c>
      <c r="Q23">
        <v>56.3</v>
      </c>
      <c r="R23">
        <v>56.16</v>
      </c>
      <c r="S23">
        <v>56.01</v>
      </c>
      <c r="T23">
        <v>55.85</v>
      </c>
      <c r="U23">
        <v>55.7</v>
      </c>
      <c r="V23">
        <v>55.54</v>
      </c>
      <c r="W23">
        <v>55.38</v>
      </c>
      <c r="X23">
        <v>55.21</v>
      </c>
      <c r="Y23">
        <v>55.02</v>
      </c>
      <c r="Z23">
        <v>54.84</v>
      </c>
      <c r="AA23">
        <v>54.65</v>
      </c>
      <c r="AB23">
        <v>54.44</v>
      </c>
      <c r="AC23">
        <v>54.23</v>
      </c>
      <c r="AD23">
        <v>54</v>
      </c>
      <c r="AE23">
        <v>53.78</v>
      </c>
      <c r="AF23">
        <v>53.54</v>
      </c>
      <c r="AG23">
        <v>53.29</v>
      </c>
      <c r="AH23">
        <v>53.03</v>
      </c>
      <c r="AI23">
        <v>52.77</v>
      </c>
      <c r="AJ23">
        <v>52.49</v>
      </c>
      <c r="AK23">
        <v>52.22</v>
      </c>
      <c r="AL23">
        <v>51.93</v>
      </c>
      <c r="AM23">
        <v>51.63</v>
      </c>
      <c r="AN23">
        <v>51.34</v>
      </c>
      <c r="AO23">
        <v>51.04</v>
      </c>
      <c r="AP23">
        <v>50.73</v>
      </c>
      <c r="AQ23">
        <v>50.4</v>
      </c>
      <c r="AR23">
        <v>50.08</v>
      </c>
      <c r="AS23">
        <v>49.75</v>
      </c>
      <c r="AT23">
        <v>49.39</v>
      </c>
      <c r="AU23">
        <v>48.99</v>
      </c>
      <c r="AV23">
        <v>48.6</v>
      </c>
      <c r="AW23">
        <v>48.22</v>
      </c>
      <c r="AX23">
        <v>47.82</v>
      </c>
      <c r="AY23">
        <v>47.42</v>
      </c>
      <c r="AZ23">
        <v>47.03</v>
      </c>
      <c r="BA23">
        <v>46.63</v>
      </c>
      <c r="BB23">
        <v>46.22</v>
      </c>
      <c r="BC23">
        <v>45.8</v>
      </c>
      <c r="BD23">
        <v>45.37</v>
      </c>
      <c r="BE23">
        <v>44.95</v>
      </c>
      <c r="BF23">
        <v>44.53</v>
      </c>
      <c r="BG23">
        <v>44.11</v>
      </c>
      <c r="BH23">
        <v>43.67</v>
      </c>
      <c r="BI23">
        <v>43.23</v>
      </c>
      <c r="BJ23">
        <v>42.78</v>
      </c>
      <c r="BK23">
        <v>42.33</v>
      </c>
      <c r="BL23">
        <v>41.87</v>
      </c>
      <c r="BM23">
        <v>41.42</v>
      </c>
      <c r="BN23">
        <v>40.96</v>
      </c>
      <c r="BO23">
        <v>40.46</v>
      </c>
      <c r="BP23">
        <v>39.979999999999997</v>
      </c>
      <c r="BQ23">
        <v>39.479999999999997</v>
      </c>
      <c r="BR23">
        <v>38.97</v>
      </c>
      <c r="BS23">
        <v>38.47</v>
      </c>
      <c r="BT23">
        <v>37.950000000000003</v>
      </c>
      <c r="BU23">
        <v>37.42</v>
      </c>
      <c r="BV23">
        <v>36.869999999999997</v>
      </c>
      <c r="BW23">
        <v>36.31</v>
      </c>
      <c r="BX23">
        <v>35.74</v>
      </c>
      <c r="BY23">
        <v>35.21</v>
      </c>
      <c r="BZ23">
        <v>34.67</v>
      </c>
      <c r="CA23">
        <v>34.130000000000003</v>
      </c>
      <c r="CB23">
        <v>33.590000000000003</v>
      </c>
      <c r="CC23">
        <v>33.049999999999997</v>
      </c>
      <c r="CD23">
        <v>32.51</v>
      </c>
      <c r="CE23">
        <v>31.95</v>
      </c>
      <c r="CF23">
        <v>31.39</v>
      </c>
      <c r="CG23">
        <v>30.82</v>
      </c>
      <c r="CH23">
        <v>30.24</v>
      </c>
      <c r="CI23">
        <v>29.66</v>
      </c>
      <c r="CJ23">
        <v>29.1</v>
      </c>
      <c r="CK23">
        <v>28.55</v>
      </c>
      <c r="CL23">
        <v>28.04</v>
      </c>
      <c r="CM23">
        <v>27.55</v>
      </c>
      <c r="CN23">
        <v>27.1</v>
      </c>
      <c r="CO23">
        <v>26.69</v>
      </c>
      <c r="CP23">
        <v>26.32</v>
      </c>
      <c r="CQ23">
        <v>25.96</v>
      </c>
      <c r="CR23">
        <v>25.6</v>
      </c>
      <c r="CS23">
        <v>25.24</v>
      </c>
      <c r="CT23">
        <v>24.88</v>
      </c>
      <c r="CU23">
        <v>24.53</v>
      </c>
      <c r="CV23">
        <v>24.19</v>
      </c>
      <c r="CW23">
        <v>23.89</v>
      </c>
      <c r="CX23">
        <v>23.62</v>
      </c>
      <c r="CY23">
        <v>23.36</v>
      </c>
      <c r="CZ23">
        <v>23.11</v>
      </c>
    </row>
    <row r="24" spans="1:104" x14ac:dyDescent="0.25">
      <c r="A24">
        <v>1004</v>
      </c>
      <c r="B24" t="s">
        <v>524</v>
      </c>
      <c r="C24">
        <v>4</v>
      </c>
      <c r="D24" t="s">
        <v>6</v>
      </c>
      <c r="E24" t="s">
        <v>523</v>
      </c>
      <c r="F24">
        <v>0.41599999999999998</v>
      </c>
      <c r="G24">
        <v>0.439</v>
      </c>
      <c r="H24">
        <v>0.52800000000000002</v>
      </c>
      <c r="I24">
        <v>0.55400000000000005</v>
      </c>
      <c r="J24">
        <v>0.60099999999999998</v>
      </c>
      <c r="K24">
        <v>0.56399999999999995</v>
      </c>
      <c r="L24">
        <v>0.55200000000000005</v>
      </c>
      <c r="M24">
        <v>0.58699999999999997</v>
      </c>
      <c r="N24">
        <v>0.629</v>
      </c>
      <c r="O24">
        <v>0.74</v>
      </c>
      <c r="P24">
        <v>0.876</v>
      </c>
      <c r="Q24">
        <v>0.97299999999999998</v>
      </c>
      <c r="R24">
        <v>1.018</v>
      </c>
      <c r="S24">
        <v>1.093</v>
      </c>
      <c r="T24">
        <v>1.179</v>
      </c>
      <c r="U24">
        <v>1.2450000000000001</v>
      </c>
      <c r="V24">
        <v>1.31</v>
      </c>
      <c r="W24">
        <v>1.3280000000000001</v>
      </c>
      <c r="X24">
        <v>1.3420000000000001</v>
      </c>
      <c r="Y24">
        <v>1.306</v>
      </c>
      <c r="Z24">
        <v>1.2310000000000001</v>
      </c>
      <c r="AA24">
        <v>1.2310000000000001</v>
      </c>
      <c r="AB24">
        <v>1.266</v>
      </c>
      <c r="AC24">
        <v>1.3420000000000001</v>
      </c>
      <c r="AD24">
        <v>1.407</v>
      </c>
      <c r="AE24">
        <v>1.425</v>
      </c>
      <c r="AF24">
        <v>1.429</v>
      </c>
      <c r="AG24">
        <v>1.4590000000000001</v>
      </c>
      <c r="AH24">
        <v>1.492</v>
      </c>
      <c r="AI24">
        <v>1.5129999999999999</v>
      </c>
      <c r="AJ24">
        <v>1.5289999999999999</v>
      </c>
      <c r="AK24">
        <v>1.546</v>
      </c>
      <c r="AL24">
        <v>1.5680000000000001</v>
      </c>
      <c r="AM24">
        <v>1.589</v>
      </c>
      <c r="AN24">
        <v>1.611</v>
      </c>
      <c r="AO24">
        <v>1.6339999999999999</v>
      </c>
      <c r="AP24">
        <v>1.6519999999999999</v>
      </c>
      <c r="AQ24">
        <v>1.6719999999999999</v>
      </c>
      <c r="AR24">
        <v>1.6890000000000001</v>
      </c>
      <c r="AS24">
        <v>1.7030000000000001</v>
      </c>
      <c r="AT24">
        <v>1.7210000000000001</v>
      </c>
      <c r="AU24">
        <v>1.7350000000000001</v>
      </c>
      <c r="AV24">
        <v>1.7470000000000001</v>
      </c>
      <c r="AW24">
        <v>1.762</v>
      </c>
      <c r="AX24">
        <v>1.778</v>
      </c>
      <c r="AY24">
        <v>1.7929999999999999</v>
      </c>
      <c r="AZ24">
        <v>1.806</v>
      </c>
      <c r="BA24">
        <v>1.821</v>
      </c>
      <c r="BB24">
        <v>1.837</v>
      </c>
      <c r="BC24">
        <v>1.853</v>
      </c>
      <c r="BD24">
        <v>1.8680000000000001</v>
      </c>
      <c r="BE24">
        <v>1.8819999999999999</v>
      </c>
      <c r="BF24">
        <v>1.897</v>
      </c>
      <c r="BG24">
        <v>1.913</v>
      </c>
      <c r="BH24">
        <v>1.9279999999999999</v>
      </c>
      <c r="BI24">
        <v>1.944</v>
      </c>
      <c r="BJ24">
        <v>1.9590000000000001</v>
      </c>
      <c r="BK24">
        <v>1.974</v>
      </c>
      <c r="BL24">
        <v>1.9930000000000001</v>
      </c>
      <c r="BM24">
        <v>2.0110000000000001</v>
      </c>
      <c r="BN24">
        <v>2.028</v>
      </c>
      <c r="BO24">
        <v>2.0459999999999998</v>
      </c>
      <c r="BP24">
        <v>2.0649999999999999</v>
      </c>
      <c r="BQ24">
        <v>2.0859999999999999</v>
      </c>
      <c r="BR24">
        <v>2.109</v>
      </c>
      <c r="BS24">
        <v>2.133</v>
      </c>
      <c r="BT24">
        <v>2.1579999999999999</v>
      </c>
      <c r="BU24">
        <v>2.181</v>
      </c>
      <c r="BV24">
        <v>2.2029999999999998</v>
      </c>
      <c r="BW24">
        <v>2.2269999999999999</v>
      </c>
      <c r="BX24">
        <v>2.2519999999999998</v>
      </c>
      <c r="BY24">
        <v>2.2770000000000001</v>
      </c>
      <c r="BZ24">
        <v>2.3029999999999999</v>
      </c>
      <c r="CA24">
        <v>2.3290000000000002</v>
      </c>
      <c r="CB24">
        <v>2.355</v>
      </c>
      <c r="CC24">
        <v>2.3820000000000001</v>
      </c>
      <c r="CD24">
        <v>2.4089999999999998</v>
      </c>
      <c r="CE24">
        <v>2.4369999999999998</v>
      </c>
      <c r="CF24">
        <v>2.4649999999999999</v>
      </c>
      <c r="CG24">
        <v>2.4929999999999999</v>
      </c>
      <c r="CH24">
        <v>2.524</v>
      </c>
      <c r="CI24">
        <v>2.556</v>
      </c>
      <c r="CJ24">
        <v>2.59</v>
      </c>
      <c r="CK24">
        <v>2.6230000000000002</v>
      </c>
      <c r="CL24">
        <v>2.6560000000000001</v>
      </c>
      <c r="CM24">
        <v>2.6890000000000001</v>
      </c>
      <c r="CN24">
        <v>2.7240000000000002</v>
      </c>
      <c r="CO24">
        <v>2.7610000000000001</v>
      </c>
      <c r="CP24">
        <v>2.798</v>
      </c>
      <c r="CQ24">
        <v>2.835</v>
      </c>
      <c r="CR24">
        <v>2.867</v>
      </c>
      <c r="CS24">
        <v>2.89</v>
      </c>
      <c r="CT24">
        <v>2.9060000000000001</v>
      </c>
      <c r="CU24">
        <v>2.919</v>
      </c>
      <c r="CV24">
        <v>2.9319999999999999</v>
      </c>
      <c r="CW24">
        <v>2.9430000000000001</v>
      </c>
      <c r="CX24">
        <v>2.9529999999999998</v>
      </c>
      <c r="CY24">
        <v>2.9630000000000001</v>
      </c>
      <c r="CZ24">
        <v>2.972</v>
      </c>
    </row>
    <row r="25" spans="1:104" x14ac:dyDescent="0.25">
      <c r="A25">
        <v>1004</v>
      </c>
      <c r="B25" t="s">
        <v>524</v>
      </c>
      <c r="C25">
        <v>4</v>
      </c>
      <c r="D25" t="s">
        <v>6</v>
      </c>
      <c r="E25" t="s">
        <v>521</v>
      </c>
      <c r="F25">
        <v>58.15</v>
      </c>
      <c r="G25">
        <v>58.13</v>
      </c>
      <c r="H25">
        <v>58.09</v>
      </c>
      <c r="I25">
        <v>58.04</v>
      </c>
      <c r="J25">
        <v>57.98</v>
      </c>
      <c r="K25">
        <v>57.9</v>
      </c>
      <c r="L25">
        <v>57.81</v>
      </c>
      <c r="M25">
        <v>57.91</v>
      </c>
      <c r="N25">
        <v>57.94</v>
      </c>
      <c r="O25">
        <v>57.75</v>
      </c>
      <c r="P25">
        <v>57.58</v>
      </c>
      <c r="Q25">
        <v>57.43</v>
      </c>
      <c r="R25">
        <v>57.29</v>
      </c>
      <c r="S25">
        <v>57.14</v>
      </c>
      <c r="T25">
        <v>56.99</v>
      </c>
      <c r="U25">
        <v>56.83</v>
      </c>
      <c r="V25">
        <v>56.66</v>
      </c>
      <c r="W25">
        <v>56.48</v>
      </c>
      <c r="X25">
        <v>56.29</v>
      </c>
      <c r="Y25">
        <v>56.12</v>
      </c>
      <c r="Z25">
        <v>55.95</v>
      </c>
      <c r="AA25">
        <v>55.74</v>
      </c>
      <c r="AB25">
        <v>55.5</v>
      </c>
      <c r="AC25">
        <v>55.27</v>
      </c>
      <c r="AD25">
        <v>55.02</v>
      </c>
      <c r="AE25">
        <v>54.75</v>
      </c>
      <c r="AF25">
        <v>54.49</v>
      </c>
      <c r="AG25">
        <v>54.23</v>
      </c>
      <c r="AH25">
        <v>53.95</v>
      </c>
      <c r="AI25">
        <v>53.66</v>
      </c>
      <c r="AJ25">
        <v>53.37</v>
      </c>
      <c r="AK25">
        <v>53.06</v>
      </c>
      <c r="AL25">
        <v>52.79</v>
      </c>
      <c r="AM25">
        <v>52.48</v>
      </c>
      <c r="AN25">
        <v>52.12</v>
      </c>
      <c r="AO25">
        <v>51.77</v>
      </c>
      <c r="AP25">
        <v>51.42</v>
      </c>
      <c r="AQ25">
        <v>51.05</v>
      </c>
      <c r="AR25">
        <v>50.68</v>
      </c>
      <c r="AS25">
        <v>50.31</v>
      </c>
      <c r="AT25">
        <v>49.97</v>
      </c>
      <c r="AU25">
        <v>49.64</v>
      </c>
      <c r="AV25">
        <v>49.32</v>
      </c>
      <c r="AW25">
        <v>48.99</v>
      </c>
      <c r="AX25">
        <v>48.65</v>
      </c>
      <c r="AY25">
        <v>48.3</v>
      </c>
      <c r="AZ25">
        <v>47.96</v>
      </c>
      <c r="BA25">
        <v>47.61</v>
      </c>
      <c r="BB25">
        <v>47.25</v>
      </c>
      <c r="BC25">
        <v>46.88</v>
      </c>
      <c r="BD25">
        <v>46.51</v>
      </c>
      <c r="BE25">
        <v>46.15</v>
      </c>
      <c r="BF25">
        <v>45.77</v>
      </c>
      <c r="BG25">
        <v>45.39</v>
      </c>
      <c r="BH25">
        <v>45.01</v>
      </c>
      <c r="BI25">
        <v>44.61</v>
      </c>
      <c r="BJ25">
        <v>44.26</v>
      </c>
      <c r="BK25">
        <v>43.87</v>
      </c>
      <c r="BL25">
        <v>43.41</v>
      </c>
      <c r="BM25">
        <v>42.95</v>
      </c>
      <c r="BN25">
        <v>42.49</v>
      </c>
      <c r="BO25">
        <v>42.03</v>
      </c>
      <c r="BP25">
        <v>41.55</v>
      </c>
      <c r="BQ25">
        <v>41.05</v>
      </c>
      <c r="BR25">
        <v>40.57</v>
      </c>
      <c r="BS25">
        <v>40.119999999999997</v>
      </c>
      <c r="BT25">
        <v>39.61</v>
      </c>
      <c r="BU25">
        <v>39.090000000000003</v>
      </c>
      <c r="BV25">
        <v>38.57</v>
      </c>
      <c r="BW25">
        <v>38.06</v>
      </c>
      <c r="BX25">
        <v>37.54</v>
      </c>
      <c r="BY25">
        <v>37.020000000000003</v>
      </c>
      <c r="BZ25">
        <v>36.5</v>
      </c>
      <c r="CA25">
        <v>35.97</v>
      </c>
      <c r="CB25">
        <v>35.44</v>
      </c>
      <c r="CC25">
        <v>34.909999999999997</v>
      </c>
      <c r="CD25">
        <v>34.39</v>
      </c>
      <c r="CE25">
        <v>33.86</v>
      </c>
      <c r="CF25">
        <v>33.340000000000003</v>
      </c>
      <c r="CG25">
        <v>32.82</v>
      </c>
      <c r="CH25">
        <v>32.270000000000003</v>
      </c>
      <c r="CI25">
        <v>31.73</v>
      </c>
      <c r="CJ25">
        <v>31.18</v>
      </c>
      <c r="CK25">
        <v>30.6</v>
      </c>
      <c r="CL25">
        <v>30.05</v>
      </c>
      <c r="CM25">
        <v>29.48</v>
      </c>
      <c r="CN25">
        <v>28.92</v>
      </c>
      <c r="CO25">
        <v>28.31</v>
      </c>
      <c r="CP25">
        <v>27.71</v>
      </c>
      <c r="CQ25">
        <v>27.16</v>
      </c>
      <c r="CR25">
        <v>26.62</v>
      </c>
      <c r="CS25">
        <v>26.1</v>
      </c>
      <c r="CT25">
        <v>25.61</v>
      </c>
      <c r="CU25">
        <v>25.15</v>
      </c>
      <c r="CV25">
        <v>24.73</v>
      </c>
      <c r="CW25">
        <v>24.33</v>
      </c>
      <c r="CX25">
        <v>23.97</v>
      </c>
      <c r="CY25">
        <v>23.64</v>
      </c>
      <c r="CZ25">
        <v>23.31</v>
      </c>
    </row>
    <row r="26" spans="1:104" x14ac:dyDescent="0.25">
      <c r="A26">
        <v>209</v>
      </c>
      <c r="B26" t="s">
        <v>524</v>
      </c>
      <c r="C26">
        <v>1</v>
      </c>
      <c r="D26" t="s">
        <v>7</v>
      </c>
      <c r="E26" t="s">
        <v>523</v>
      </c>
      <c r="F26">
        <v>0.98699999999999999</v>
      </c>
      <c r="G26">
        <v>0.88400000000000001</v>
      </c>
      <c r="H26">
        <v>0.69799999999999995</v>
      </c>
      <c r="I26">
        <v>0.56899999999999995</v>
      </c>
      <c r="J26">
        <v>0.52700000000000002</v>
      </c>
      <c r="K26">
        <v>0.55400000000000005</v>
      </c>
      <c r="L26">
        <v>0.71399999999999997</v>
      </c>
      <c r="M26">
        <v>0.85299999999999998</v>
      </c>
      <c r="N26">
        <v>0.92900000000000005</v>
      </c>
      <c r="O26">
        <v>0.97299999999999998</v>
      </c>
      <c r="P26">
        <v>0.96499999999999997</v>
      </c>
      <c r="Q26">
        <v>0.98399999999999999</v>
      </c>
      <c r="R26">
        <v>0.99199999999999999</v>
      </c>
      <c r="S26">
        <v>1.0229999999999999</v>
      </c>
      <c r="T26">
        <v>1.081</v>
      </c>
      <c r="U26">
        <v>1.093</v>
      </c>
      <c r="V26">
        <v>1.0649999999999999</v>
      </c>
      <c r="W26">
        <v>1.0669999999999999</v>
      </c>
      <c r="X26">
        <v>1.038</v>
      </c>
      <c r="Y26">
        <v>0.97299999999999998</v>
      </c>
      <c r="Z26">
        <v>1.02</v>
      </c>
      <c r="AA26">
        <v>1.0609999999999999</v>
      </c>
      <c r="AB26">
        <v>1.0940000000000001</v>
      </c>
      <c r="AC26">
        <v>1.1200000000000001</v>
      </c>
      <c r="AD26">
        <v>1.137</v>
      </c>
      <c r="AE26">
        <v>1.141</v>
      </c>
      <c r="AF26">
        <v>1.0920000000000001</v>
      </c>
      <c r="AG26">
        <v>1.087</v>
      </c>
      <c r="AH26">
        <v>1.1499999999999999</v>
      </c>
      <c r="AI26">
        <v>1.1859999999999999</v>
      </c>
      <c r="AJ26">
        <v>1.2050000000000001</v>
      </c>
      <c r="AK26">
        <v>1.218</v>
      </c>
      <c r="AL26">
        <v>1.228</v>
      </c>
      <c r="AM26">
        <v>1.2490000000000001</v>
      </c>
      <c r="AN26">
        <v>1.274</v>
      </c>
      <c r="AO26">
        <v>1.3049999999999999</v>
      </c>
      <c r="AP26">
        <v>1.333</v>
      </c>
      <c r="AQ26">
        <v>1.35</v>
      </c>
      <c r="AR26">
        <v>1.367</v>
      </c>
      <c r="AS26">
        <v>1.391</v>
      </c>
      <c r="AT26">
        <v>1.4179999999999999</v>
      </c>
      <c r="AU26">
        <v>1.444</v>
      </c>
      <c r="AV26">
        <v>1.466</v>
      </c>
      <c r="AW26">
        <v>1.4890000000000001</v>
      </c>
      <c r="AX26">
        <v>1.514</v>
      </c>
      <c r="AY26">
        <v>1.5409999999999999</v>
      </c>
      <c r="AZ26">
        <v>1.57</v>
      </c>
      <c r="BA26">
        <v>1.597</v>
      </c>
      <c r="BB26">
        <v>1.625</v>
      </c>
      <c r="BC26">
        <v>1.6519999999999999</v>
      </c>
      <c r="BD26">
        <v>1.6819999999999999</v>
      </c>
      <c r="BE26">
        <v>1.714</v>
      </c>
      <c r="BF26">
        <v>1.7430000000000001</v>
      </c>
      <c r="BG26">
        <v>1.772</v>
      </c>
      <c r="BH26">
        <v>1.8029999999999999</v>
      </c>
      <c r="BI26">
        <v>1.833</v>
      </c>
      <c r="BJ26">
        <v>1.8640000000000001</v>
      </c>
      <c r="BK26">
        <v>1.8979999999999999</v>
      </c>
      <c r="BL26">
        <v>1.931</v>
      </c>
      <c r="BM26">
        <v>1.962</v>
      </c>
      <c r="BN26">
        <v>1.994</v>
      </c>
      <c r="BO26">
        <v>2.028</v>
      </c>
      <c r="BP26">
        <v>2.0579999999999998</v>
      </c>
      <c r="BQ26">
        <v>2.093</v>
      </c>
      <c r="BR26">
        <v>2.13</v>
      </c>
      <c r="BS26">
        <v>2.1629999999999998</v>
      </c>
      <c r="BT26">
        <v>2.198</v>
      </c>
      <c r="BU26">
        <v>2.2360000000000002</v>
      </c>
      <c r="BV26">
        <v>2.274</v>
      </c>
      <c r="BW26">
        <v>2.3109999999999999</v>
      </c>
      <c r="BX26">
        <v>2.3479999999999999</v>
      </c>
      <c r="BY26">
        <v>2.383</v>
      </c>
      <c r="BZ26">
        <v>2.4180000000000001</v>
      </c>
      <c r="CA26">
        <v>2.4540000000000002</v>
      </c>
      <c r="CB26">
        <v>2.4900000000000002</v>
      </c>
      <c r="CC26">
        <v>2.524</v>
      </c>
      <c r="CD26">
        <v>2.5569999999999999</v>
      </c>
      <c r="CE26">
        <v>2.5870000000000002</v>
      </c>
      <c r="CF26">
        <v>2.6160000000000001</v>
      </c>
      <c r="CG26">
        <v>2.6429999999999998</v>
      </c>
      <c r="CH26">
        <v>2.6680000000000001</v>
      </c>
      <c r="CI26">
        <v>2.6909999999999998</v>
      </c>
      <c r="CJ26">
        <v>2.7120000000000002</v>
      </c>
      <c r="CK26">
        <v>2.7330000000000001</v>
      </c>
      <c r="CL26">
        <v>2.7519999999999998</v>
      </c>
      <c r="CM26">
        <v>2.7709999999999999</v>
      </c>
      <c r="CN26">
        <v>2.7890000000000001</v>
      </c>
      <c r="CO26">
        <v>2.806</v>
      </c>
      <c r="CP26">
        <v>2.823</v>
      </c>
      <c r="CQ26">
        <v>2.8380000000000001</v>
      </c>
      <c r="CR26">
        <v>2.8490000000000002</v>
      </c>
      <c r="CS26">
        <v>2.8570000000000002</v>
      </c>
      <c r="CT26">
        <v>2.8620000000000001</v>
      </c>
      <c r="CU26">
        <v>2.867</v>
      </c>
      <c r="CV26">
        <v>2.8719999999999999</v>
      </c>
      <c r="CW26">
        <v>2.8769999999999998</v>
      </c>
      <c r="CX26">
        <v>2.883</v>
      </c>
      <c r="CY26">
        <v>2.8879999999999999</v>
      </c>
      <c r="CZ26">
        <v>2.8929999999999998</v>
      </c>
    </row>
    <row r="27" spans="1:104" x14ac:dyDescent="0.25">
      <c r="A27">
        <v>209</v>
      </c>
      <c r="B27" t="s">
        <v>524</v>
      </c>
      <c r="C27">
        <v>1</v>
      </c>
      <c r="D27" t="s">
        <v>7</v>
      </c>
      <c r="E27" t="s">
        <v>521</v>
      </c>
      <c r="F27">
        <v>51.68</v>
      </c>
      <c r="G27">
        <v>51.74</v>
      </c>
      <c r="H27">
        <v>51.68</v>
      </c>
      <c r="I27">
        <v>51.59</v>
      </c>
      <c r="J27">
        <v>51.52</v>
      </c>
      <c r="K27">
        <v>51.45</v>
      </c>
      <c r="L27">
        <v>51.39</v>
      </c>
      <c r="M27">
        <v>51.33</v>
      </c>
      <c r="N27">
        <v>51.27</v>
      </c>
      <c r="O27">
        <v>51.2</v>
      </c>
      <c r="P27">
        <v>51.14</v>
      </c>
      <c r="Q27">
        <v>51.07</v>
      </c>
      <c r="R27">
        <v>50.99</v>
      </c>
      <c r="S27">
        <v>50.9</v>
      </c>
      <c r="T27">
        <v>50.8</v>
      </c>
      <c r="U27">
        <v>50.68</v>
      </c>
      <c r="V27">
        <v>50.57</v>
      </c>
      <c r="W27">
        <v>50.44</v>
      </c>
      <c r="X27">
        <v>50.32</v>
      </c>
      <c r="Y27">
        <v>50.18</v>
      </c>
      <c r="Z27">
        <v>50.03</v>
      </c>
      <c r="AA27">
        <v>49.88</v>
      </c>
      <c r="AB27">
        <v>49.7</v>
      </c>
      <c r="AC27">
        <v>49.5</v>
      </c>
      <c r="AD27">
        <v>49.27</v>
      </c>
      <c r="AE27">
        <v>49.05</v>
      </c>
      <c r="AF27">
        <v>48.84</v>
      </c>
      <c r="AG27">
        <v>48.64</v>
      </c>
      <c r="AH27">
        <v>48.45</v>
      </c>
      <c r="AI27">
        <v>48.23</v>
      </c>
      <c r="AJ27">
        <v>48.02</v>
      </c>
      <c r="AK27">
        <v>47.8</v>
      </c>
      <c r="AL27">
        <v>47.57</v>
      </c>
      <c r="AM27">
        <v>47.32</v>
      </c>
      <c r="AN27">
        <v>47.08</v>
      </c>
      <c r="AO27">
        <v>46.85</v>
      </c>
      <c r="AP27">
        <v>46.59</v>
      </c>
      <c r="AQ27">
        <v>46.32</v>
      </c>
      <c r="AR27">
        <v>46.05</v>
      </c>
      <c r="AS27">
        <v>45.77</v>
      </c>
      <c r="AT27">
        <v>45.49</v>
      </c>
      <c r="AU27">
        <v>45.2</v>
      </c>
      <c r="AV27">
        <v>44.91</v>
      </c>
      <c r="AW27">
        <v>44.61</v>
      </c>
      <c r="AX27">
        <v>44.32</v>
      </c>
      <c r="AY27">
        <v>44.03</v>
      </c>
      <c r="AZ27">
        <v>43.71</v>
      </c>
      <c r="BA27">
        <v>43.38</v>
      </c>
      <c r="BB27">
        <v>43.04</v>
      </c>
      <c r="BC27">
        <v>42.69</v>
      </c>
      <c r="BD27">
        <v>42.35</v>
      </c>
      <c r="BE27">
        <v>41.99</v>
      </c>
      <c r="BF27">
        <v>41.62</v>
      </c>
      <c r="BG27">
        <v>41.26</v>
      </c>
      <c r="BH27">
        <v>40.89</v>
      </c>
      <c r="BI27">
        <v>40.520000000000003</v>
      </c>
      <c r="BJ27">
        <v>40.14</v>
      </c>
      <c r="BK27">
        <v>39.74</v>
      </c>
      <c r="BL27">
        <v>39.35</v>
      </c>
      <c r="BM27">
        <v>38.979999999999997</v>
      </c>
      <c r="BN27">
        <v>38.61</v>
      </c>
      <c r="BO27">
        <v>38.19</v>
      </c>
      <c r="BP27">
        <v>37.75</v>
      </c>
      <c r="BQ27">
        <v>37.369999999999997</v>
      </c>
      <c r="BR27">
        <v>36.97</v>
      </c>
      <c r="BS27">
        <v>36.549999999999997</v>
      </c>
      <c r="BT27">
        <v>36.130000000000003</v>
      </c>
      <c r="BU27">
        <v>35.700000000000003</v>
      </c>
      <c r="BV27">
        <v>35.270000000000003</v>
      </c>
      <c r="BW27">
        <v>34.83</v>
      </c>
      <c r="BX27">
        <v>34.409999999999997</v>
      </c>
      <c r="BY27">
        <v>34</v>
      </c>
      <c r="BZ27">
        <v>33.58</v>
      </c>
      <c r="CA27">
        <v>33.15</v>
      </c>
      <c r="CB27">
        <v>32.71</v>
      </c>
      <c r="CC27">
        <v>32.26</v>
      </c>
      <c r="CD27">
        <v>31.8</v>
      </c>
      <c r="CE27">
        <v>31.37</v>
      </c>
      <c r="CF27">
        <v>30.96</v>
      </c>
      <c r="CG27">
        <v>30.64</v>
      </c>
      <c r="CH27">
        <v>30.32</v>
      </c>
      <c r="CI27">
        <v>29.94</v>
      </c>
      <c r="CJ27">
        <v>29.58</v>
      </c>
      <c r="CK27">
        <v>29.23</v>
      </c>
      <c r="CL27">
        <v>28.93</v>
      </c>
      <c r="CM27">
        <v>28.63</v>
      </c>
      <c r="CN27">
        <v>28.35</v>
      </c>
      <c r="CO27">
        <v>28.09</v>
      </c>
      <c r="CP27">
        <v>27.8</v>
      </c>
      <c r="CQ27">
        <v>27.51</v>
      </c>
      <c r="CR27">
        <v>27.25</v>
      </c>
      <c r="CS27">
        <v>27</v>
      </c>
      <c r="CT27">
        <v>26.74</v>
      </c>
      <c r="CU27">
        <v>26.53</v>
      </c>
      <c r="CV27">
        <v>26.31</v>
      </c>
      <c r="CW27">
        <v>26.06</v>
      </c>
      <c r="CX27">
        <v>25.82</v>
      </c>
      <c r="CY27">
        <v>25.6</v>
      </c>
      <c r="CZ27">
        <v>25.38</v>
      </c>
    </row>
    <row r="28" spans="1:104" x14ac:dyDescent="0.25">
      <c r="A28">
        <v>403</v>
      </c>
      <c r="B28" t="s">
        <v>524</v>
      </c>
      <c r="C28">
        <v>2</v>
      </c>
      <c r="D28" t="s">
        <v>7</v>
      </c>
      <c r="E28" t="s">
        <v>523</v>
      </c>
      <c r="F28">
        <v>-2</v>
      </c>
      <c r="G28">
        <v>-2</v>
      </c>
      <c r="H28">
        <v>-2</v>
      </c>
      <c r="I28">
        <v>-2</v>
      </c>
      <c r="J28">
        <v>0.30599999999999999</v>
      </c>
      <c r="K28">
        <v>0.56399999999999995</v>
      </c>
      <c r="L28">
        <v>0.70199999999999996</v>
      </c>
      <c r="M28">
        <v>0.81399999999999995</v>
      </c>
      <c r="N28">
        <v>0.92700000000000005</v>
      </c>
      <c r="O28">
        <v>1.0069999999999999</v>
      </c>
      <c r="P28">
        <v>1.0669999999999999</v>
      </c>
      <c r="Q28">
        <v>1.0529999999999999</v>
      </c>
      <c r="R28">
        <v>1.052</v>
      </c>
      <c r="S28">
        <v>1.131</v>
      </c>
      <c r="T28">
        <v>1.1479999999999999</v>
      </c>
      <c r="U28">
        <v>1.133</v>
      </c>
      <c r="V28">
        <v>1.1499999999999999</v>
      </c>
      <c r="W28">
        <v>1.0780000000000001</v>
      </c>
      <c r="X28">
        <v>1.07</v>
      </c>
      <c r="Y28">
        <v>1.085</v>
      </c>
      <c r="Z28">
        <v>1.0589999999999999</v>
      </c>
      <c r="AA28">
        <v>1.1479999999999999</v>
      </c>
      <c r="AB28">
        <v>1.2</v>
      </c>
      <c r="AC28">
        <v>1.2250000000000001</v>
      </c>
      <c r="AD28">
        <v>1.258</v>
      </c>
      <c r="AE28">
        <v>1.292</v>
      </c>
      <c r="AF28">
        <v>1.321</v>
      </c>
      <c r="AG28">
        <v>1.35</v>
      </c>
      <c r="AH28">
        <v>1.3720000000000001</v>
      </c>
      <c r="AI28">
        <v>1.401</v>
      </c>
      <c r="AJ28">
        <v>1.4379999999999999</v>
      </c>
      <c r="AK28">
        <v>1.47</v>
      </c>
      <c r="AL28">
        <v>1.496</v>
      </c>
      <c r="AM28">
        <v>1.524</v>
      </c>
      <c r="AN28">
        <v>1.5569999999999999</v>
      </c>
      <c r="AO28">
        <v>1.5860000000000001</v>
      </c>
      <c r="AP28">
        <v>1.6160000000000001</v>
      </c>
      <c r="AQ28">
        <v>1.6479999999999999</v>
      </c>
      <c r="AR28">
        <v>1.6779999999999999</v>
      </c>
      <c r="AS28">
        <v>1.71</v>
      </c>
      <c r="AT28">
        <v>1.7410000000000001</v>
      </c>
      <c r="AU28">
        <v>1.7709999999999999</v>
      </c>
      <c r="AV28">
        <v>1.802</v>
      </c>
      <c r="AW28">
        <v>1.833</v>
      </c>
      <c r="AX28">
        <v>1.8660000000000001</v>
      </c>
      <c r="AY28">
        <v>1.899</v>
      </c>
      <c r="AZ28">
        <v>1.931</v>
      </c>
      <c r="BA28">
        <v>1.9630000000000001</v>
      </c>
      <c r="BB28">
        <v>1.996</v>
      </c>
      <c r="BC28">
        <v>2.0289999999999999</v>
      </c>
      <c r="BD28">
        <v>2.0630000000000002</v>
      </c>
      <c r="BE28">
        <v>2.097</v>
      </c>
      <c r="BF28">
        <v>2.1309999999999998</v>
      </c>
      <c r="BG28">
        <v>2.1659999999999999</v>
      </c>
      <c r="BH28">
        <v>2.202</v>
      </c>
      <c r="BI28">
        <v>2.2389999999999999</v>
      </c>
      <c r="BJ28">
        <v>2.2749999999999999</v>
      </c>
      <c r="BK28">
        <v>2.3109999999999999</v>
      </c>
      <c r="BL28">
        <v>2.347</v>
      </c>
      <c r="BM28">
        <v>2.383</v>
      </c>
      <c r="BN28">
        <v>2.419</v>
      </c>
      <c r="BO28">
        <v>2.4540000000000002</v>
      </c>
      <c r="BP28">
        <v>2.4870000000000001</v>
      </c>
      <c r="BQ28">
        <v>2.5169999999999999</v>
      </c>
      <c r="BR28">
        <v>2.5459999999999998</v>
      </c>
      <c r="BS28">
        <v>2.569</v>
      </c>
      <c r="BT28">
        <v>2.581</v>
      </c>
      <c r="BU28">
        <v>2.597</v>
      </c>
      <c r="BV28">
        <v>2.62</v>
      </c>
      <c r="BW28">
        <v>2.6429999999999998</v>
      </c>
      <c r="BX28">
        <v>2.6629999999999998</v>
      </c>
      <c r="BY28">
        <v>2.6840000000000002</v>
      </c>
      <c r="BZ28">
        <v>2.7029999999999998</v>
      </c>
      <c r="CA28">
        <v>2.722</v>
      </c>
      <c r="CB28">
        <v>2.7389999999999999</v>
      </c>
      <c r="CC28">
        <v>2.7559999999999998</v>
      </c>
      <c r="CD28">
        <v>2.7730000000000001</v>
      </c>
      <c r="CE28">
        <v>2.7879999999999998</v>
      </c>
      <c r="CF28">
        <v>2.802</v>
      </c>
      <c r="CG28">
        <v>2.8159999999999998</v>
      </c>
      <c r="CH28">
        <v>2.8290000000000002</v>
      </c>
      <c r="CI28">
        <v>2.84</v>
      </c>
      <c r="CJ28">
        <v>2.8460000000000001</v>
      </c>
      <c r="CK28">
        <v>2.85</v>
      </c>
      <c r="CL28">
        <v>2.8570000000000002</v>
      </c>
      <c r="CM28">
        <v>2.8650000000000002</v>
      </c>
      <c r="CN28">
        <v>2.8719999999999999</v>
      </c>
      <c r="CO28">
        <v>2.879</v>
      </c>
      <c r="CP28">
        <v>2.8839999999999999</v>
      </c>
      <c r="CQ28">
        <v>2.8879999999999999</v>
      </c>
      <c r="CR28">
        <v>2.8929999999999998</v>
      </c>
      <c r="CS28">
        <v>2.899</v>
      </c>
    </row>
    <row r="29" spans="1:104" x14ac:dyDescent="0.25">
      <c r="A29">
        <v>403</v>
      </c>
      <c r="B29" t="s">
        <v>524</v>
      </c>
      <c r="C29">
        <v>2</v>
      </c>
      <c r="D29" t="s">
        <v>7</v>
      </c>
      <c r="E29" t="s">
        <v>521</v>
      </c>
      <c r="F29">
        <v>52.22</v>
      </c>
      <c r="G29">
        <v>52.09</v>
      </c>
      <c r="H29">
        <v>51.95</v>
      </c>
      <c r="I29">
        <v>51.81</v>
      </c>
      <c r="J29">
        <v>51.66</v>
      </c>
      <c r="K29">
        <v>51.5</v>
      </c>
      <c r="L29">
        <v>51.34</v>
      </c>
      <c r="M29">
        <v>51.17</v>
      </c>
      <c r="N29">
        <v>51</v>
      </c>
      <c r="O29">
        <v>50.82</v>
      </c>
      <c r="P29">
        <v>50.64</v>
      </c>
      <c r="Q29">
        <v>50.44</v>
      </c>
      <c r="R29">
        <v>50.22</v>
      </c>
      <c r="S29">
        <v>50</v>
      </c>
      <c r="T29">
        <v>49.8</v>
      </c>
      <c r="U29">
        <v>49.57</v>
      </c>
      <c r="V29">
        <v>49.3</v>
      </c>
      <c r="W29">
        <v>49.06</v>
      </c>
      <c r="X29">
        <v>48.81</v>
      </c>
      <c r="Y29">
        <v>48.53</v>
      </c>
      <c r="Z29">
        <v>48.25</v>
      </c>
      <c r="AA29">
        <v>47.96</v>
      </c>
      <c r="AB29">
        <v>47.65</v>
      </c>
      <c r="AC29">
        <v>47.35</v>
      </c>
      <c r="AD29">
        <v>47.03</v>
      </c>
      <c r="AE29">
        <v>46.69</v>
      </c>
      <c r="AF29">
        <v>46.35</v>
      </c>
      <c r="AG29">
        <v>46.01</v>
      </c>
      <c r="AH29">
        <v>45.67</v>
      </c>
      <c r="AI29">
        <v>45.33</v>
      </c>
      <c r="AJ29">
        <v>44.97</v>
      </c>
      <c r="AK29">
        <v>44.6</v>
      </c>
      <c r="AL29">
        <v>44.26</v>
      </c>
      <c r="AM29">
        <v>43.93</v>
      </c>
      <c r="AN29">
        <v>43.54</v>
      </c>
      <c r="AO29">
        <v>43.16</v>
      </c>
      <c r="AP29">
        <v>42.78</v>
      </c>
      <c r="AQ29">
        <v>42.39</v>
      </c>
      <c r="AR29">
        <v>41.99</v>
      </c>
      <c r="AS29">
        <v>41.58</v>
      </c>
      <c r="AT29">
        <v>41.2</v>
      </c>
      <c r="AU29">
        <v>40.82</v>
      </c>
      <c r="AV29">
        <v>40.42</v>
      </c>
      <c r="AW29">
        <v>40.020000000000003</v>
      </c>
      <c r="AX29">
        <v>39.61</v>
      </c>
      <c r="AY29">
        <v>39.21</v>
      </c>
      <c r="AZ29">
        <v>38.83</v>
      </c>
      <c r="BA29">
        <v>38.450000000000003</v>
      </c>
      <c r="BB29">
        <v>38.049999999999997</v>
      </c>
      <c r="BC29">
        <v>37.65</v>
      </c>
      <c r="BD29">
        <v>37.24</v>
      </c>
      <c r="BE29">
        <v>36.840000000000003</v>
      </c>
      <c r="BF29">
        <v>36.450000000000003</v>
      </c>
      <c r="BG29">
        <v>36.049999999999997</v>
      </c>
      <c r="BH29">
        <v>35.65</v>
      </c>
      <c r="BI29">
        <v>35.229999999999997</v>
      </c>
      <c r="BJ29">
        <v>34.81</v>
      </c>
      <c r="BK29">
        <v>34.42</v>
      </c>
      <c r="BL29">
        <v>34.03</v>
      </c>
      <c r="BM29">
        <v>33.619999999999997</v>
      </c>
      <c r="BN29">
        <v>33.200000000000003</v>
      </c>
      <c r="BO29">
        <v>32.770000000000003</v>
      </c>
      <c r="BP29">
        <v>32.35</v>
      </c>
      <c r="BQ29">
        <v>31.94</v>
      </c>
      <c r="BR29">
        <v>31.53</v>
      </c>
      <c r="BS29">
        <v>31.19</v>
      </c>
      <c r="BT29">
        <v>30.99</v>
      </c>
      <c r="BU29">
        <v>30.74</v>
      </c>
      <c r="BV29">
        <v>30.35</v>
      </c>
      <c r="BW29">
        <v>29.98</v>
      </c>
      <c r="BX29">
        <v>29.63</v>
      </c>
      <c r="BY29">
        <v>29.31</v>
      </c>
      <c r="BZ29">
        <v>29</v>
      </c>
      <c r="CA29">
        <v>28.71</v>
      </c>
      <c r="CB29">
        <v>28.45</v>
      </c>
      <c r="CC29">
        <v>28.19</v>
      </c>
      <c r="CD29">
        <v>27.94</v>
      </c>
      <c r="CE29">
        <v>27.7</v>
      </c>
      <c r="CF29">
        <v>27.47</v>
      </c>
      <c r="CG29">
        <v>27.24</v>
      </c>
      <c r="CH29">
        <v>27.01</v>
      </c>
      <c r="CI29">
        <v>26.79</v>
      </c>
      <c r="CJ29">
        <v>26.59</v>
      </c>
      <c r="CK29">
        <v>26.39</v>
      </c>
      <c r="CL29">
        <v>26.19</v>
      </c>
      <c r="CM29">
        <v>26</v>
      </c>
      <c r="CN29">
        <v>25.82</v>
      </c>
      <c r="CO29">
        <v>25.63</v>
      </c>
      <c r="CP29">
        <v>25.43</v>
      </c>
      <c r="CQ29">
        <v>25.25</v>
      </c>
      <c r="CR29">
        <v>25.07</v>
      </c>
      <c r="CS29">
        <v>24.9</v>
      </c>
    </row>
    <row r="30" spans="1:104" x14ac:dyDescent="0.25">
      <c r="A30">
        <v>801</v>
      </c>
      <c r="B30" t="s">
        <v>524</v>
      </c>
      <c r="C30">
        <v>3</v>
      </c>
      <c r="D30" t="s">
        <v>7</v>
      </c>
      <c r="E30" t="s">
        <v>523</v>
      </c>
      <c r="F30">
        <v>0.48599999999999999</v>
      </c>
      <c r="G30">
        <v>0.49199999999999999</v>
      </c>
      <c r="H30">
        <v>0.48899999999999999</v>
      </c>
      <c r="I30">
        <v>0.46800000000000003</v>
      </c>
      <c r="J30">
        <v>0.48099999999999998</v>
      </c>
      <c r="K30">
        <v>0.47699999999999998</v>
      </c>
      <c r="L30">
        <v>0.44800000000000001</v>
      </c>
      <c r="M30">
        <v>0.51200000000000001</v>
      </c>
      <c r="N30">
        <v>0.57999999999999996</v>
      </c>
      <c r="O30">
        <v>0.624</v>
      </c>
      <c r="P30">
        <v>0.61299999999999999</v>
      </c>
      <c r="Q30">
        <v>0.59499999999999997</v>
      </c>
      <c r="R30">
        <v>0.64700000000000002</v>
      </c>
      <c r="S30">
        <v>0.73699999999999999</v>
      </c>
      <c r="T30">
        <v>0.81799999999999995</v>
      </c>
      <c r="U30">
        <v>0.872</v>
      </c>
      <c r="V30">
        <v>0.93400000000000005</v>
      </c>
      <c r="W30">
        <v>0.97499999999999998</v>
      </c>
      <c r="X30">
        <v>0.98699999999999999</v>
      </c>
      <c r="Y30">
        <v>1.002</v>
      </c>
      <c r="Z30">
        <v>1.0429999999999999</v>
      </c>
      <c r="AA30">
        <v>1.0940000000000001</v>
      </c>
      <c r="AB30">
        <v>1.129</v>
      </c>
      <c r="AC30">
        <v>1.143</v>
      </c>
      <c r="AD30">
        <v>1.147</v>
      </c>
      <c r="AE30">
        <v>1.1839999999999999</v>
      </c>
      <c r="AF30">
        <v>1.2470000000000001</v>
      </c>
      <c r="AG30">
        <v>1.2809999999999999</v>
      </c>
      <c r="AH30">
        <v>1.302</v>
      </c>
      <c r="AI30">
        <v>1.3260000000000001</v>
      </c>
      <c r="AJ30">
        <v>1.347</v>
      </c>
      <c r="AK30">
        <v>1.3620000000000001</v>
      </c>
      <c r="AL30">
        <v>1.3839999999999999</v>
      </c>
      <c r="AM30">
        <v>1.423</v>
      </c>
      <c r="AN30">
        <v>1.45</v>
      </c>
      <c r="AO30">
        <v>1.4359999999999999</v>
      </c>
      <c r="AP30">
        <v>1.405</v>
      </c>
      <c r="AQ30">
        <v>1.4379999999999999</v>
      </c>
      <c r="AR30">
        <v>1.486</v>
      </c>
      <c r="AS30">
        <v>1.506</v>
      </c>
      <c r="AT30">
        <v>1.5289999999999999</v>
      </c>
      <c r="AU30">
        <v>1.556</v>
      </c>
      <c r="AV30">
        <v>1.5840000000000001</v>
      </c>
      <c r="AW30">
        <v>1.611</v>
      </c>
      <c r="AX30">
        <v>1.633</v>
      </c>
      <c r="AY30">
        <v>1.655</v>
      </c>
      <c r="AZ30">
        <v>1.6819999999999999</v>
      </c>
      <c r="BA30">
        <v>1.7050000000000001</v>
      </c>
      <c r="BB30">
        <v>1.726</v>
      </c>
      <c r="BC30">
        <v>1.7509999999999999</v>
      </c>
      <c r="BD30">
        <v>1.7729999999999999</v>
      </c>
      <c r="BE30">
        <v>1.7410000000000001</v>
      </c>
      <c r="BF30">
        <v>1.673</v>
      </c>
      <c r="BG30">
        <v>1.6619999999999999</v>
      </c>
      <c r="BH30">
        <v>1.6870000000000001</v>
      </c>
      <c r="BI30">
        <v>1.7230000000000001</v>
      </c>
      <c r="BJ30">
        <v>1.8109999999999999</v>
      </c>
      <c r="BK30">
        <v>1.8779999999999999</v>
      </c>
      <c r="BL30">
        <v>1.889</v>
      </c>
      <c r="BM30">
        <v>1.923</v>
      </c>
      <c r="BN30">
        <v>1.9470000000000001</v>
      </c>
      <c r="BO30">
        <v>1.9339999999999999</v>
      </c>
      <c r="BP30">
        <v>1.9850000000000001</v>
      </c>
      <c r="BQ30">
        <v>2.044</v>
      </c>
      <c r="BR30">
        <v>2.0659999999999998</v>
      </c>
      <c r="BS30">
        <v>2.0859999999999999</v>
      </c>
      <c r="BT30">
        <v>2.1070000000000002</v>
      </c>
      <c r="BU30">
        <v>2.1280000000000001</v>
      </c>
      <c r="BV30">
        <v>2.149</v>
      </c>
      <c r="BW30">
        <v>2.1709999999999998</v>
      </c>
      <c r="BX30">
        <v>2.1909999999999998</v>
      </c>
      <c r="BY30">
        <v>2.2120000000000002</v>
      </c>
      <c r="BZ30">
        <v>2.2330000000000001</v>
      </c>
      <c r="CA30">
        <v>2.2559999999999998</v>
      </c>
      <c r="CB30">
        <v>2.2770000000000001</v>
      </c>
      <c r="CC30">
        <v>2.2989999999999999</v>
      </c>
      <c r="CD30">
        <v>2.3199999999999998</v>
      </c>
      <c r="CE30">
        <v>2.3439999999999999</v>
      </c>
      <c r="CF30">
        <v>2.3650000000000002</v>
      </c>
      <c r="CG30">
        <v>2.387</v>
      </c>
      <c r="CH30">
        <v>2.411</v>
      </c>
      <c r="CI30">
        <v>2.4300000000000002</v>
      </c>
      <c r="CJ30">
        <v>2.4500000000000002</v>
      </c>
      <c r="CK30">
        <v>2.4740000000000002</v>
      </c>
      <c r="CL30">
        <v>2.4820000000000002</v>
      </c>
      <c r="CM30">
        <v>2.4849999999999999</v>
      </c>
      <c r="CN30">
        <v>2.5030000000000001</v>
      </c>
      <c r="CO30">
        <v>2.508</v>
      </c>
      <c r="CP30">
        <v>2.5049999999999999</v>
      </c>
      <c r="CQ30">
        <v>2.5</v>
      </c>
      <c r="CR30">
        <v>2.4900000000000002</v>
      </c>
      <c r="CS30">
        <v>2.5059999999999998</v>
      </c>
      <c r="CT30">
        <v>2.5329999999999999</v>
      </c>
      <c r="CU30">
        <v>2.5499999999999998</v>
      </c>
      <c r="CV30">
        <v>2.5619999999999998</v>
      </c>
      <c r="CW30">
        <v>2.573</v>
      </c>
      <c r="CX30">
        <v>2.5830000000000002</v>
      </c>
      <c r="CY30">
        <v>2.5920000000000001</v>
      </c>
      <c r="CZ30">
        <v>2.5990000000000002</v>
      </c>
    </row>
    <row r="31" spans="1:104" x14ac:dyDescent="0.25">
      <c r="A31">
        <v>801</v>
      </c>
      <c r="B31" t="s">
        <v>524</v>
      </c>
      <c r="C31">
        <v>3</v>
      </c>
      <c r="D31" t="s">
        <v>7</v>
      </c>
      <c r="E31" t="s">
        <v>521</v>
      </c>
      <c r="F31">
        <v>53.06</v>
      </c>
      <c r="G31">
        <v>53.05</v>
      </c>
      <c r="H31">
        <v>53.01</v>
      </c>
      <c r="I31">
        <v>52.97</v>
      </c>
      <c r="J31">
        <v>52.92</v>
      </c>
      <c r="K31">
        <v>52.86</v>
      </c>
      <c r="L31">
        <v>52.8</v>
      </c>
      <c r="M31">
        <v>52.73</v>
      </c>
      <c r="N31">
        <v>52.66</v>
      </c>
      <c r="O31">
        <v>52.59</v>
      </c>
      <c r="P31">
        <v>52.53</v>
      </c>
      <c r="Q31">
        <v>52.46</v>
      </c>
      <c r="R31">
        <v>52.39</v>
      </c>
      <c r="S31">
        <v>52.31</v>
      </c>
      <c r="T31">
        <v>52.23</v>
      </c>
      <c r="U31">
        <v>52.15</v>
      </c>
      <c r="V31">
        <v>52.07</v>
      </c>
      <c r="W31">
        <v>51.99</v>
      </c>
      <c r="X31">
        <v>51.91</v>
      </c>
      <c r="Y31">
        <v>51.82</v>
      </c>
      <c r="Z31">
        <v>51.74</v>
      </c>
      <c r="AA31">
        <v>51.65</v>
      </c>
      <c r="AB31">
        <v>51.55</v>
      </c>
      <c r="AC31">
        <v>51.45</v>
      </c>
      <c r="AD31">
        <v>51.34</v>
      </c>
      <c r="AE31">
        <v>51.23</v>
      </c>
      <c r="AF31">
        <v>51.11</v>
      </c>
      <c r="AG31">
        <v>51</v>
      </c>
      <c r="AH31">
        <v>50.89</v>
      </c>
      <c r="AI31">
        <v>50.78</v>
      </c>
      <c r="AJ31">
        <v>50.66</v>
      </c>
      <c r="AK31">
        <v>50.53</v>
      </c>
      <c r="AL31">
        <v>50.41</v>
      </c>
      <c r="AM31">
        <v>50.29</v>
      </c>
      <c r="AN31">
        <v>50.16</v>
      </c>
      <c r="AO31">
        <v>50.02</v>
      </c>
      <c r="AP31">
        <v>49.88</v>
      </c>
      <c r="AQ31">
        <v>49.73</v>
      </c>
      <c r="AR31">
        <v>49.59</v>
      </c>
      <c r="AS31">
        <v>49.45</v>
      </c>
      <c r="AT31">
        <v>49.3</v>
      </c>
      <c r="AU31">
        <v>49.14</v>
      </c>
      <c r="AV31">
        <v>48.98</v>
      </c>
      <c r="AW31">
        <v>48.82</v>
      </c>
      <c r="AX31">
        <v>48.65</v>
      </c>
      <c r="AY31">
        <v>48.47</v>
      </c>
      <c r="AZ31">
        <v>48.31</v>
      </c>
      <c r="BA31">
        <v>48.14</v>
      </c>
      <c r="BB31">
        <v>47.96</v>
      </c>
      <c r="BC31">
        <v>47.78</v>
      </c>
      <c r="BD31">
        <v>47.6</v>
      </c>
      <c r="BE31">
        <v>47.42</v>
      </c>
      <c r="BF31">
        <v>47.23</v>
      </c>
      <c r="BG31">
        <v>47.05</v>
      </c>
      <c r="BH31">
        <v>46.86</v>
      </c>
      <c r="BI31">
        <v>46.67</v>
      </c>
      <c r="BJ31">
        <v>46.47</v>
      </c>
      <c r="BK31">
        <v>46.28</v>
      </c>
      <c r="BL31">
        <v>46.09</v>
      </c>
      <c r="BM31">
        <v>45.89</v>
      </c>
      <c r="BN31">
        <v>45.7</v>
      </c>
      <c r="BO31">
        <v>45.49</v>
      </c>
      <c r="BP31">
        <v>45.28</v>
      </c>
      <c r="BQ31">
        <v>45.07</v>
      </c>
      <c r="BR31">
        <v>44.85</v>
      </c>
      <c r="BS31">
        <v>44.64</v>
      </c>
      <c r="BT31">
        <v>44.42</v>
      </c>
      <c r="BU31">
        <v>44.19</v>
      </c>
      <c r="BV31">
        <v>43.97</v>
      </c>
      <c r="BW31">
        <v>43.74</v>
      </c>
      <c r="BX31">
        <v>43.51</v>
      </c>
      <c r="BY31">
        <v>43.29</v>
      </c>
      <c r="BZ31">
        <v>43.05</v>
      </c>
      <c r="CA31">
        <v>42.81</v>
      </c>
      <c r="CB31">
        <v>42.57</v>
      </c>
      <c r="CC31">
        <v>42.33</v>
      </c>
      <c r="CD31">
        <v>42.09</v>
      </c>
      <c r="CE31">
        <v>41.83</v>
      </c>
      <c r="CF31">
        <v>41.58</v>
      </c>
      <c r="CG31">
        <v>41.33</v>
      </c>
      <c r="CH31">
        <v>41.07</v>
      </c>
      <c r="CI31">
        <v>40.799999999999997</v>
      </c>
      <c r="CJ31">
        <v>40.53</v>
      </c>
      <c r="CK31">
        <v>40.26</v>
      </c>
      <c r="CL31">
        <v>40</v>
      </c>
      <c r="CM31">
        <v>39.74</v>
      </c>
      <c r="CN31">
        <v>39.47</v>
      </c>
      <c r="CO31">
        <v>39.200000000000003</v>
      </c>
      <c r="CP31">
        <v>38.93</v>
      </c>
      <c r="CQ31">
        <v>38.67</v>
      </c>
      <c r="CR31">
        <v>38.42</v>
      </c>
      <c r="CS31">
        <v>38.18</v>
      </c>
      <c r="CT31">
        <v>37.950000000000003</v>
      </c>
      <c r="CU31">
        <v>37.72</v>
      </c>
      <c r="CV31">
        <v>37.49</v>
      </c>
      <c r="CW31">
        <v>37.28</v>
      </c>
      <c r="CX31">
        <v>37.07</v>
      </c>
      <c r="CY31">
        <v>36.869999999999997</v>
      </c>
      <c r="CZ31">
        <v>36.68</v>
      </c>
    </row>
    <row r="32" spans="1:104" x14ac:dyDescent="0.25">
      <c r="A32">
        <v>1004</v>
      </c>
      <c r="B32" t="s">
        <v>524</v>
      </c>
      <c r="C32">
        <v>4</v>
      </c>
      <c r="D32" t="s">
        <v>7</v>
      </c>
      <c r="E32" t="s">
        <v>523</v>
      </c>
      <c r="F32">
        <v>-2</v>
      </c>
      <c r="G32">
        <v>-2</v>
      </c>
      <c r="H32">
        <v>-2</v>
      </c>
      <c r="I32">
        <v>-2</v>
      </c>
      <c r="J32">
        <v>-2</v>
      </c>
      <c r="K32">
        <v>-2</v>
      </c>
      <c r="L32">
        <v>0.22600000000000001</v>
      </c>
      <c r="M32">
        <v>0.44500000000000001</v>
      </c>
      <c r="N32">
        <v>0.56899999999999995</v>
      </c>
      <c r="O32">
        <v>0.66800000000000004</v>
      </c>
      <c r="P32">
        <v>0.68300000000000005</v>
      </c>
      <c r="Q32">
        <v>0.747</v>
      </c>
      <c r="R32">
        <v>0.86399999999999999</v>
      </c>
      <c r="S32">
        <v>0.95</v>
      </c>
      <c r="T32">
        <v>1.02</v>
      </c>
      <c r="U32">
        <v>1.113</v>
      </c>
      <c r="V32">
        <v>1.218</v>
      </c>
      <c r="W32">
        <v>1.2430000000000001</v>
      </c>
      <c r="X32">
        <v>1.2909999999999999</v>
      </c>
      <c r="Y32">
        <v>1.3620000000000001</v>
      </c>
      <c r="Z32">
        <v>1.3180000000000001</v>
      </c>
      <c r="AA32">
        <v>1.2569999999999999</v>
      </c>
      <c r="AB32">
        <v>1.258</v>
      </c>
      <c r="AC32">
        <v>1.2529999999999999</v>
      </c>
      <c r="AD32">
        <v>1.252</v>
      </c>
      <c r="AE32">
        <v>1.216</v>
      </c>
      <c r="AF32">
        <v>1.212</v>
      </c>
      <c r="AG32">
        <v>1.2130000000000001</v>
      </c>
      <c r="AH32">
        <v>1.133</v>
      </c>
      <c r="AI32">
        <v>1.115</v>
      </c>
      <c r="AJ32">
        <v>1.17</v>
      </c>
      <c r="AK32">
        <v>1.214</v>
      </c>
      <c r="AL32">
        <v>1.2569999999999999</v>
      </c>
      <c r="AM32">
        <v>1.296</v>
      </c>
      <c r="AN32">
        <v>1.339</v>
      </c>
      <c r="AO32">
        <v>1.3740000000000001</v>
      </c>
      <c r="AP32">
        <v>1.395</v>
      </c>
      <c r="AQ32">
        <v>1.4219999999999999</v>
      </c>
      <c r="AR32">
        <v>1.4530000000000001</v>
      </c>
      <c r="AS32">
        <v>1.48</v>
      </c>
      <c r="AT32">
        <v>1.51</v>
      </c>
      <c r="AU32">
        <v>1.5409999999999999</v>
      </c>
      <c r="AV32">
        <v>1.5669999999999999</v>
      </c>
      <c r="AW32">
        <v>1.597</v>
      </c>
      <c r="AX32">
        <v>1.6279999999999999</v>
      </c>
      <c r="AY32">
        <v>1.653</v>
      </c>
      <c r="AZ32">
        <v>1.6779999999999999</v>
      </c>
      <c r="BA32">
        <v>1.7050000000000001</v>
      </c>
      <c r="BB32">
        <v>1.7330000000000001</v>
      </c>
      <c r="BC32">
        <v>1.7589999999999999</v>
      </c>
      <c r="BD32">
        <v>1.782</v>
      </c>
      <c r="BE32">
        <v>1.8049999999999999</v>
      </c>
      <c r="BF32">
        <v>1.829</v>
      </c>
      <c r="BG32">
        <v>1.853</v>
      </c>
      <c r="BH32">
        <v>1.877</v>
      </c>
      <c r="BI32">
        <v>1.8979999999999999</v>
      </c>
      <c r="BJ32">
        <v>1.919</v>
      </c>
      <c r="BK32">
        <v>1.9390000000000001</v>
      </c>
      <c r="BL32">
        <v>1.9610000000000001</v>
      </c>
      <c r="BM32">
        <v>1.9850000000000001</v>
      </c>
      <c r="BN32">
        <v>2.0049999999999999</v>
      </c>
      <c r="BO32">
        <v>2.0249999999999999</v>
      </c>
      <c r="BP32">
        <v>2.048</v>
      </c>
      <c r="BQ32">
        <v>2.069</v>
      </c>
      <c r="BR32">
        <v>2.09</v>
      </c>
      <c r="BS32">
        <v>2.1110000000000002</v>
      </c>
      <c r="BT32">
        <v>2.133</v>
      </c>
      <c r="BU32">
        <v>2.157</v>
      </c>
      <c r="BV32">
        <v>2.1789999999999998</v>
      </c>
      <c r="BW32">
        <v>2.2029999999999998</v>
      </c>
      <c r="BX32">
        <v>2.226</v>
      </c>
      <c r="BY32">
        <v>2.2509999999999999</v>
      </c>
      <c r="BZ32">
        <v>2.2759999999999998</v>
      </c>
      <c r="CA32">
        <v>2.3010000000000002</v>
      </c>
      <c r="CB32">
        <v>2.327</v>
      </c>
      <c r="CC32">
        <v>2.3410000000000002</v>
      </c>
      <c r="CD32">
        <v>2.355</v>
      </c>
      <c r="CE32">
        <v>2.3839999999999999</v>
      </c>
      <c r="CF32">
        <v>2.4140000000000001</v>
      </c>
      <c r="CG32">
        <v>2.444</v>
      </c>
      <c r="CH32">
        <v>2.4750000000000001</v>
      </c>
      <c r="CI32">
        <v>2.5049999999999999</v>
      </c>
      <c r="CJ32">
        <v>2.5350000000000001</v>
      </c>
      <c r="CK32">
        <v>2.5649999999999999</v>
      </c>
      <c r="CL32">
        <v>2.5939999999999999</v>
      </c>
      <c r="CM32">
        <v>2.6219999999999999</v>
      </c>
      <c r="CN32">
        <v>2.649</v>
      </c>
      <c r="CO32">
        <v>2.6739999999999999</v>
      </c>
      <c r="CP32">
        <v>2.6970000000000001</v>
      </c>
      <c r="CQ32">
        <v>2.7189999999999999</v>
      </c>
      <c r="CR32">
        <v>2.74</v>
      </c>
      <c r="CS32">
        <v>2.7589999999999999</v>
      </c>
      <c r="CT32">
        <v>2.778</v>
      </c>
      <c r="CU32">
        <v>2.7959999999999998</v>
      </c>
      <c r="CV32">
        <v>2.8140000000000001</v>
      </c>
      <c r="CW32">
        <v>2.831</v>
      </c>
      <c r="CX32">
        <v>2.8479999999999999</v>
      </c>
      <c r="CY32">
        <v>2.863</v>
      </c>
      <c r="CZ32">
        <v>2.8730000000000002</v>
      </c>
    </row>
    <row r="33" spans="1:104" x14ac:dyDescent="0.25">
      <c r="A33">
        <v>1004</v>
      </c>
      <c r="B33" t="s">
        <v>524</v>
      </c>
      <c r="C33">
        <v>4</v>
      </c>
      <c r="D33" t="s">
        <v>7</v>
      </c>
      <c r="E33" t="s">
        <v>521</v>
      </c>
      <c r="F33">
        <v>54.97</v>
      </c>
      <c r="G33">
        <v>54.93</v>
      </c>
      <c r="H33">
        <v>54.86</v>
      </c>
      <c r="I33">
        <v>54.78</v>
      </c>
      <c r="J33">
        <v>54.7</v>
      </c>
      <c r="K33">
        <v>54.61</v>
      </c>
      <c r="L33">
        <v>54.46</v>
      </c>
      <c r="M33">
        <v>54.33</v>
      </c>
      <c r="N33">
        <v>54.22</v>
      </c>
      <c r="O33">
        <v>54.09</v>
      </c>
      <c r="P33">
        <v>53.97</v>
      </c>
      <c r="Q33">
        <v>53.85</v>
      </c>
      <c r="R33">
        <v>53.73</v>
      </c>
      <c r="S33">
        <v>53.59</v>
      </c>
      <c r="T33">
        <v>53.44</v>
      </c>
      <c r="U33">
        <v>53.3</v>
      </c>
      <c r="V33">
        <v>53.15</v>
      </c>
      <c r="W33">
        <v>52.99</v>
      </c>
      <c r="X33">
        <v>52.84</v>
      </c>
      <c r="Y33">
        <v>52.69</v>
      </c>
      <c r="Z33">
        <v>52.53</v>
      </c>
      <c r="AA33">
        <v>52.36</v>
      </c>
      <c r="AB33">
        <v>52.18</v>
      </c>
      <c r="AC33">
        <v>52</v>
      </c>
      <c r="AD33">
        <v>51.82</v>
      </c>
      <c r="AE33">
        <v>51.64</v>
      </c>
      <c r="AF33">
        <v>51.43</v>
      </c>
      <c r="AG33">
        <v>51.23</v>
      </c>
      <c r="AH33">
        <v>51.01</v>
      </c>
      <c r="AI33">
        <v>50.78</v>
      </c>
      <c r="AJ33">
        <v>50.56</v>
      </c>
      <c r="AK33">
        <v>50.32</v>
      </c>
      <c r="AL33">
        <v>50.08</v>
      </c>
      <c r="AM33">
        <v>49.85</v>
      </c>
      <c r="AN33">
        <v>49.59</v>
      </c>
      <c r="AO33">
        <v>49.34</v>
      </c>
      <c r="AP33">
        <v>49.08</v>
      </c>
      <c r="AQ33">
        <v>48.82</v>
      </c>
      <c r="AR33">
        <v>48.55</v>
      </c>
      <c r="AS33">
        <v>48.28</v>
      </c>
      <c r="AT33">
        <v>48</v>
      </c>
      <c r="AU33">
        <v>47.71</v>
      </c>
      <c r="AV33">
        <v>47.42</v>
      </c>
      <c r="AW33">
        <v>47.12</v>
      </c>
      <c r="AX33">
        <v>46.81</v>
      </c>
      <c r="AY33">
        <v>46.51</v>
      </c>
      <c r="AZ33">
        <v>46.2</v>
      </c>
      <c r="BA33">
        <v>45.87</v>
      </c>
      <c r="BB33">
        <v>45.55</v>
      </c>
      <c r="BC33">
        <v>45.26</v>
      </c>
      <c r="BD33">
        <v>44.95</v>
      </c>
      <c r="BE33">
        <v>44.59</v>
      </c>
      <c r="BF33">
        <v>44.24</v>
      </c>
      <c r="BG33">
        <v>43.89</v>
      </c>
      <c r="BH33">
        <v>43.55</v>
      </c>
      <c r="BI33">
        <v>43.2</v>
      </c>
      <c r="BJ33">
        <v>42.85</v>
      </c>
      <c r="BK33">
        <v>42.5</v>
      </c>
      <c r="BL33">
        <v>42.14</v>
      </c>
      <c r="BM33">
        <v>41.77</v>
      </c>
      <c r="BN33">
        <v>41.41</v>
      </c>
      <c r="BO33">
        <v>41.03</v>
      </c>
      <c r="BP33">
        <v>40.65</v>
      </c>
      <c r="BQ33">
        <v>40.270000000000003</v>
      </c>
      <c r="BR33">
        <v>39.9</v>
      </c>
      <c r="BS33">
        <v>39.520000000000003</v>
      </c>
      <c r="BT33">
        <v>39.130000000000003</v>
      </c>
      <c r="BU33">
        <v>38.74</v>
      </c>
      <c r="BV33">
        <v>38.340000000000003</v>
      </c>
      <c r="BW33">
        <v>37.93</v>
      </c>
      <c r="BX33">
        <v>37.520000000000003</v>
      </c>
      <c r="BY33">
        <v>37.11</v>
      </c>
      <c r="BZ33">
        <v>36.68</v>
      </c>
      <c r="CA33">
        <v>36.25</v>
      </c>
      <c r="CB33">
        <v>35.83</v>
      </c>
      <c r="CC33">
        <v>35.61</v>
      </c>
      <c r="CD33">
        <v>35.36</v>
      </c>
      <c r="CE33">
        <v>34.9</v>
      </c>
      <c r="CF33">
        <v>34.43</v>
      </c>
      <c r="CG33">
        <v>33.950000000000003</v>
      </c>
      <c r="CH33">
        <v>33.47</v>
      </c>
      <c r="CI33">
        <v>33</v>
      </c>
      <c r="CJ33">
        <v>32.520000000000003</v>
      </c>
      <c r="CK33">
        <v>32.06</v>
      </c>
      <c r="CL33">
        <v>31.6</v>
      </c>
      <c r="CM33">
        <v>31.15</v>
      </c>
      <c r="CN33">
        <v>30.71</v>
      </c>
      <c r="CO33">
        <v>30.28</v>
      </c>
      <c r="CP33">
        <v>29.87</v>
      </c>
      <c r="CQ33">
        <v>29.48</v>
      </c>
      <c r="CR33">
        <v>29.12</v>
      </c>
      <c r="CS33">
        <v>28.79</v>
      </c>
      <c r="CT33">
        <v>28.49</v>
      </c>
      <c r="CU33">
        <v>28.2</v>
      </c>
      <c r="CV33">
        <v>27.93</v>
      </c>
      <c r="CW33">
        <v>27.66</v>
      </c>
      <c r="CX33">
        <v>27.41</v>
      </c>
      <c r="CY33">
        <v>27.17</v>
      </c>
      <c r="CZ33">
        <v>26.93</v>
      </c>
    </row>
    <row r="34" spans="1:104" x14ac:dyDescent="0.25">
      <c r="A34">
        <v>108</v>
      </c>
      <c r="B34" t="s">
        <v>525</v>
      </c>
      <c r="C34">
        <v>1</v>
      </c>
      <c r="D34" t="s">
        <v>6</v>
      </c>
      <c r="E34" t="s">
        <v>523</v>
      </c>
      <c r="F34">
        <v>0.84699999999999998</v>
      </c>
      <c r="G34">
        <v>0.69</v>
      </c>
      <c r="H34">
        <v>0.51600000000000001</v>
      </c>
      <c r="I34">
        <v>0.46200000000000002</v>
      </c>
      <c r="J34">
        <v>0.58199999999999996</v>
      </c>
      <c r="K34">
        <v>0.65100000000000002</v>
      </c>
      <c r="L34">
        <v>0.66</v>
      </c>
      <c r="M34">
        <v>0.63700000000000001</v>
      </c>
      <c r="N34">
        <v>0.59699999999999998</v>
      </c>
      <c r="O34">
        <v>0.64800000000000002</v>
      </c>
      <c r="P34">
        <v>0.68400000000000005</v>
      </c>
      <c r="Q34">
        <v>0.73799999999999999</v>
      </c>
      <c r="R34">
        <v>0.70299999999999996</v>
      </c>
      <c r="S34">
        <v>0.72599999999999998</v>
      </c>
      <c r="T34">
        <v>0.82</v>
      </c>
      <c r="U34">
        <v>0.79</v>
      </c>
      <c r="V34">
        <v>0.77800000000000002</v>
      </c>
      <c r="W34">
        <v>0.85899999999999999</v>
      </c>
      <c r="X34">
        <v>0.93600000000000005</v>
      </c>
      <c r="Y34">
        <v>0.91800000000000004</v>
      </c>
      <c r="Z34">
        <v>0.90200000000000002</v>
      </c>
      <c r="AA34">
        <v>0.95299999999999996</v>
      </c>
      <c r="AB34">
        <v>0.97299999999999998</v>
      </c>
      <c r="AC34">
        <v>0.86499999999999999</v>
      </c>
      <c r="AD34">
        <v>0.83599999999999997</v>
      </c>
      <c r="AE34">
        <v>0.88200000000000001</v>
      </c>
      <c r="AF34">
        <v>0.85299999999999998</v>
      </c>
      <c r="AG34">
        <v>0.90800000000000003</v>
      </c>
      <c r="AH34">
        <v>0.96699999999999997</v>
      </c>
      <c r="AI34">
        <v>0.98299999999999998</v>
      </c>
      <c r="AJ34">
        <v>0.99099999999999999</v>
      </c>
      <c r="AK34">
        <v>1.018</v>
      </c>
      <c r="AL34">
        <v>1.042</v>
      </c>
      <c r="AM34">
        <v>1.071</v>
      </c>
      <c r="AN34">
        <v>1.1040000000000001</v>
      </c>
      <c r="AO34">
        <v>1.1240000000000001</v>
      </c>
      <c r="AP34">
        <v>1.1439999999999999</v>
      </c>
      <c r="AQ34">
        <v>1.163</v>
      </c>
      <c r="AR34">
        <v>1.1859999999999999</v>
      </c>
      <c r="AS34">
        <v>1.204</v>
      </c>
      <c r="AT34">
        <v>1.2190000000000001</v>
      </c>
      <c r="AU34">
        <v>1.2450000000000001</v>
      </c>
      <c r="AV34">
        <v>1.264</v>
      </c>
      <c r="AW34">
        <v>1.2849999999999999</v>
      </c>
      <c r="AX34">
        <v>1.304</v>
      </c>
      <c r="AY34">
        <v>1.3240000000000001</v>
      </c>
      <c r="AZ34">
        <v>1.3480000000000001</v>
      </c>
      <c r="BA34">
        <v>1.367</v>
      </c>
      <c r="BB34">
        <v>1.389</v>
      </c>
      <c r="BC34">
        <v>1.415</v>
      </c>
      <c r="BD34">
        <v>1.44</v>
      </c>
      <c r="BE34">
        <v>1.46</v>
      </c>
      <c r="BF34">
        <v>1.4830000000000001</v>
      </c>
      <c r="BG34">
        <v>1.5089999999999999</v>
      </c>
      <c r="BH34">
        <v>1.534</v>
      </c>
      <c r="BI34">
        <v>1.5620000000000001</v>
      </c>
      <c r="BJ34">
        <v>1.5860000000000001</v>
      </c>
      <c r="BK34">
        <v>1.6140000000000001</v>
      </c>
      <c r="BL34">
        <v>1.647</v>
      </c>
      <c r="BM34">
        <v>1.677</v>
      </c>
      <c r="BN34">
        <v>1.704</v>
      </c>
      <c r="BO34">
        <v>1.732</v>
      </c>
      <c r="BP34">
        <v>1.7629999999999999</v>
      </c>
      <c r="BQ34">
        <v>1.796</v>
      </c>
      <c r="BR34">
        <v>1.83</v>
      </c>
      <c r="BS34">
        <v>1.867</v>
      </c>
      <c r="BT34">
        <v>1.907</v>
      </c>
      <c r="BU34">
        <v>1.9450000000000001</v>
      </c>
      <c r="BV34">
        <v>1.9870000000000001</v>
      </c>
      <c r="BW34">
        <v>2.0299999999999998</v>
      </c>
      <c r="BX34">
        <v>2.0739999999999998</v>
      </c>
      <c r="BY34">
        <v>2.1179999999999999</v>
      </c>
      <c r="BZ34">
        <v>2.1640000000000001</v>
      </c>
      <c r="CA34">
        <v>2.2109999999999999</v>
      </c>
      <c r="CB34">
        <v>2.258</v>
      </c>
      <c r="CC34">
        <v>2.306</v>
      </c>
      <c r="CD34">
        <v>2.3540000000000001</v>
      </c>
      <c r="CE34">
        <v>2.4009999999999998</v>
      </c>
      <c r="CF34">
        <v>2.4470000000000001</v>
      </c>
      <c r="CG34">
        <v>2.4910000000000001</v>
      </c>
      <c r="CH34">
        <v>2.532</v>
      </c>
      <c r="CI34">
        <v>2.57</v>
      </c>
      <c r="CJ34">
        <v>2.6059999999999999</v>
      </c>
      <c r="CK34">
        <v>2.6389999999999998</v>
      </c>
      <c r="CL34">
        <v>2.669</v>
      </c>
      <c r="CM34">
        <v>2.6960000000000002</v>
      </c>
      <c r="CN34">
        <v>2.7210000000000001</v>
      </c>
      <c r="CO34">
        <v>2.7450000000000001</v>
      </c>
      <c r="CP34">
        <v>2.7679999999999998</v>
      </c>
      <c r="CQ34">
        <v>2.7919999999999998</v>
      </c>
      <c r="CR34">
        <v>2.8140000000000001</v>
      </c>
      <c r="CS34">
        <v>2.835</v>
      </c>
      <c r="CT34">
        <v>2.8559999999999999</v>
      </c>
      <c r="CU34">
        <v>2.8780000000000001</v>
      </c>
      <c r="CV34">
        <v>2.8980000000000001</v>
      </c>
      <c r="CW34">
        <v>2.9180000000000001</v>
      </c>
      <c r="CX34">
        <v>2.9180000000000001</v>
      </c>
      <c r="CY34">
        <v>2.9089999999999998</v>
      </c>
      <c r="CZ34">
        <v>2.9140000000000001</v>
      </c>
    </row>
    <row r="35" spans="1:104" x14ac:dyDescent="0.25">
      <c r="A35">
        <v>108</v>
      </c>
      <c r="B35" t="s">
        <v>525</v>
      </c>
      <c r="C35">
        <v>1</v>
      </c>
      <c r="D35" t="s">
        <v>6</v>
      </c>
      <c r="E35" t="s">
        <v>521</v>
      </c>
      <c r="F35">
        <v>55.78</v>
      </c>
      <c r="G35">
        <v>55.76</v>
      </c>
      <c r="H35">
        <v>55.71</v>
      </c>
      <c r="I35">
        <v>55.68</v>
      </c>
      <c r="J35">
        <v>55.64</v>
      </c>
      <c r="K35">
        <v>55.56</v>
      </c>
      <c r="L35">
        <v>55.48</v>
      </c>
      <c r="M35">
        <v>55.39</v>
      </c>
      <c r="N35">
        <v>55.29</v>
      </c>
      <c r="O35">
        <v>55.19</v>
      </c>
      <c r="P35">
        <v>55.07</v>
      </c>
      <c r="Q35">
        <v>54.94</v>
      </c>
      <c r="R35">
        <v>54.8</v>
      </c>
      <c r="S35">
        <v>54.66</v>
      </c>
      <c r="T35">
        <v>54.52</v>
      </c>
      <c r="U35">
        <v>54.37</v>
      </c>
      <c r="V35">
        <v>54.21</v>
      </c>
      <c r="W35">
        <v>54.05</v>
      </c>
      <c r="X35">
        <v>53.88</v>
      </c>
      <c r="Y35">
        <v>53.7</v>
      </c>
      <c r="Z35">
        <v>53.5</v>
      </c>
      <c r="AA35">
        <v>53.3</v>
      </c>
      <c r="AB35">
        <v>53.09</v>
      </c>
      <c r="AC35">
        <v>52.88</v>
      </c>
      <c r="AD35">
        <v>52.66</v>
      </c>
      <c r="AE35">
        <v>52.42</v>
      </c>
      <c r="AF35">
        <v>52.17</v>
      </c>
      <c r="AG35">
        <v>51.92</v>
      </c>
      <c r="AH35">
        <v>51.67</v>
      </c>
      <c r="AI35">
        <v>51.41</v>
      </c>
      <c r="AJ35">
        <v>51.14</v>
      </c>
      <c r="AK35">
        <v>50.85</v>
      </c>
      <c r="AL35">
        <v>50.54</v>
      </c>
      <c r="AM35">
        <v>50.23</v>
      </c>
      <c r="AN35">
        <v>49.9</v>
      </c>
      <c r="AO35">
        <v>49.56</v>
      </c>
      <c r="AP35">
        <v>49.22</v>
      </c>
      <c r="AQ35">
        <v>48.85</v>
      </c>
      <c r="AR35">
        <v>48.46</v>
      </c>
      <c r="AS35">
        <v>48.07</v>
      </c>
      <c r="AT35">
        <v>47.67</v>
      </c>
      <c r="AU35">
        <v>47.25</v>
      </c>
      <c r="AV35">
        <v>46.81</v>
      </c>
      <c r="AW35">
        <v>46.36</v>
      </c>
      <c r="AX35">
        <v>45.92</v>
      </c>
      <c r="AY35">
        <v>45.47</v>
      </c>
      <c r="AZ35">
        <v>44.99</v>
      </c>
      <c r="BA35">
        <v>44.51</v>
      </c>
      <c r="BB35">
        <v>44.02</v>
      </c>
      <c r="BC35">
        <v>43.52</v>
      </c>
      <c r="BD35">
        <v>43.02</v>
      </c>
      <c r="BE35">
        <v>42.52</v>
      </c>
      <c r="BF35">
        <v>42.01</v>
      </c>
      <c r="BG35">
        <v>41.47</v>
      </c>
      <c r="BH35">
        <v>40.93</v>
      </c>
      <c r="BI35">
        <v>40.369999999999997</v>
      </c>
      <c r="BJ35">
        <v>39.799999999999997</v>
      </c>
      <c r="BK35">
        <v>39.21</v>
      </c>
      <c r="BL35">
        <v>38.619999999999997</v>
      </c>
      <c r="BM35">
        <v>38.07</v>
      </c>
      <c r="BN35">
        <v>37.56</v>
      </c>
      <c r="BO35">
        <v>37.03</v>
      </c>
      <c r="BP35">
        <v>36.5</v>
      </c>
      <c r="BQ35">
        <v>35.96</v>
      </c>
      <c r="BR35">
        <v>35.42</v>
      </c>
      <c r="BS35">
        <v>34.83</v>
      </c>
      <c r="BT35">
        <v>34.24</v>
      </c>
      <c r="BU35">
        <v>33.67</v>
      </c>
      <c r="BV35">
        <v>33.08</v>
      </c>
      <c r="BW35">
        <v>32.46</v>
      </c>
      <c r="BX35">
        <v>31.86</v>
      </c>
      <c r="BY35">
        <v>31.26</v>
      </c>
      <c r="BZ35">
        <v>30.66</v>
      </c>
      <c r="CA35">
        <v>30.05</v>
      </c>
      <c r="CB35">
        <v>29.44</v>
      </c>
      <c r="CC35">
        <v>28.82</v>
      </c>
      <c r="CD35">
        <v>28.19</v>
      </c>
      <c r="CE35">
        <v>27.57</v>
      </c>
      <c r="CF35">
        <v>26.94</v>
      </c>
      <c r="CG35">
        <v>26.32</v>
      </c>
      <c r="CH35">
        <v>25.71</v>
      </c>
      <c r="CI35">
        <v>25.11</v>
      </c>
      <c r="CJ35">
        <v>24.52</v>
      </c>
      <c r="CK35">
        <v>23.95</v>
      </c>
      <c r="CL35">
        <v>23.41</v>
      </c>
      <c r="CM35">
        <v>22.87</v>
      </c>
      <c r="CN35">
        <v>22.36</v>
      </c>
      <c r="CO35">
        <v>21.91</v>
      </c>
      <c r="CP35">
        <v>21.45</v>
      </c>
      <c r="CQ35">
        <v>20.99</v>
      </c>
      <c r="CR35">
        <v>20.5</v>
      </c>
      <c r="CS35">
        <v>20.059999999999999</v>
      </c>
      <c r="CT35">
        <v>19.739999999999998</v>
      </c>
      <c r="CU35">
        <v>19.440000000000001</v>
      </c>
      <c r="CV35">
        <v>19.14</v>
      </c>
      <c r="CW35">
        <v>18.88</v>
      </c>
      <c r="CX35">
        <v>18.62</v>
      </c>
      <c r="CY35">
        <v>18.36</v>
      </c>
      <c r="CZ35">
        <v>18.13</v>
      </c>
    </row>
    <row r="36" spans="1:104" x14ac:dyDescent="0.25">
      <c r="A36">
        <v>502</v>
      </c>
      <c r="B36" t="s">
        <v>525</v>
      </c>
      <c r="C36">
        <v>2</v>
      </c>
      <c r="D36" t="s">
        <v>6</v>
      </c>
      <c r="E36" t="s">
        <v>523</v>
      </c>
      <c r="F36">
        <v>0.93300000000000005</v>
      </c>
      <c r="G36">
        <v>0.86699999999999999</v>
      </c>
      <c r="H36">
        <v>0.78300000000000003</v>
      </c>
      <c r="I36">
        <v>0.74099999999999999</v>
      </c>
      <c r="J36">
        <v>0.76300000000000001</v>
      </c>
      <c r="K36">
        <v>0.83799999999999997</v>
      </c>
      <c r="L36">
        <v>0.92600000000000005</v>
      </c>
      <c r="M36">
        <v>0.997</v>
      </c>
      <c r="N36">
        <v>1.05</v>
      </c>
      <c r="O36">
        <v>1.085</v>
      </c>
      <c r="P36">
        <v>1.115</v>
      </c>
      <c r="Q36">
        <v>1.07</v>
      </c>
      <c r="R36">
        <v>1.018</v>
      </c>
      <c r="S36">
        <v>1.0860000000000001</v>
      </c>
      <c r="T36">
        <v>1.1359999999999999</v>
      </c>
      <c r="U36">
        <v>1.1659999999999999</v>
      </c>
      <c r="V36">
        <v>1.1870000000000001</v>
      </c>
      <c r="W36">
        <v>1.1859999999999999</v>
      </c>
      <c r="X36">
        <v>1.206</v>
      </c>
      <c r="Y36">
        <v>1.196</v>
      </c>
      <c r="Z36">
        <v>1.214</v>
      </c>
      <c r="AA36">
        <v>1.2649999999999999</v>
      </c>
      <c r="AB36">
        <v>1.298</v>
      </c>
      <c r="AC36">
        <v>1.3340000000000001</v>
      </c>
      <c r="AD36">
        <v>1.359</v>
      </c>
      <c r="AE36">
        <v>1.375</v>
      </c>
      <c r="AF36">
        <v>1.383</v>
      </c>
      <c r="AG36">
        <v>1.397</v>
      </c>
      <c r="AH36">
        <v>1.413</v>
      </c>
      <c r="AI36">
        <v>1.4259999999999999</v>
      </c>
      <c r="AJ36">
        <v>1.44</v>
      </c>
      <c r="AK36">
        <v>1.45</v>
      </c>
      <c r="AL36">
        <v>1.462</v>
      </c>
      <c r="AM36">
        <v>1.486</v>
      </c>
      <c r="AN36">
        <v>1.512</v>
      </c>
      <c r="AO36">
        <v>1.53</v>
      </c>
      <c r="AP36">
        <v>1.548</v>
      </c>
      <c r="AQ36">
        <v>1.5660000000000001</v>
      </c>
      <c r="AR36">
        <v>1.5840000000000001</v>
      </c>
      <c r="AS36">
        <v>1.6040000000000001</v>
      </c>
      <c r="AT36">
        <v>1.617</v>
      </c>
      <c r="AU36">
        <v>1.6339999999999999</v>
      </c>
      <c r="AV36">
        <v>1.6539999999999999</v>
      </c>
      <c r="AW36">
        <v>1.673</v>
      </c>
      <c r="AX36">
        <v>1.6910000000000001</v>
      </c>
      <c r="AY36">
        <v>1.708</v>
      </c>
      <c r="AZ36">
        <v>1.724</v>
      </c>
      <c r="BA36">
        <v>1.742</v>
      </c>
      <c r="BB36">
        <v>1.76</v>
      </c>
      <c r="BC36">
        <v>1.776</v>
      </c>
      <c r="BD36">
        <v>1.7949999999999999</v>
      </c>
      <c r="BE36">
        <v>1.8129999999999999</v>
      </c>
      <c r="BF36">
        <v>1.8320000000000001</v>
      </c>
      <c r="BG36">
        <v>1.851</v>
      </c>
      <c r="BH36">
        <v>1.869</v>
      </c>
      <c r="BI36">
        <v>1.8879999999999999</v>
      </c>
      <c r="BJ36">
        <v>1.909</v>
      </c>
      <c r="BK36">
        <v>1.929</v>
      </c>
      <c r="BL36">
        <v>1.9490000000000001</v>
      </c>
      <c r="BM36">
        <v>1.9710000000000001</v>
      </c>
      <c r="BN36">
        <v>1.994</v>
      </c>
      <c r="BO36">
        <v>2.0169999999999999</v>
      </c>
      <c r="BP36">
        <v>2.0409999999999999</v>
      </c>
      <c r="BQ36">
        <v>2.0670000000000002</v>
      </c>
      <c r="BR36">
        <v>2.093</v>
      </c>
      <c r="BS36">
        <v>2.1179999999999999</v>
      </c>
      <c r="BT36">
        <v>2.145</v>
      </c>
      <c r="BU36">
        <v>2.1720000000000002</v>
      </c>
      <c r="BV36">
        <v>2.2010000000000001</v>
      </c>
      <c r="BW36">
        <v>2.23</v>
      </c>
      <c r="BX36">
        <v>2.2599999999999998</v>
      </c>
      <c r="BY36">
        <v>2.2909999999999999</v>
      </c>
      <c r="BZ36">
        <v>2.3239999999999998</v>
      </c>
      <c r="CA36">
        <v>2.3559999999999999</v>
      </c>
      <c r="CB36">
        <v>2.3879999999999999</v>
      </c>
      <c r="CC36">
        <v>2.4209999999999998</v>
      </c>
      <c r="CD36">
        <v>2.4550000000000001</v>
      </c>
      <c r="CE36">
        <v>2.4889999999999999</v>
      </c>
      <c r="CF36">
        <v>2.524</v>
      </c>
      <c r="CG36">
        <v>2.5569999999999999</v>
      </c>
      <c r="CH36">
        <v>2.59</v>
      </c>
      <c r="CI36">
        <v>2.6219999999999999</v>
      </c>
      <c r="CJ36">
        <v>2.6520000000000001</v>
      </c>
      <c r="CK36">
        <v>2.68</v>
      </c>
      <c r="CL36">
        <v>2.7069999999999999</v>
      </c>
      <c r="CM36">
        <v>2.7330000000000001</v>
      </c>
      <c r="CN36">
        <v>2.7570000000000001</v>
      </c>
      <c r="CO36">
        <v>2.78</v>
      </c>
      <c r="CP36">
        <v>2.8</v>
      </c>
      <c r="CQ36">
        <v>2.819</v>
      </c>
      <c r="CR36">
        <v>2.835</v>
      </c>
      <c r="CS36">
        <v>2.8490000000000002</v>
      </c>
      <c r="CT36">
        <v>2.86</v>
      </c>
      <c r="CU36">
        <v>2.8679999999999999</v>
      </c>
      <c r="CV36">
        <v>2.8740000000000001</v>
      </c>
      <c r="CW36">
        <v>2.879</v>
      </c>
      <c r="CX36">
        <v>2.8839999999999999</v>
      </c>
      <c r="CY36">
        <v>2.8879999999999999</v>
      </c>
    </row>
    <row r="37" spans="1:104" x14ac:dyDescent="0.25">
      <c r="A37">
        <v>502</v>
      </c>
      <c r="B37" t="s">
        <v>525</v>
      </c>
      <c r="C37">
        <v>2</v>
      </c>
      <c r="D37" t="s">
        <v>6</v>
      </c>
      <c r="E37" t="s">
        <v>521</v>
      </c>
      <c r="F37">
        <v>57.61</v>
      </c>
      <c r="G37">
        <v>57.58</v>
      </c>
      <c r="H37">
        <v>57.54</v>
      </c>
      <c r="I37">
        <v>57.47</v>
      </c>
      <c r="J37">
        <v>57.37</v>
      </c>
      <c r="K37">
        <v>57.27</v>
      </c>
      <c r="L37">
        <v>57.17</v>
      </c>
      <c r="M37">
        <v>57.06</v>
      </c>
      <c r="N37">
        <v>56.94</v>
      </c>
      <c r="O37">
        <v>56.8</v>
      </c>
      <c r="P37">
        <v>56.65</v>
      </c>
      <c r="Q37">
        <v>56.39</v>
      </c>
      <c r="R37">
        <v>56</v>
      </c>
      <c r="S37">
        <v>55.75</v>
      </c>
      <c r="T37">
        <v>55.62</v>
      </c>
      <c r="U37">
        <v>55.47</v>
      </c>
      <c r="V37">
        <v>55.32</v>
      </c>
      <c r="W37">
        <v>55.16</v>
      </c>
      <c r="X37">
        <v>55</v>
      </c>
      <c r="Y37">
        <v>54.85</v>
      </c>
      <c r="Z37">
        <v>54.69</v>
      </c>
      <c r="AA37">
        <v>54.52</v>
      </c>
      <c r="AB37">
        <v>54.35</v>
      </c>
      <c r="AC37">
        <v>54.17</v>
      </c>
      <c r="AD37">
        <v>53.98</v>
      </c>
      <c r="AE37">
        <v>53.8</v>
      </c>
      <c r="AF37">
        <v>53.59</v>
      </c>
      <c r="AG37">
        <v>53.37</v>
      </c>
      <c r="AH37">
        <v>53.15</v>
      </c>
      <c r="AI37">
        <v>52.91</v>
      </c>
      <c r="AJ37">
        <v>52.68</v>
      </c>
      <c r="AK37">
        <v>52.43</v>
      </c>
      <c r="AL37">
        <v>52.17</v>
      </c>
      <c r="AM37">
        <v>51.91</v>
      </c>
      <c r="AN37">
        <v>51.64</v>
      </c>
      <c r="AO37">
        <v>51.38</v>
      </c>
      <c r="AP37">
        <v>51.1</v>
      </c>
      <c r="AQ37">
        <v>50.81</v>
      </c>
      <c r="AR37">
        <v>50.52</v>
      </c>
      <c r="AS37">
        <v>50.22</v>
      </c>
      <c r="AT37">
        <v>49.92</v>
      </c>
      <c r="AU37">
        <v>49.61</v>
      </c>
      <c r="AV37">
        <v>49.28</v>
      </c>
      <c r="AW37">
        <v>48.95</v>
      </c>
      <c r="AX37">
        <v>48.61</v>
      </c>
      <c r="AY37">
        <v>48.27</v>
      </c>
      <c r="AZ37">
        <v>47.92</v>
      </c>
      <c r="BA37">
        <v>47.57</v>
      </c>
      <c r="BB37">
        <v>47.21</v>
      </c>
      <c r="BC37">
        <v>46.83</v>
      </c>
      <c r="BD37">
        <v>46.45</v>
      </c>
      <c r="BE37">
        <v>46.06</v>
      </c>
      <c r="BF37">
        <v>45.65</v>
      </c>
      <c r="BG37">
        <v>45.23</v>
      </c>
      <c r="BH37">
        <v>44.81</v>
      </c>
      <c r="BI37">
        <v>44.39</v>
      </c>
      <c r="BJ37">
        <v>43.97</v>
      </c>
      <c r="BK37">
        <v>43.54</v>
      </c>
      <c r="BL37">
        <v>43.12</v>
      </c>
      <c r="BM37">
        <v>42.69</v>
      </c>
      <c r="BN37">
        <v>42.25</v>
      </c>
      <c r="BO37">
        <v>41.81</v>
      </c>
      <c r="BP37">
        <v>41.37</v>
      </c>
      <c r="BQ37">
        <v>40.9</v>
      </c>
      <c r="BR37">
        <v>40.409999999999997</v>
      </c>
      <c r="BS37">
        <v>39.94</v>
      </c>
      <c r="BT37">
        <v>39.47</v>
      </c>
      <c r="BU37">
        <v>39</v>
      </c>
      <c r="BV37">
        <v>38.51</v>
      </c>
      <c r="BW37">
        <v>38.020000000000003</v>
      </c>
      <c r="BX37">
        <v>37.520000000000003</v>
      </c>
      <c r="BY37">
        <v>36.99</v>
      </c>
      <c r="BZ37">
        <v>36.46</v>
      </c>
      <c r="CA37">
        <v>35.950000000000003</v>
      </c>
      <c r="CB37">
        <v>35.43</v>
      </c>
      <c r="CC37">
        <v>34.89</v>
      </c>
      <c r="CD37">
        <v>34.340000000000003</v>
      </c>
      <c r="CE37">
        <v>33.770000000000003</v>
      </c>
      <c r="CF37">
        <v>33.200000000000003</v>
      </c>
      <c r="CG37">
        <v>32.630000000000003</v>
      </c>
      <c r="CH37">
        <v>32.07</v>
      </c>
      <c r="CI37">
        <v>31.51</v>
      </c>
      <c r="CJ37">
        <v>30.98</v>
      </c>
      <c r="CK37">
        <v>30.46</v>
      </c>
      <c r="CL37">
        <v>29.97</v>
      </c>
      <c r="CM37">
        <v>29.49</v>
      </c>
      <c r="CN37">
        <v>29.02</v>
      </c>
      <c r="CO37">
        <v>28.58</v>
      </c>
      <c r="CP37">
        <v>28.17</v>
      </c>
      <c r="CQ37">
        <v>27.8</v>
      </c>
      <c r="CR37">
        <v>27.45</v>
      </c>
      <c r="CS37">
        <v>27.11</v>
      </c>
      <c r="CT37">
        <v>26.79</v>
      </c>
      <c r="CU37">
        <v>26.49</v>
      </c>
      <c r="CV37">
        <v>26.22</v>
      </c>
      <c r="CW37">
        <v>25.96</v>
      </c>
      <c r="CX37">
        <v>25.72</v>
      </c>
      <c r="CY37">
        <v>25.47</v>
      </c>
    </row>
    <row r="38" spans="1:104" x14ac:dyDescent="0.25">
      <c r="A38">
        <v>705</v>
      </c>
      <c r="B38" t="s">
        <v>525</v>
      </c>
      <c r="C38">
        <v>3</v>
      </c>
      <c r="D38" t="s">
        <v>6</v>
      </c>
      <c r="E38" t="s">
        <v>523</v>
      </c>
      <c r="F38">
        <v>0.82799999999999996</v>
      </c>
      <c r="G38">
        <v>0.748</v>
      </c>
      <c r="H38">
        <v>0.76100000000000001</v>
      </c>
      <c r="I38">
        <v>0.81399999999999995</v>
      </c>
      <c r="J38">
        <v>0.83599999999999997</v>
      </c>
      <c r="K38">
        <v>0.80700000000000005</v>
      </c>
      <c r="L38">
        <v>0.79</v>
      </c>
      <c r="M38">
        <v>0.83499999999999996</v>
      </c>
      <c r="N38">
        <v>0.876</v>
      </c>
      <c r="O38">
        <v>0.90200000000000002</v>
      </c>
      <c r="P38">
        <v>0.92900000000000005</v>
      </c>
      <c r="Q38">
        <v>0.97899999999999998</v>
      </c>
      <c r="R38">
        <v>0.99299999999999999</v>
      </c>
      <c r="S38">
        <v>1.002</v>
      </c>
      <c r="T38">
        <v>1.02</v>
      </c>
      <c r="U38">
        <v>1.04</v>
      </c>
      <c r="V38">
        <v>1.0640000000000001</v>
      </c>
      <c r="W38">
        <v>1.099</v>
      </c>
      <c r="X38">
        <v>1.1220000000000001</v>
      </c>
      <c r="Y38">
        <v>1.139</v>
      </c>
      <c r="Z38">
        <v>1.167</v>
      </c>
      <c r="AA38">
        <v>1.1930000000000001</v>
      </c>
      <c r="AB38">
        <v>1.222</v>
      </c>
      <c r="AC38">
        <v>1.246</v>
      </c>
      <c r="AD38">
        <v>1.2649999999999999</v>
      </c>
      <c r="AE38">
        <v>1.278</v>
      </c>
      <c r="AF38">
        <v>1.2509999999999999</v>
      </c>
      <c r="AG38">
        <v>1.1759999999999999</v>
      </c>
      <c r="AH38">
        <v>1.101</v>
      </c>
      <c r="AI38">
        <v>1.0980000000000001</v>
      </c>
      <c r="AJ38">
        <v>1.1639999999999999</v>
      </c>
      <c r="AK38">
        <v>1.2150000000000001</v>
      </c>
      <c r="AL38">
        <v>1.2589999999999999</v>
      </c>
      <c r="AM38">
        <v>1.2949999999999999</v>
      </c>
      <c r="AN38">
        <v>1.3140000000000001</v>
      </c>
      <c r="AO38">
        <v>1.3360000000000001</v>
      </c>
      <c r="AP38">
        <v>1.3580000000000001</v>
      </c>
      <c r="AQ38">
        <v>1.381</v>
      </c>
      <c r="AR38">
        <v>1.405</v>
      </c>
      <c r="AS38">
        <v>1.429</v>
      </c>
      <c r="AT38">
        <v>1.454</v>
      </c>
      <c r="AU38">
        <v>1.4790000000000001</v>
      </c>
      <c r="AV38">
        <v>1.5049999999999999</v>
      </c>
      <c r="AW38">
        <v>1.53</v>
      </c>
      <c r="AX38">
        <v>1.556</v>
      </c>
      <c r="AY38">
        <v>1.5820000000000001</v>
      </c>
      <c r="AZ38">
        <v>1.607</v>
      </c>
      <c r="BA38">
        <v>1.633</v>
      </c>
      <c r="BB38">
        <v>1.6579999999999999</v>
      </c>
      <c r="BC38">
        <v>1.6830000000000001</v>
      </c>
      <c r="BD38">
        <v>1.708</v>
      </c>
      <c r="BE38">
        <v>1.7330000000000001</v>
      </c>
      <c r="BF38">
        <v>1.7569999999999999</v>
      </c>
      <c r="BG38">
        <v>1.7809999999999999</v>
      </c>
      <c r="BH38">
        <v>1.804</v>
      </c>
      <c r="BI38">
        <v>1.827</v>
      </c>
      <c r="BJ38">
        <v>1.849</v>
      </c>
      <c r="BK38">
        <v>1.871</v>
      </c>
      <c r="BL38">
        <v>1.893</v>
      </c>
      <c r="BM38">
        <v>1.9139999999999999</v>
      </c>
      <c r="BN38">
        <v>1.9339999999999999</v>
      </c>
      <c r="BO38">
        <v>1.954</v>
      </c>
      <c r="BP38">
        <v>1.9730000000000001</v>
      </c>
      <c r="BQ38">
        <v>1.992</v>
      </c>
      <c r="BR38">
        <v>2.0099999999999998</v>
      </c>
      <c r="BS38">
        <v>2.028</v>
      </c>
      <c r="BT38">
        <v>2.0449999999999999</v>
      </c>
      <c r="BU38">
        <v>2.0609999999999999</v>
      </c>
      <c r="BV38">
        <v>2.0790000000000002</v>
      </c>
      <c r="BW38">
        <v>2.1030000000000002</v>
      </c>
      <c r="BX38">
        <v>2.13</v>
      </c>
      <c r="BY38">
        <v>2.1549999999999998</v>
      </c>
      <c r="BZ38">
        <v>2.181</v>
      </c>
      <c r="CA38">
        <v>2.2069999999999999</v>
      </c>
      <c r="CB38">
        <v>2.2320000000000002</v>
      </c>
      <c r="CC38">
        <v>2.2589999999999999</v>
      </c>
      <c r="CD38">
        <v>2.286</v>
      </c>
      <c r="CE38">
        <v>2.3109999999999999</v>
      </c>
      <c r="CF38">
        <v>2.34</v>
      </c>
      <c r="CG38">
        <v>2.3690000000000002</v>
      </c>
      <c r="CH38">
        <v>2.3980000000000001</v>
      </c>
      <c r="CI38">
        <v>2.427</v>
      </c>
      <c r="CJ38">
        <v>2.4569999999999999</v>
      </c>
      <c r="CK38">
        <v>2.488</v>
      </c>
      <c r="CL38">
        <v>2.5190000000000001</v>
      </c>
      <c r="CM38">
        <v>2.5499999999999998</v>
      </c>
      <c r="CN38">
        <v>2.581</v>
      </c>
      <c r="CO38">
        <v>2.6120000000000001</v>
      </c>
      <c r="CP38">
        <v>2.6429999999999998</v>
      </c>
      <c r="CQ38">
        <v>2.6739999999999999</v>
      </c>
      <c r="CR38">
        <v>2.7040000000000002</v>
      </c>
      <c r="CS38">
        <v>2.7349999999999999</v>
      </c>
      <c r="CT38">
        <v>2.7650000000000001</v>
      </c>
      <c r="CU38">
        <v>2.7949999999999999</v>
      </c>
      <c r="CV38">
        <v>2.8239999999999998</v>
      </c>
      <c r="CW38">
        <v>2.8519999999999999</v>
      </c>
      <c r="CX38">
        <v>2.879</v>
      </c>
      <c r="CY38">
        <v>2.9009999999999998</v>
      </c>
      <c r="CZ38">
        <v>2.9159999999999999</v>
      </c>
    </row>
    <row r="39" spans="1:104" x14ac:dyDescent="0.25">
      <c r="A39">
        <v>705</v>
      </c>
      <c r="B39" t="s">
        <v>525</v>
      </c>
      <c r="C39">
        <v>3</v>
      </c>
      <c r="D39" t="s">
        <v>6</v>
      </c>
      <c r="E39" t="s">
        <v>521</v>
      </c>
      <c r="F39">
        <v>54.07</v>
      </c>
      <c r="G39">
        <v>54.06</v>
      </c>
      <c r="H39">
        <v>54.05</v>
      </c>
      <c r="I39">
        <v>54.03</v>
      </c>
      <c r="J39">
        <v>53.99</v>
      </c>
      <c r="K39">
        <v>53.93</v>
      </c>
      <c r="L39">
        <v>53.87</v>
      </c>
      <c r="M39">
        <v>53.8</v>
      </c>
      <c r="N39">
        <v>53.72</v>
      </c>
      <c r="O39">
        <v>53.63</v>
      </c>
      <c r="P39">
        <v>53.55</v>
      </c>
      <c r="Q39">
        <v>53.47</v>
      </c>
      <c r="R39">
        <v>53.37</v>
      </c>
      <c r="S39">
        <v>53.27</v>
      </c>
      <c r="T39">
        <v>53.17</v>
      </c>
      <c r="U39">
        <v>53.07</v>
      </c>
      <c r="V39">
        <v>52.96</v>
      </c>
      <c r="W39">
        <v>52.85</v>
      </c>
      <c r="X39">
        <v>52.74</v>
      </c>
      <c r="Y39">
        <v>52.6</v>
      </c>
      <c r="Z39">
        <v>52.49</v>
      </c>
      <c r="AA39">
        <v>52.36</v>
      </c>
      <c r="AB39">
        <v>52.21</v>
      </c>
      <c r="AC39">
        <v>52.08</v>
      </c>
      <c r="AD39">
        <v>51.95</v>
      </c>
      <c r="AE39">
        <v>51.81</v>
      </c>
      <c r="AF39">
        <v>51.64</v>
      </c>
      <c r="AG39">
        <v>51.47</v>
      </c>
      <c r="AH39">
        <v>51.33</v>
      </c>
      <c r="AI39">
        <v>51.16</v>
      </c>
      <c r="AJ39">
        <v>51</v>
      </c>
      <c r="AK39">
        <v>50.82</v>
      </c>
      <c r="AL39">
        <v>50.62</v>
      </c>
      <c r="AM39">
        <v>50.46</v>
      </c>
      <c r="AN39">
        <v>50.32</v>
      </c>
      <c r="AO39">
        <v>50.18</v>
      </c>
      <c r="AP39">
        <v>50.02</v>
      </c>
      <c r="AQ39">
        <v>49.85</v>
      </c>
      <c r="AR39">
        <v>49.68</v>
      </c>
      <c r="AS39">
        <v>49.5</v>
      </c>
      <c r="AT39">
        <v>49.31</v>
      </c>
      <c r="AU39">
        <v>49.1</v>
      </c>
      <c r="AV39">
        <v>48.89</v>
      </c>
      <c r="AW39">
        <v>48.67</v>
      </c>
      <c r="AX39">
        <v>48.44</v>
      </c>
      <c r="AY39">
        <v>48.2</v>
      </c>
      <c r="AZ39">
        <v>47.95</v>
      </c>
      <c r="BA39">
        <v>47.69</v>
      </c>
      <c r="BB39">
        <v>47.43</v>
      </c>
      <c r="BC39">
        <v>47.15</v>
      </c>
      <c r="BD39">
        <v>46.87</v>
      </c>
      <c r="BE39">
        <v>46.57</v>
      </c>
      <c r="BF39">
        <v>46.27</v>
      </c>
      <c r="BG39">
        <v>45.97</v>
      </c>
      <c r="BH39">
        <v>45.65</v>
      </c>
      <c r="BI39">
        <v>45.33</v>
      </c>
      <c r="BJ39">
        <v>45.01</v>
      </c>
      <c r="BK39">
        <v>44.68</v>
      </c>
      <c r="BL39">
        <v>44.34</v>
      </c>
      <c r="BM39">
        <v>44.01</v>
      </c>
      <c r="BN39">
        <v>43.67</v>
      </c>
      <c r="BO39">
        <v>43.33</v>
      </c>
      <c r="BP39">
        <v>42.99</v>
      </c>
      <c r="BQ39">
        <v>42.66</v>
      </c>
      <c r="BR39">
        <v>42.32</v>
      </c>
      <c r="BS39">
        <v>41.99</v>
      </c>
      <c r="BT39">
        <v>41.67</v>
      </c>
      <c r="BU39">
        <v>41.35</v>
      </c>
      <c r="BV39">
        <v>41.03</v>
      </c>
      <c r="BW39">
        <v>40.65</v>
      </c>
      <c r="BX39">
        <v>40.26</v>
      </c>
      <c r="BY39">
        <v>39.9</v>
      </c>
      <c r="BZ39">
        <v>39.53</v>
      </c>
      <c r="CA39">
        <v>39.159999999999997</v>
      </c>
      <c r="CB39">
        <v>38.799999999999997</v>
      </c>
      <c r="CC39">
        <v>38.42</v>
      </c>
      <c r="CD39">
        <v>38.020000000000003</v>
      </c>
      <c r="CE39">
        <v>37.65</v>
      </c>
      <c r="CF39">
        <v>37.26</v>
      </c>
      <c r="CG39">
        <v>36.86</v>
      </c>
      <c r="CH39">
        <v>36.47</v>
      </c>
      <c r="CI39">
        <v>36.08</v>
      </c>
      <c r="CJ39">
        <v>35.67</v>
      </c>
      <c r="CK39">
        <v>35.26</v>
      </c>
      <c r="CL39">
        <v>34.86</v>
      </c>
      <c r="CM39">
        <v>34.46</v>
      </c>
      <c r="CN39">
        <v>34.06</v>
      </c>
      <c r="CO39">
        <v>33.65</v>
      </c>
      <c r="CP39">
        <v>33.25</v>
      </c>
      <c r="CQ39">
        <v>32.85</v>
      </c>
      <c r="CR39">
        <v>32.44</v>
      </c>
      <c r="CS39">
        <v>32.04</v>
      </c>
      <c r="CT39">
        <v>31.62</v>
      </c>
      <c r="CU39">
        <v>31.21</v>
      </c>
      <c r="CV39">
        <v>30.8</v>
      </c>
      <c r="CW39">
        <v>30.38</v>
      </c>
      <c r="CX39">
        <v>29.96</v>
      </c>
      <c r="CY39">
        <v>29.53</v>
      </c>
      <c r="CZ39">
        <v>29.11</v>
      </c>
    </row>
    <row r="40" spans="1:104" x14ac:dyDescent="0.25">
      <c r="A40">
        <v>1002</v>
      </c>
      <c r="B40" t="s">
        <v>525</v>
      </c>
      <c r="C40">
        <v>4</v>
      </c>
      <c r="D40" t="s">
        <v>6</v>
      </c>
      <c r="E40" t="s">
        <v>523</v>
      </c>
      <c r="F40">
        <v>0.90100000000000002</v>
      </c>
      <c r="G40">
        <v>0.80700000000000005</v>
      </c>
      <c r="H40">
        <v>0.81399999999999995</v>
      </c>
      <c r="I40">
        <v>0.85699999999999998</v>
      </c>
      <c r="J40">
        <v>0.871</v>
      </c>
      <c r="K40">
        <v>0.89200000000000002</v>
      </c>
      <c r="L40">
        <v>0.91300000000000003</v>
      </c>
      <c r="M40">
        <v>0.93400000000000005</v>
      </c>
      <c r="N40">
        <v>0.95399999999999996</v>
      </c>
      <c r="O40">
        <v>0.96799999999999997</v>
      </c>
      <c r="P40">
        <v>1.008</v>
      </c>
      <c r="Q40">
        <v>1.028</v>
      </c>
      <c r="R40">
        <v>1.06</v>
      </c>
      <c r="S40">
        <v>1.0760000000000001</v>
      </c>
      <c r="T40">
        <v>1.0860000000000001</v>
      </c>
      <c r="U40">
        <v>1.1040000000000001</v>
      </c>
      <c r="V40">
        <v>1.127</v>
      </c>
      <c r="W40">
        <v>1.141</v>
      </c>
      <c r="X40">
        <v>1.1579999999999999</v>
      </c>
      <c r="Y40">
        <v>1.177</v>
      </c>
      <c r="Z40">
        <v>1.19</v>
      </c>
      <c r="AA40">
        <v>1.181</v>
      </c>
      <c r="AB40">
        <v>1.165</v>
      </c>
      <c r="AC40">
        <v>1.1819999999999999</v>
      </c>
      <c r="AD40">
        <v>1.2090000000000001</v>
      </c>
      <c r="AE40">
        <v>1.2330000000000001</v>
      </c>
      <c r="AF40">
        <v>1.246</v>
      </c>
      <c r="AG40">
        <v>1.264</v>
      </c>
      <c r="AH40">
        <v>1.274</v>
      </c>
      <c r="AI40">
        <v>1.234</v>
      </c>
      <c r="AJ40">
        <v>1.2749999999999999</v>
      </c>
      <c r="AK40">
        <v>1.302</v>
      </c>
      <c r="AL40">
        <v>1.333</v>
      </c>
      <c r="AM40">
        <v>1.3440000000000001</v>
      </c>
      <c r="AN40">
        <v>1.355</v>
      </c>
      <c r="AO40">
        <v>1.3660000000000001</v>
      </c>
      <c r="AP40">
        <v>1.3779999999999999</v>
      </c>
      <c r="AQ40">
        <v>1.381</v>
      </c>
      <c r="AR40">
        <v>1.383</v>
      </c>
      <c r="AS40">
        <v>1.39</v>
      </c>
      <c r="AT40">
        <v>1.401</v>
      </c>
      <c r="AU40">
        <v>1.4159999999999999</v>
      </c>
      <c r="AV40">
        <v>1.43</v>
      </c>
      <c r="AW40">
        <v>1.4419999999999999</v>
      </c>
      <c r="AX40">
        <v>1.454</v>
      </c>
      <c r="AY40">
        <v>1.4630000000000001</v>
      </c>
      <c r="AZ40">
        <v>1.472</v>
      </c>
      <c r="BA40">
        <v>1.4810000000000001</v>
      </c>
      <c r="BB40">
        <v>1.488</v>
      </c>
      <c r="BC40">
        <v>1.498</v>
      </c>
      <c r="BD40">
        <v>1.5089999999999999</v>
      </c>
      <c r="BE40">
        <v>1.5189999999999999</v>
      </c>
      <c r="BF40">
        <v>1.53</v>
      </c>
      <c r="BG40">
        <v>1.5409999999999999</v>
      </c>
      <c r="BH40">
        <v>1.55</v>
      </c>
      <c r="BI40">
        <v>1.5609999999999999</v>
      </c>
      <c r="BJ40">
        <v>1.5880000000000001</v>
      </c>
      <c r="BK40">
        <v>1.6</v>
      </c>
      <c r="BL40">
        <v>1.6080000000000001</v>
      </c>
      <c r="BM40">
        <v>1.65</v>
      </c>
      <c r="BN40">
        <v>1.6870000000000001</v>
      </c>
      <c r="BO40">
        <v>1.698</v>
      </c>
      <c r="BP40">
        <v>1.708</v>
      </c>
      <c r="BQ40">
        <v>1.718</v>
      </c>
      <c r="BR40">
        <v>1.7470000000000001</v>
      </c>
      <c r="BS40">
        <v>1.766</v>
      </c>
      <c r="BT40">
        <v>1.776</v>
      </c>
      <c r="BU40">
        <v>1.786</v>
      </c>
      <c r="BV40">
        <v>1.8149999999999999</v>
      </c>
      <c r="BW40">
        <v>1.823</v>
      </c>
      <c r="BX40">
        <v>1.833</v>
      </c>
      <c r="BY40">
        <v>1.863</v>
      </c>
      <c r="BZ40">
        <v>1.88</v>
      </c>
      <c r="CA40">
        <v>1.89</v>
      </c>
      <c r="CB40">
        <v>1.9</v>
      </c>
      <c r="CC40">
        <v>1.94</v>
      </c>
      <c r="CD40">
        <v>1.96</v>
      </c>
      <c r="CE40">
        <v>2</v>
      </c>
      <c r="CF40">
        <v>2.0099999999999998</v>
      </c>
      <c r="CG40">
        <v>2.02</v>
      </c>
      <c r="CH40">
        <v>2.0499999999999998</v>
      </c>
      <c r="CI40">
        <v>2.09</v>
      </c>
      <c r="CJ40">
        <v>2.1</v>
      </c>
      <c r="CK40">
        <v>2.13</v>
      </c>
      <c r="CL40">
        <v>2.15</v>
      </c>
      <c r="CM40">
        <v>2.2000000000000002</v>
      </c>
      <c r="CN40">
        <v>2.2200000000000002</v>
      </c>
      <c r="CO40">
        <v>2.2400000000000002</v>
      </c>
      <c r="CP40">
        <v>2.2799999999999998</v>
      </c>
      <c r="CQ40">
        <v>2.2999999999999998</v>
      </c>
      <c r="CR40">
        <v>2.3199999999999998</v>
      </c>
      <c r="CS40">
        <v>2.34</v>
      </c>
      <c r="CT40">
        <v>2.39</v>
      </c>
      <c r="CU40">
        <v>2.41</v>
      </c>
      <c r="CV40">
        <v>2.44</v>
      </c>
      <c r="CW40">
        <v>2.4700000000000002</v>
      </c>
      <c r="CX40">
        <v>2.5</v>
      </c>
    </row>
    <row r="41" spans="1:104" x14ac:dyDescent="0.25">
      <c r="A41">
        <v>1002</v>
      </c>
      <c r="B41" t="s">
        <v>525</v>
      </c>
      <c r="C41">
        <v>4</v>
      </c>
      <c r="D41" t="s">
        <v>6</v>
      </c>
      <c r="E41" t="s">
        <v>521</v>
      </c>
      <c r="F41">
        <v>51.68</v>
      </c>
      <c r="G41">
        <v>51.57</v>
      </c>
      <c r="H41">
        <v>51.34</v>
      </c>
      <c r="I41">
        <v>51.32</v>
      </c>
      <c r="J41">
        <v>51.28</v>
      </c>
      <c r="K41">
        <v>51.2</v>
      </c>
      <c r="L41">
        <v>51.16</v>
      </c>
      <c r="M41">
        <v>51.12</v>
      </c>
      <c r="N41">
        <v>51.06</v>
      </c>
      <c r="O41">
        <v>51.02</v>
      </c>
      <c r="P41">
        <v>50.92</v>
      </c>
      <c r="Q41">
        <v>50.87</v>
      </c>
      <c r="R41">
        <v>50.78</v>
      </c>
      <c r="S41">
        <v>50.73</v>
      </c>
      <c r="T41">
        <v>50.72</v>
      </c>
      <c r="U41">
        <v>50.72</v>
      </c>
      <c r="V41">
        <v>50.66</v>
      </c>
      <c r="W41">
        <v>50.6</v>
      </c>
      <c r="X41">
        <v>50.54</v>
      </c>
      <c r="Y41">
        <v>50.47</v>
      </c>
      <c r="Z41">
        <v>50.4</v>
      </c>
      <c r="AA41">
        <v>50.33</v>
      </c>
      <c r="AB41">
        <v>50.28</v>
      </c>
      <c r="AC41">
        <v>50.22</v>
      </c>
      <c r="AD41">
        <v>50.14</v>
      </c>
      <c r="AE41">
        <v>49.98</v>
      </c>
      <c r="AF41">
        <v>49.91</v>
      </c>
      <c r="AG41">
        <v>49.74</v>
      </c>
      <c r="AH41">
        <v>49.67</v>
      </c>
      <c r="AI41">
        <v>49.5</v>
      </c>
      <c r="AJ41">
        <v>49.42</v>
      </c>
      <c r="AK41">
        <v>49.55</v>
      </c>
      <c r="AL41">
        <v>49.53</v>
      </c>
      <c r="AM41">
        <v>49.42</v>
      </c>
      <c r="AN41">
        <v>49.31</v>
      </c>
      <c r="AO41">
        <v>49.22</v>
      </c>
      <c r="AP41">
        <v>49.11</v>
      </c>
      <c r="AQ41">
        <v>49.02</v>
      </c>
      <c r="AR41">
        <v>48.93</v>
      </c>
      <c r="AS41">
        <v>48.83</v>
      </c>
      <c r="AT41">
        <v>48.72</v>
      </c>
      <c r="AU41">
        <v>48.62</v>
      </c>
      <c r="AV41">
        <v>48.51</v>
      </c>
      <c r="AW41">
        <v>48.41</v>
      </c>
      <c r="AX41">
        <v>48.31</v>
      </c>
      <c r="AY41">
        <v>48.2</v>
      </c>
      <c r="AZ41">
        <v>48.09</v>
      </c>
      <c r="BA41">
        <v>47.98</v>
      </c>
      <c r="BB41">
        <v>47.87</v>
      </c>
      <c r="BC41">
        <v>47.76</v>
      </c>
      <c r="BD41">
        <v>47.64</v>
      </c>
      <c r="BE41">
        <v>47.52</v>
      </c>
      <c r="BF41">
        <v>47.41</v>
      </c>
      <c r="BG41">
        <v>47.29</v>
      </c>
      <c r="BH41">
        <v>47.18</v>
      </c>
      <c r="BI41">
        <v>47.07</v>
      </c>
      <c r="BJ41">
        <v>46.69</v>
      </c>
      <c r="BK41">
        <v>46.56</v>
      </c>
      <c r="BL41">
        <v>46.43</v>
      </c>
      <c r="BM41">
        <v>45.9</v>
      </c>
      <c r="BN41">
        <v>45.34</v>
      </c>
      <c r="BO41">
        <v>45.2</v>
      </c>
      <c r="BP41">
        <v>45.06</v>
      </c>
      <c r="BQ41">
        <v>44.91</v>
      </c>
      <c r="BR41">
        <v>44.46</v>
      </c>
      <c r="BS41">
        <v>44.15</v>
      </c>
      <c r="BT41">
        <v>44</v>
      </c>
      <c r="BU41">
        <v>43.84</v>
      </c>
      <c r="BV41">
        <v>43.35</v>
      </c>
      <c r="BW41">
        <v>43.2</v>
      </c>
      <c r="BX41">
        <v>43.03</v>
      </c>
      <c r="BY41">
        <v>42.55</v>
      </c>
      <c r="BZ41">
        <v>41.84</v>
      </c>
      <c r="CA41">
        <v>41.83</v>
      </c>
      <c r="CB41">
        <v>41.77</v>
      </c>
      <c r="CC41">
        <v>41.07</v>
      </c>
      <c r="CD41">
        <v>40.619999999999997</v>
      </c>
      <c r="CE41">
        <v>40.049999999999997</v>
      </c>
      <c r="CF41">
        <v>39.83</v>
      </c>
      <c r="CG41">
        <v>39.61</v>
      </c>
      <c r="CH41">
        <v>39.17</v>
      </c>
      <c r="CI41">
        <v>38.409999999999997</v>
      </c>
      <c r="CJ41">
        <v>38.15</v>
      </c>
      <c r="CK41">
        <v>37.619999999999997</v>
      </c>
      <c r="CL41">
        <v>37.340000000000003</v>
      </c>
      <c r="CM41">
        <v>36.450000000000003</v>
      </c>
      <c r="CN41">
        <v>36.14</v>
      </c>
      <c r="CO41">
        <v>35.83</v>
      </c>
      <c r="CP41">
        <v>35.159999999999997</v>
      </c>
      <c r="CQ41">
        <v>34.799999999999997</v>
      </c>
      <c r="CR41">
        <v>34.43</v>
      </c>
      <c r="CS41">
        <v>34.06</v>
      </c>
      <c r="CT41">
        <v>33.29</v>
      </c>
      <c r="CU41">
        <v>32.880000000000003</v>
      </c>
      <c r="CV41">
        <v>32.450000000000003</v>
      </c>
      <c r="CW41">
        <v>31.96</v>
      </c>
      <c r="CX41">
        <v>31.43</v>
      </c>
    </row>
    <row r="42" spans="1:104" x14ac:dyDescent="0.25">
      <c r="A42">
        <v>108</v>
      </c>
      <c r="B42" t="s">
        <v>525</v>
      </c>
      <c r="C42">
        <v>1</v>
      </c>
      <c r="D42" t="s">
        <v>7</v>
      </c>
      <c r="E42" t="s">
        <v>523</v>
      </c>
      <c r="F42">
        <v>-2</v>
      </c>
      <c r="G42">
        <v>-2</v>
      </c>
      <c r="H42">
        <v>-2</v>
      </c>
      <c r="I42">
        <v>-2</v>
      </c>
      <c r="J42">
        <v>-2</v>
      </c>
      <c r="K42">
        <v>-2</v>
      </c>
      <c r="L42">
        <v>-2</v>
      </c>
      <c r="M42">
        <v>-2</v>
      </c>
      <c r="N42">
        <v>-2</v>
      </c>
      <c r="O42">
        <v>-2</v>
      </c>
      <c r="P42">
        <v>-2</v>
      </c>
      <c r="Q42">
        <v>-2</v>
      </c>
      <c r="R42">
        <v>-2</v>
      </c>
      <c r="S42">
        <v>-2</v>
      </c>
      <c r="T42">
        <v>-2</v>
      </c>
      <c r="U42">
        <v>0.16600000000000001</v>
      </c>
      <c r="V42">
        <v>0.72</v>
      </c>
      <c r="W42">
        <v>0.874</v>
      </c>
      <c r="X42">
        <v>0.95899999999999996</v>
      </c>
      <c r="Y42">
        <v>0.99</v>
      </c>
      <c r="Z42">
        <v>0.93899999999999995</v>
      </c>
      <c r="AA42">
        <v>0.88300000000000001</v>
      </c>
      <c r="AB42">
        <v>0.88500000000000001</v>
      </c>
      <c r="AC42">
        <v>0.80100000000000005</v>
      </c>
      <c r="AD42">
        <v>0.77600000000000002</v>
      </c>
      <c r="AE42">
        <v>0.92400000000000004</v>
      </c>
      <c r="AF42">
        <v>0.98599999999999999</v>
      </c>
      <c r="AG42">
        <v>1.0389999999999999</v>
      </c>
      <c r="AH42">
        <v>1.0980000000000001</v>
      </c>
      <c r="AI42">
        <v>1.105</v>
      </c>
      <c r="AJ42">
        <v>1.099</v>
      </c>
      <c r="AK42">
        <v>1.109</v>
      </c>
      <c r="AL42">
        <v>1.1200000000000001</v>
      </c>
      <c r="AM42">
        <v>1.1559999999999999</v>
      </c>
      <c r="AN42">
        <v>1.1950000000000001</v>
      </c>
      <c r="AO42">
        <v>1.1439999999999999</v>
      </c>
      <c r="AP42">
        <v>1.149</v>
      </c>
      <c r="AQ42">
        <v>1.2310000000000001</v>
      </c>
      <c r="AR42">
        <v>1.2629999999999999</v>
      </c>
      <c r="AS42">
        <v>1.2889999999999999</v>
      </c>
      <c r="AT42">
        <v>1.3160000000000001</v>
      </c>
      <c r="AU42">
        <v>1.3420000000000001</v>
      </c>
      <c r="AV42">
        <v>1.3660000000000001</v>
      </c>
      <c r="AW42">
        <v>1.3819999999999999</v>
      </c>
      <c r="AX42">
        <v>1.4</v>
      </c>
      <c r="AY42">
        <v>1.427</v>
      </c>
      <c r="AZ42">
        <v>1.456</v>
      </c>
      <c r="BA42">
        <v>1.482</v>
      </c>
      <c r="BB42">
        <v>1.506</v>
      </c>
      <c r="BC42">
        <v>1.5349999999999999</v>
      </c>
      <c r="BD42">
        <v>1.5669999999999999</v>
      </c>
      <c r="BE42">
        <v>1.5980000000000001</v>
      </c>
      <c r="BF42">
        <v>1.629</v>
      </c>
      <c r="BG42">
        <v>1.661</v>
      </c>
      <c r="BH42">
        <v>1.6930000000000001</v>
      </c>
      <c r="BI42">
        <v>1.726</v>
      </c>
      <c r="BJ42">
        <v>1.758</v>
      </c>
      <c r="BK42">
        <v>1.7929999999999999</v>
      </c>
      <c r="BL42">
        <v>1.829</v>
      </c>
      <c r="BM42">
        <v>1.8640000000000001</v>
      </c>
      <c r="BN42">
        <v>1.9019999999999999</v>
      </c>
      <c r="BO42">
        <v>1.9410000000000001</v>
      </c>
      <c r="BP42">
        <v>1.98</v>
      </c>
      <c r="BQ42">
        <v>2.02</v>
      </c>
      <c r="BR42">
        <v>2.0590000000000002</v>
      </c>
      <c r="BS42">
        <v>2.0979999999999999</v>
      </c>
      <c r="BT42">
        <v>2.1389999999999998</v>
      </c>
      <c r="BU42">
        <v>2.181</v>
      </c>
      <c r="BV42">
        <v>2.222</v>
      </c>
      <c r="BW42">
        <v>2.2639999999999998</v>
      </c>
      <c r="BX42">
        <v>2.3079999999999998</v>
      </c>
      <c r="BY42">
        <v>2.3540000000000001</v>
      </c>
      <c r="BZ42">
        <v>2.4</v>
      </c>
      <c r="CA42">
        <v>2.444</v>
      </c>
      <c r="CB42">
        <v>2.4849999999999999</v>
      </c>
      <c r="CC42">
        <v>2.5209999999999999</v>
      </c>
      <c r="CD42">
        <v>2.5550000000000002</v>
      </c>
      <c r="CE42">
        <v>2.5859999999999999</v>
      </c>
      <c r="CF42">
        <v>2.6139999999999999</v>
      </c>
      <c r="CG42">
        <v>2.64</v>
      </c>
      <c r="CH42">
        <v>2.6619999999999999</v>
      </c>
      <c r="CI42">
        <v>2.6819999999999999</v>
      </c>
      <c r="CJ42">
        <v>2.7</v>
      </c>
      <c r="CK42">
        <v>2.718</v>
      </c>
      <c r="CL42">
        <v>2.7349999999999999</v>
      </c>
      <c r="CM42">
        <v>2.7519999999999998</v>
      </c>
      <c r="CN42">
        <v>2.7679999999999998</v>
      </c>
      <c r="CO42">
        <v>2.7839999999999998</v>
      </c>
      <c r="CP42">
        <v>2.7989999999999999</v>
      </c>
      <c r="CQ42">
        <v>2.8130000000000002</v>
      </c>
      <c r="CR42">
        <v>2.827</v>
      </c>
      <c r="CS42">
        <v>2.84</v>
      </c>
      <c r="CT42">
        <v>2.85</v>
      </c>
      <c r="CU42">
        <v>2.8580000000000001</v>
      </c>
      <c r="CV42">
        <v>2.8650000000000002</v>
      </c>
      <c r="CW42">
        <v>2.8740000000000001</v>
      </c>
      <c r="CX42">
        <v>2.8820000000000001</v>
      </c>
      <c r="CY42">
        <v>2.8889999999999998</v>
      </c>
      <c r="CZ42">
        <v>2.8969999999999998</v>
      </c>
    </row>
    <row r="43" spans="1:104" x14ac:dyDescent="0.25">
      <c r="A43">
        <v>108</v>
      </c>
      <c r="B43" t="s">
        <v>525</v>
      </c>
      <c r="C43">
        <v>1</v>
      </c>
      <c r="D43" t="s">
        <v>7</v>
      </c>
      <c r="E43" t="s">
        <v>521</v>
      </c>
      <c r="F43">
        <v>57.12</v>
      </c>
      <c r="G43">
        <v>57.15</v>
      </c>
      <c r="H43">
        <v>57.16</v>
      </c>
      <c r="I43">
        <v>57.2</v>
      </c>
      <c r="J43">
        <v>57.29</v>
      </c>
      <c r="K43">
        <v>57.28</v>
      </c>
      <c r="L43">
        <v>57.18</v>
      </c>
      <c r="M43">
        <v>57.08</v>
      </c>
      <c r="N43">
        <v>56.97</v>
      </c>
      <c r="O43">
        <v>56.85</v>
      </c>
      <c r="P43">
        <v>56.72</v>
      </c>
      <c r="Q43">
        <v>56.59</v>
      </c>
      <c r="R43">
        <v>56.46</v>
      </c>
      <c r="S43">
        <v>56.33</v>
      </c>
      <c r="T43">
        <v>56.21</v>
      </c>
      <c r="U43">
        <v>56.05</v>
      </c>
      <c r="V43">
        <v>55.88</v>
      </c>
      <c r="W43">
        <v>55.74</v>
      </c>
      <c r="X43">
        <v>55.61</v>
      </c>
      <c r="Y43">
        <v>55.47</v>
      </c>
      <c r="Z43">
        <v>55.3</v>
      </c>
      <c r="AA43">
        <v>55.11</v>
      </c>
      <c r="AB43">
        <v>54.91</v>
      </c>
      <c r="AC43">
        <v>54.71</v>
      </c>
      <c r="AD43">
        <v>54.51</v>
      </c>
      <c r="AE43">
        <v>54.28</v>
      </c>
      <c r="AF43">
        <v>54.05</v>
      </c>
      <c r="AG43">
        <v>53.83</v>
      </c>
      <c r="AH43">
        <v>53.6</v>
      </c>
      <c r="AI43">
        <v>53.4</v>
      </c>
      <c r="AJ43">
        <v>53.17</v>
      </c>
      <c r="AK43">
        <v>52.93</v>
      </c>
      <c r="AL43">
        <v>52.7</v>
      </c>
      <c r="AM43">
        <v>52.44</v>
      </c>
      <c r="AN43">
        <v>52.15</v>
      </c>
      <c r="AO43">
        <v>51.85</v>
      </c>
      <c r="AP43">
        <v>51.59</v>
      </c>
      <c r="AQ43">
        <v>51.32</v>
      </c>
      <c r="AR43">
        <v>51.01</v>
      </c>
      <c r="AS43">
        <v>50.71</v>
      </c>
      <c r="AT43">
        <v>50.4</v>
      </c>
      <c r="AU43">
        <v>50.09</v>
      </c>
      <c r="AV43">
        <v>49.78</v>
      </c>
      <c r="AW43">
        <v>49.45</v>
      </c>
      <c r="AX43">
        <v>49.12</v>
      </c>
      <c r="AY43">
        <v>48.76</v>
      </c>
      <c r="AZ43">
        <v>48.38</v>
      </c>
      <c r="BA43">
        <v>48.02</v>
      </c>
      <c r="BB43">
        <v>47.66</v>
      </c>
      <c r="BC43">
        <v>47.26</v>
      </c>
      <c r="BD43">
        <v>46.86</v>
      </c>
      <c r="BE43">
        <v>46.47</v>
      </c>
      <c r="BF43">
        <v>46.06</v>
      </c>
      <c r="BG43">
        <v>45.65</v>
      </c>
      <c r="BH43">
        <v>45.25</v>
      </c>
      <c r="BI43">
        <v>44.84</v>
      </c>
      <c r="BJ43">
        <v>44.43</v>
      </c>
      <c r="BK43">
        <v>44.01</v>
      </c>
      <c r="BL43">
        <v>43.59</v>
      </c>
      <c r="BM43">
        <v>43.16</v>
      </c>
      <c r="BN43">
        <v>42.72</v>
      </c>
      <c r="BO43">
        <v>42.26</v>
      </c>
      <c r="BP43">
        <v>41.8</v>
      </c>
      <c r="BQ43">
        <v>41.34</v>
      </c>
      <c r="BR43">
        <v>40.89</v>
      </c>
      <c r="BS43">
        <v>40.450000000000003</v>
      </c>
      <c r="BT43">
        <v>39.99</v>
      </c>
      <c r="BU43">
        <v>39.520000000000003</v>
      </c>
      <c r="BV43">
        <v>39.06</v>
      </c>
      <c r="BW43">
        <v>38.590000000000003</v>
      </c>
      <c r="BX43">
        <v>38.11</v>
      </c>
      <c r="BY43">
        <v>37.58</v>
      </c>
      <c r="BZ43">
        <v>37.049999999999997</v>
      </c>
      <c r="CA43">
        <v>36.520000000000003</v>
      </c>
      <c r="CB43">
        <v>36.020000000000003</v>
      </c>
      <c r="CC43">
        <v>35.53</v>
      </c>
      <c r="CD43">
        <v>35.04</v>
      </c>
      <c r="CE43">
        <v>34.57</v>
      </c>
      <c r="CF43">
        <v>34.090000000000003</v>
      </c>
      <c r="CG43">
        <v>33.619999999999997</v>
      </c>
      <c r="CH43">
        <v>33.19</v>
      </c>
      <c r="CI43">
        <v>32.81</v>
      </c>
      <c r="CJ43">
        <v>32.46</v>
      </c>
      <c r="CK43">
        <v>32.130000000000003</v>
      </c>
      <c r="CL43">
        <v>31.82</v>
      </c>
      <c r="CM43">
        <v>31.53</v>
      </c>
      <c r="CN43">
        <v>31.25</v>
      </c>
      <c r="CO43">
        <v>30.99</v>
      </c>
      <c r="CP43">
        <v>30.74</v>
      </c>
      <c r="CQ43">
        <v>30.49</v>
      </c>
      <c r="CR43">
        <v>30.26</v>
      </c>
      <c r="CS43">
        <v>30.03</v>
      </c>
      <c r="CT43">
        <v>29.81</v>
      </c>
      <c r="CU43">
        <v>29.58</v>
      </c>
      <c r="CV43">
        <v>29.37</v>
      </c>
      <c r="CW43">
        <v>29.16</v>
      </c>
      <c r="CX43">
        <v>28.96</v>
      </c>
      <c r="CY43">
        <v>28.75</v>
      </c>
      <c r="CZ43">
        <v>28.56</v>
      </c>
    </row>
    <row r="44" spans="1:104" x14ac:dyDescent="0.25">
      <c r="A44">
        <v>502</v>
      </c>
      <c r="B44" t="s">
        <v>525</v>
      </c>
      <c r="C44">
        <v>2</v>
      </c>
      <c r="D44" t="s">
        <v>7</v>
      </c>
      <c r="E44" t="s">
        <v>523</v>
      </c>
      <c r="F44">
        <v>-0.84599999999999997</v>
      </c>
      <c r="G44">
        <v>0.28100000000000003</v>
      </c>
      <c r="H44">
        <v>0.46600000000000003</v>
      </c>
      <c r="I44">
        <v>0.6</v>
      </c>
      <c r="J44">
        <v>0.67100000000000004</v>
      </c>
      <c r="K44">
        <v>0.748</v>
      </c>
      <c r="L44">
        <v>0.79700000000000004</v>
      </c>
      <c r="M44">
        <v>0.83099999999999996</v>
      </c>
      <c r="N44">
        <v>0.86199999999999999</v>
      </c>
      <c r="O44">
        <v>0.90200000000000002</v>
      </c>
      <c r="P44">
        <v>0.96499999999999997</v>
      </c>
      <c r="Q44">
        <v>0.98499999999999999</v>
      </c>
      <c r="R44">
        <v>1.0129999999999999</v>
      </c>
      <c r="S44">
        <v>1.075</v>
      </c>
      <c r="T44">
        <v>1.127</v>
      </c>
      <c r="U44">
        <v>1.169</v>
      </c>
      <c r="V44">
        <v>1.1859999999999999</v>
      </c>
      <c r="W44">
        <v>1.1870000000000001</v>
      </c>
      <c r="X44">
        <v>1.1950000000000001</v>
      </c>
      <c r="Y44">
        <v>1.2130000000000001</v>
      </c>
      <c r="Z44">
        <v>1.2450000000000001</v>
      </c>
      <c r="AA44">
        <v>1.2769999999999999</v>
      </c>
      <c r="AB44">
        <v>1.3049999999999999</v>
      </c>
      <c r="AC44">
        <v>1.3360000000000001</v>
      </c>
      <c r="AD44">
        <v>1.361</v>
      </c>
      <c r="AE44">
        <v>1.3879999999999999</v>
      </c>
      <c r="AF44">
        <v>1.4179999999999999</v>
      </c>
      <c r="AG44">
        <v>1.4470000000000001</v>
      </c>
      <c r="AH44">
        <v>1.476</v>
      </c>
      <c r="AI44">
        <v>1.504</v>
      </c>
      <c r="AJ44">
        <v>1.5329999999999999</v>
      </c>
      <c r="AK44">
        <v>1.5629999999999999</v>
      </c>
      <c r="AL44">
        <v>1.5920000000000001</v>
      </c>
      <c r="AM44">
        <v>1.6220000000000001</v>
      </c>
      <c r="AN44">
        <v>1.651</v>
      </c>
      <c r="AO44">
        <v>1.681</v>
      </c>
      <c r="AP44">
        <v>1.712</v>
      </c>
      <c r="AQ44">
        <v>1.7410000000000001</v>
      </c>
      <c r="AR44">
        <v>1.7709999999999999</v>
      </c>
      <c r="AS44">
        <v>1.8029999999999999</v>
      </c>
      <c r="AT44">
        <v>1.8340000000000001</v>
      </c>
      <c r="AU44">
        <v>1.865</v>
      </c>
      <c r="AV44">
        <v>1.897</v>
      </c>
      <c r="AW44">
        <v>1.9279999999999999</v>
      </c>
      <c r="AX44">
        <v>1.9610000000000001</v>
      </c>
      <c r="AY44">
        <v>1.994</v>
      </c>
      <c r="AZ44">
        <v>2.0249999999999999</v>
      </c>
      <c r="BA44">
        <v>2.0569999999999999</v>
      </c>
      <c r="BB44">
        <v>2.0910000000000002</v>
      </c>
      <c r="BC44">
        <v>2.125</v>
      </c>
      <c r="BD44">
        <v>2.16</v>
      </c>
      <c r="BE44">
        <v>2.1949999999999998</v>
      </c>
      <c r="BF44">
        <v>2.2320000000000002</v>
      </c>
      <c r="BG44">
        <v>2.27</v>
      </c>
      <c r="BH44">
        <v>2.31</v>
      </c>
      <c r="BI44">
        <v>2.3490000000000002</v>
      </c>
      <c r="BJ44">
        <v>2.3879999999999999</v>
      </c>
      <c r="BK44">
        <v>2.4249999999999998</v>
      </c>
      <c r="BL44">
        <v>2.4609999999999999</v>
      </c>
      <c r="BM44">
        <v>2.4940000000000002</v>
      </c>
      <c r="BN44">
        <v>2.524</v>
      </c>
      <c r="BO44">
        <v>2.5510000000000002</v>
      </c>
      <c r="BP44">
        <v>2.5760000000000001</v>
      </c>
      <c r="BQ44">
        <v>2.5979999999999999</v>
      </c>
      <c r="BR44">
        <v>2.6190000000000002</v>
      </c>
      <c r="BS44">
        <v>2.6379999999999999</v>
      </c>
      <c r="BT44">
        <v>2.6560000000000001</v>
      </c>
      <c r="BU44">
        <v>2.6739999999999999</v>
      </c>
      <c r="BV44">
        <v>2.6909999999999998</v>
      </c>
      <c r="BW44">
        <v>2.7080000000000002</v>
      </c>
      <c r="BX44">
        <v>2.7240000000000002</v>
      </c>
      <c r="BY44">
        <v>2.7410000000000001</v>
      </c>
      <c r="BZ44">
        <v>2.7570000000000001</v>
      </c>
      <c r="CA44">
        <v>2.7719999999999998</v>
      </c>
      <c r="CB44">
        <v>2.7890000000000001</v>
      </c>
      <c r="CC44">
        <v>2.8039999999999998</v>
      </c>
      <c r="CD44">
        <v>2.8170000000000002</v>
      </c>
      <c r="CE44">
        <v>2.831</v>
      </c>
      <c r="CF44">
        <v>2.8439999999999999</v>
      </c>
      <c r="CG44">
        <v>2.8559999999999999</v>
      </c>
      <c r="CH44">
        <v>2.867</v>
      </c>
      <c r="CI44">
        <v>2.8759999999999999</v>
      </c>
      <c r="CJ44">
        <v>2.883</v>
      </c>
      <c r="CK44">
        <v>2.89</v>
      </c>
      <c r="CL44">
        <v>2.8969999999999998</v>
      </c>
      <c r="CM44">
        <v>2.9020000000000001</v>
      </c>
      <c r="CN44">
        <v>2.907</v>
      </c>
      <c r="CO44">
        <v>2.9119999999999999</v>
      </c>
      <c r="CP44">
        <v>2.9159999999999999</v>
      </c>
      <c r="CQ44">
        <v>2.92</v>
      </c>
    </row>
    <row r="45" spans="1:104" x14ac:dyDescent="0.25">
      <c r="A45">
        <v>502</v>
      </c>
      <c r="B45" t="s">
        <v>525</v>
      </c>
      <c r="C45">
        <v>2</v>
      </c>
      <c r="D45" t="s">
        <v>7</v>
      </c>
      <c r="E45" t="s">
        <v>521</v>
      </c>
      <c r="F45">
        <v>46.41</v>
      </c>
      <c r="G45">
        <v>46.28</v>
      </c>
      <c r="H45">
        <v>46.14</v>
      </c>
      <c r="I45">
        <v>45.99</v>
      </c>
      <c r="J45">
        <v>45.82</v>
      </c>
      <c r="K45">
        <v>45.65</v>
      </c>
      <c r="L45">
        <v>45.48</v>
      </c>
      <c r="M45">
        <v>45.29</v>
      </c>
      <c r="N45">
        <v>45.1</v>
      </c>
      <c r="O45">
        <v>44.91</v>
      </c>
      <c r="P45">
        <v>44.7</v>
      </c>
      <c r="Q45">
        <v>44.5</v>
      </c>
      <c r="R45">
        <v>44.31</v>
      </c>
      <c r="S45">
        <v>44.11</v>
      </c>
      <c r="T45">
        <v>43.89</v>
      </c>
      <c r="U45">
        <v>43.67</v>
      </c>
      <c r="V45">
        <v>43.44</v>
      </c>
      <c r="W45">
        <v>43.21</v>
      </c>
      <c r="X45">
        <v>42.97</v>
      </c>
      <c r="Y45">
        <v>42.71</v>
      </c>
      <c r="Z45">
        <v>42.46</v>
      </c>
      <c r="AA45">
        <v>42.19</v>
      </c>
      <c r="AB45">
        <v>41.9</v>
      </c>
      <c r="AC45">
        <v>41.61</v>
      </c>
      <c r="AD45">
        <v>41.31</v>
      </c>
      <c r="AE45">
        <v>41</v>
      </c>
      <c r="AF45">
        <v>40.69</v>
      </c>
      <c r="AG45">
        <v>40.380000000000003</v>
      </c>
      <c r="AH45">
        <v>40.049999999999997</v>
      </c>
      <c r="AI45">
        <v>39.729999999999997</v>
      </c>
      <c r="AJ45">
        <v>39.39</v>
      </c>
      <c r="AK45">
        <v>39.04</v>
      </c>
      <c r="AL45">
        <v>38.68</v>
      </c>
      <c r="AM45">
        <v>38.31</v>
      </c>
      <c r="AN45">
        <v>37.93</v>
      </c>
      <c r="AO45">
        <v>37.54</v>
      </c>
      <c r="AP45">
        <v>37.15</v>
      </c>
      <c r="AQ45">
        <v>36.76</v>
      </c>
      <c r="AR45">
        <v>36.35</v>
      </c>
      <c r="AS45">
        <v>35.94</v>
      </c>
      <c r="AT45">
        <v>35.51</v>
      </c>
      <c r="AU45">
        <v>35.07</v>
      </c>
      <c r="AV45">
        <v>34.64</v>
      </c>
      <c r="AW45">
        <v>34.19</v>
      </c>
      <c r="AX45">
        <v>33.74</v>
      </c>
      <c r="AY45">
        <v>33.28</v>
      </c>
      <c r="AZ45">
        <v>32.83</v>
      </c>
      <c r="BA45">
        <v>32.380000000000003</v>
      </c>
      <c r="BB45">
        <v>31.91</v>
      </c>
      <c r="BC45">
        <v>31.44</v>
      </c>
      <c r="BD45">
        <v>30.96</v>
      </c>
      <c r="BE45">
        <v>30.49</v>
      </c>
      <c r="BF45">
        <v>30</v>
      </c>
      <c r="BG45">
        <v>29.51</v>
      </c>
      <c r="BH45">
        <v>29.01</v>
      </c>
      <c r="BI45">
        <v>28.5</v>
      </c>
      <c r="BJ45">
        <v>28</v>
      </c>
      <c r="BK45">
        <v>27.48</v>
      </c>
      <c r="BL45">
        <v>26.98</v>
      </c>
      <c r="BM45">
        <v>26.49</v>
      </c>
      <c r="BN45">
        <v>26.02</v>
      </c>
      <c r="BO45">
        <v>25.57</v>
      </c>
      <c r="BP45">
        <v>25.13</v>
      </c>
      <c r="BQ45">
        <v>24.74</v>
      </c>
      <c r="BR45">
        <v>24.38</v>
      </c>
      <c r="BS45">
        <v>24.02</v>
      </c>
      <c r="BT45">
        <v>23.68</v>
      </c>
      <c r="BU45">
        <v>23.36</v>
      </c>
      <c r="BV45">
        <v>23.06</v>
      </c>
      <c r="BW45">
        <v>22.77</v>
      </c>
      <c r="BX45">
        <v>22.5</v>
      </c>
      <c r="BY45">
        <v>22.25</v>
      </c>
      <c r="BZ45">
        <v>22</v>
      </c>
      <c r="CA45">
        <v>21.77</v>
      </c>
      <c r="CB45">
        <v>21.55</v>
      </c>
      <c r="CC45">
        <v>21.34</v>
      </c>
      <c r="CD45">
        <v>21.14</v>
      </c>
      <c r="CE45">
        <v>20.93</v>
      </c>
      <c r="CF45">
        <v>20.73</v>
      </c>
      <c r="CG45">
        <v>20.52</v>
      </c>
      <c r="CH45">
        <v>20.309999999999999</v>
      </c>
      <c r="CI45">
        <v>20.100000000000001</v>
      </c>
      <c r="CJ45">
        <v>19.89</v>
      </c>
      <c r="CK45">
        <v>19.68</v>
      </c>
      <c r="CL45">
        <v>19.47</v>
      </c>
      <c r="CM45">
        <v>19.27</v>
      </c>
      <c r="CN45">
        <v>19.07</v>
      </c>
      <c r="CO45">
        <v>18.88</v>
      </c>
      <c r="CP45">
        <v>18.690000000000001</v>
      </c>
      <c r="CQ45">
        <v>18.5</v>
      </c>
    </row>
    <row r="46" spans="1:104" x14ac:dyDescent="0.25">
      <c r="A46">
        <v>705</v>
      </c>
      <c r="B46" t="s">
        <v>525</v>
      </c>
      <c r="C46">
        <v>3</v>
      </c>
      <c r="D46" t="s">
        <v>7</v>
      </c>
      <c r="E46" t="s">
        <v>523</v>
      </c>
      <c r="F46">
        <v>-2</v>
      </c>
      <c r="G46">
        <v>0.53100000000000003</v>
      </c>
      <c r="H46">
        <v>0.75900000000000001</v>
      </c>
      <c r="I46">
        <v>0.86</v>
      </c>
      <c r="J46">
        <v>0.93500000000000005</v>
      </c>
      <c r="K46">
        <v>0.98299999999999998</v>
      </c>
      <c r="L46">
        <v>1.0129999999999999</v>
      </c>
      <c r="M46">
        <v>0.98799999999999999</v>
      </c>
      <c r="N46">
        <v>0.95899999999999996</v>
      </c>
      <c r="O46">
        <v>0.96699999999999997</v>
      </c>
      <c r="P46">
        <v>0.96799999999999997</v>
      </c>
      <c r="Q46">
        <v>0.98799999999999999</v>
      </c>
      <c r="R46">
        <v>1.014</v>
      </c>
      <c r="S46">
        <v>1.0169999999999999</v>
      </c>
      <c r="T46">
        <v>1.028</v>
      </c>
      <c r="U46">
        <v>1.052</v>
      </c>
      <c r="V46">
        <v>1.075</v>
      </c>
      <c r="W46">
        <v>1.089</v>
      </c>
      <c r="X46">
        <v>1.1020000000000001</v>
      </c>
      <c r="Y46">
        <v>1.1240000000000001</v>
      </c>
      <c r="Z46">
        <v>1.1499999999999999</v>
      </c>
      <c r="AA46">
        <v>1.1639999999999999</v>
      </c>
      <c r="AB46">
        <v>1.173</v>
      </c>
      <c r="AC46">
        <v>1.1930000000000001</v>
      </c>
      <c r="AD46">
        <v>1.218</v>
      </c>
      <c r="AE46">
        <v>1.246</v>
      </c>
      <c r="AF46">
        <v>1.274</v>
      </c>
      <c r="AG46">
        <v>1.2869999999999999</v>
      </c>
      <c r="AH46">
        <v>1.304</v>
      </c>
      <c r="AI46">
        <v>1.3240000000000001</v>
      </c>
      <c r="AJ46">
        <v>1.3460000000000001</v>
      </c>
      <c r="AK46">
        <v>1.373</v>
      </c>
      <c r="AL46">
        <v>1.3939999999999999</v>
      </c>
      <c r="AM46">
        <v>1.411</v>
      </c>
      <c r="AN46">
        <v>1.4319999999999999</v>
      </c>
      <c r="AO46">
        <v>1.4550000000000001</v>
      </c>
      <c r="AP46">
        <v>1.4750000000000001</v>
      </c>
      <c r="AQ46">
        <v>1.5</v>
      </c>
      <c r="AR46">
        <v>1.528</v>
      </c>
      <c r="AS46">
        <v>1.5529999999999999</v>
      </c>
      <c r="AT46">
        <v>1.577</v>
      </c>
      <c r="AU46">
        <v>1.603</v>
      </c>
      <c r="AV46">
        <v>1.6259999999999999</v>
      </c>
      <c r="AW46">
        <v>1.6479999999999999</v>
      </c>
      <c r="AX46">
        <v>1.673</v>
      </c>
      <c r="AY46">
        <v>1.6970000000000001</v>
      </c>
      <c r="AZ46">
        <v>1.7210000000000001</v>
      </c>
      <c r="BA46">
        <v>1.748</v>
      </c>
      <c r="BB46">
        <v>1.774</v>
      </c>
      <c r="BC46">
        <v>1.8</v>
      </c>
      <c r="BD46">
        <v>1.825</v>
      </c>
      <c r="BE46">
        <v>1.851</v>
      </c>
      <c r="BF46">
        <v>1.877</v>
      </c>
      <c r="BG46">
        <v>1.9039999999999999</v>
      </c>
      <c r="BH46">
        <v>1.9319999999999999</v>
      </c>
      <c r="BI46">
        <v>1.9610000000000001</v>
      </c>
      <c r="BJ46">
        <v>1.9890000000000001</v>
      </c>
      <c r="BK46">
        <v>2.02</v>
      </c>
      <c r="BL46">
        <v>2.052</v>
      </c>
      <c r="BM46">
        <v>2.0840000000000001</v>
      </c>
      <c r="BN46">
        <v>2.1160000000000001</v>
      </c>
      <c r="BO46">
        <v>2.153</v>
      </c>
      <c r="BP46">
        <v>2.1909999999999998</v>
      </c>
      <c r="BQ46">
        <v>2.2290000000000001</v>
      </c>
      <c r="BR46">
        <v>2.2669999999999999</v>
      </c>
      <c r="BS46">
        <v>2.3069999999999999</v>
      </c>
      <c r="BT46">
        <v>2.3479999999999999</v>
      </c>
      <c r="BU46">
        <v>2.39</v>
      </c>
      <c r="BV46">
        <v>2.4329999999999998</v>
      </c>
      <c r="BW46">
        <v>2.4780000000000002</v>
      </c>
      <c r="BX46">
        <v>2.5209999999999999</v>
      </c>
      <c r="BY46">
        <v>2.5640000000000001</v>
      </c>
      <c r="BZ46">
        <v>2.6059999999999999</v>
      </c>
      <c r="CA46">
        <v>2.6459999999999999</v>
      </c>
      <c r="CB46">
        <v>2.6850000000000001</v>
      </c>
      <c r="CC46">
        <v>2.72</v>
      </c>
      <c r="CD46">
        <v>2.7530000000000001</v>
      </c>
      <c r="CE46">
        <v>2.7829999999999999</v>
      </c>
      <c r="CF46">
        <v>2.81</v>
      </c>
      <c r="CG46">
        <v>2.835</v>
      </c>
      <c r="CH46">
        <v>2.8580000000000001</v>
      </c>
      <c r="CI46">
        <v>2.879</v>
      </c>
      <c r="CJ46">
        <v>2.9</v>
      </c>
      <c r="CK46">
        <v>2.919</v>
      </c>
      <c r="CL46">
        <v>2.9380000000000002</v>
      </c>
      <c r="CM46">
        <v>2.956</v>
      </c>
      <c r="CN46">
        <v>2.9729999999999999</v>
      </c>
      <c r="CO46">
        <v>2.9889999999999999</v>
      </c>
      <c r="CP46">
        <v>3.0030000000000001</v>
      </c>
    </row>
    <row r="47" spans="1:104" x14ac:dyDescent="0.25">
      <c r="A47">
        <v>705</v>
      </c>
      <c r="B47" t="s">
        <v>525</v>
      </c>
      <c r="C47">
        <v>3</v>
      </c>
      <c r="D47" t="s">
        <v>7</v>
      </c>
      <c r="E47" t="s">
        <v>521</v>
      </c>
      <c r="F47">
        <v>51.86</v>
      </c>
      <c r="G47">
        <v>51.75</v>
      </c>
      <c r="H47">
        <v>51.63</v>
      </c>
      <c r="I47">
        <v>51.59</v>
      </c>
      <c r="J47">
        <v>51.55</v>
      </c>
      <c r="K47">
        <v>51.42</v>
      </c>
      <c r="L47">
        <v>51.3</v>
      </c>
      <c r="M47">
        <v>51.2</v>
      </c>
      <c r="N47">
        <v>51.09</v>
      </c>
      <c r="O47">
        <v>50.97</v>
      </c>
      <c r="P47">
        <v>50.84</v>
      </c>
      <c r="Q47">
        <v>50.7</v>
      </c>
      <c r="R47">
        <v>50.57</v>
      </c>
      <c r="S47">
        <v>50.43</v>
      </c>
      <c r="T47">
        <v>50.28</v>
      </c>
      <c r="U47">
        <v>50.14</v>
      </c>
      <c r="V47">
        <v>49.99</v>
      </c>
      <c r="W47">
        <v>49.82</v>
      </c>
      <c r="X47">
        <v>49.65</v>
      </c>
      <c r="Y47">
        <v>49.48</v>
      </c>
      <c r="Z47">
        <v>49.3</v>
      </c>
      <c r="AA47">
        <v>49.12</v>
      </c>
      <c r="AB47">
        <v>48.92</v>
      </c>
      <c r="AC47">
        <v>48.72</v>
      </c>
      <c r="AD47">
        <v>48.51</v>
      </c>
      <c r="AE47">
        <v>48.3</v>
      </c>
      <c r="AF47">
        <v>48.09</v>
      </c>
      <c r="AG47">
        <v>47.87</v>
      </c>
      <c r="AH47">
        <v>47.66</v>
      </c>
      <c r="AI47">
        <v>47.41</v>
      </c>
      <c r="AJ47">
        <v>47.17</v>
      </c>
      <c r="AK47">
        <v>46.93</v>
      </c>
      <c r="AL47">
        <v>46.69</v>
      </c>
      <c r="AM47">
        <v>46.45</v>
      </c>
      <c r="AN47">
        <v>46.19</v>
      </c>
      <c r="AO47">
        <v>45.94</v>
      </c>
      <c r="AP47">
        <v>45.68</v>
      </c>
      <c r="AQ47">
        <v>45.41</v>
      </c>
      <c r="AR47">
        <v>45.13</v>
      </c>
      <c r="AS47">
        <v>44.85</v>
      </c>
      <c r="AT47">
        <v>44.57</v>
      </c>
      <c r="AU47">
        <v>44.27</v>
      </c>
      <c r="AV47">
        <v>43.97</v>
      </c>
      <c r="AW47">
        <v>43.68</v>
      </c>
      <c r="AX47">
        <v>43.37</v>
      </c>
      <c r="AY47">
        <v>43.06</v>
      </c>
      <c r="AZ47">
        <v>42.74</v>
      </c>
      <c r="BA47">
        <v>42.42</v>
      </c>
      <c r="BB47">
        <v>42.1</v>
      </c>
      <c r="BC47">
        <v>41.77</v>
      </c>
      <c r="BD47">
        <v>41.42</v>
      </c>
      <c r="BE47">
        <v>41.09</v>
      </c>
      <c r="BF47">
        <v>40.74</v>
      </c>
      <c r="BG47">
        <v>40.39</v>
      </c>
      <c r="BH47">
        <v>40.03</v>
      </c>
      <c r="BI47">
        <v>39.65</v>
      </c>
      <c r="BJ47">
        <v>39.26</v>
      </c>
      <c r="BK47">
        <v>38.880000000000003</v>
      </c>
      <c r="BL47">
        <v>38.5</v>
      </c>
      <c r="BM47">
        <v>38.11</v>
      </c>
      <c r="BN47">
        <v>37.72</v>
      </c>
      <c r="BO47">
        <v>37.299999999999997</v>
      </c>
      <c r="BP47">
        <v>36.840000000000003</v>
      </c>
      <c r="BQ47">
        <v>36.4</v>
      </c>
      <c r="BR47">
        <v>35.979999999999997</v>
      </c>
      <c r="BS47">
        <v>35.53</v>
      </c>
      <c r="BT47">
        <v>35.07</v>
      </c>
      <c r="BU47">
        <v>34.64</v>
      </c>
      <c r="BV47">
        <v>34.200000000000003</v>
      </c>
      <c r="BW47">
        <v>33.74</v>
      </c>
      <c r="BX47">
        <v>33.299999999999997</v>
      </c>
      <c r="BY47">
        <v>32.840000000000003</v>
      </c>
      <c r="BZ47">
        <v>32.39</v>
      </c>
      <c r="CA47">
        <v>31.94</v>
      </c>
      <c r="CB47">
        <v>31.49</v>
      </c>
      <c r="CC47">
        <v>31.05</v>
      </c>
      <c r="CD47">
        <v>30.63</v>
      </c>
      <c r="CE47">
        <v>30.23</v>
      </c>
      <c r="CF47">
        <v>29.84</v>
      </c>
      <c r="CG47">
        <v>29.47</v>
      </c>
      <c r="CH47">
        <v>29.12</v>
      </c>
      <c r="CI47">
        <v>28.79</v>
      </c>
      <c r="CJ47">
        <v>28.45</v>
      </c>
      <c r="CK47">
        <v>28.14</v>
      </c>
      <c r="CL47">
        <v>27.87</v>
      </c>
      <c r="CM47">
        <v>27.58</v>
      </c>
      <c r="CN47">
        <v>27.31</v>
      </c>
      <c r="CO47">
        <v>27.08</v>
      </c>
      <c r="CP47">
        <v>26.85</v>
      </c>
    </row>
    <row r="48" spans="1:104" x14ac:dyDescent="0.25">
      <c r="A48">
        <v>1002</v>
      </c>
      <c r="B48" t="s">
        <v>525</v>
      </c>
      <c r="C48">
        <v>4</v>
      </c>
      <c r="D48" t="s">
        <v>7</v>
      </c>
      <c r="E48" t="s">
        <v>523</v>
      </c>
      <c r="F48">
        <v>0.48199999999999998</v>
      </c>
      <c r="G48">
        <v>0.41499999999999998</v>
      </c>
      <c r="H48">
        <v>0.435</v>
      </c>
      <c r="I48">
        <v>0.46500000000000002</v>
      </c>
      <c r="J48">
        <v>0.49099999999999999</v>
      </c>
      <c r="K48">
        <v>0.56399999999999995</v>
      </c>
      <c r="L48">
        <v>0.61199999999999999</v>
      </c>
      <c r="M48">
        <v>0.63300000000000001</v>
      </c>
      <c r="N48">
        <v>0.68700000000000006</v>
      </c>
      <c r="O48">
        <v>0.76</v>
      </c>
      <c r="P48">
        <v>0.85099999999999998</v>
      </c>
      <c r="Q48">
        <v>0.93799999999999994</v>
      </c>
      <c r="R48">
        <v>1.004</v>
      </c>
      <c r="S48">
        <v>1.0609999999999999</v>
      </c>
      <c r="T48">
        <v>0.98399999999999999</v>
      </c>
      <c r="U48">
        <v>0.94299999999999995</v>
      </c>
      <c r="V48">
        <v>1.077</v>
      </c>
      <c r="W48">
        <v>1.1000000000000001</v>
      </c>
      <c r="X48">
        <v>1.1200000000000001</v>
      </c>
      <c r="Y48">
        <v>1.0860000000000001</v>
      </c>
      <c r="Z48">
        <v>1.077</v>
      </c>
      <c r="AA48">
        <v>1.1000000000000001</v>
      </c>
      <c r="AB48">
        <v>1.081</v>
      </c>
      <c r="AC48">
        <v>1.1479999999999999</v>
      </c>
      <c r="AD48">
        <v>1.079</v>
      </c>
      <c r="AE48">
        <v>0.96599999999999997</v>
      </c>
      <c r="AF48">
        <v>1.026</v>
      </c>
      <c r="AG48">
        <v>1.0780000000000001</v>
      </c>
      <c r="AH48">
        <v>1.115</v>
      </c>
      <c r="AI48">
        <v>1.1519999999999999</v>
      </c>
      <c r="AJ48">
        <v>1.1879999999999999</v>
      </c>
      <c r="AK48">
        <v>1.2350000000000001</v>
      </c>
      <c r="AL48">
        <v>1.2689999999999999</v>
      </c>
      <c r="AM48">
        <v>1.288</v>
      </c>
      <c r="AN48">
        <v>1.3109999999999999</v>
      </c>
      <c r="AO48">
        <v>1.335</v>
      </c>
      <c r="AP48">
        <v>1.3560000000000001</v>
      </c>
      <c r="AQ48">
        <v>1.383</v>
      </c>
      <c r="AR48">
        <v>1.4139999999999999</v>
      </c>
      <c r="AS48">
        <v>1.4350000000000001</v>
      </c>
      <c r="AT48">
        <v>1.456</v>
      </c>
      <c r="AU48">
        <v>1.4810000000000001</v>
      </c>
      <c r="AV48">
        <v>1.5069999999999999</v>
      </c>
      <c r="AW48">
        <v>1.5369999999999999</v>
      </c>
      <c r="AX48">
        <v>1.5660000000000001</v>
      </c>
      <c r="AY48">
        <v>1.5920000000000001</v>
      </c>
      <c r="AZ48">
        <v>1.6180000000000001</v>
      </c>
      <c r="BA48">
        <v>1.647</v>
      </c>
      <c r="BB48">
        <v>1.675</v>
      </c>
      <c r="BC48">
        <v>1.7030000000000001</v>
      </c>
      <c r="BD48">
        <v>1.7310000000000001</v>
      </c>
      <c r="BE48">
        <v>1.76</v>
      </c>
      <c r="BF48">
        <v>1.7889999999999999</v>
      </c>
      <c r="BG48">
        <v>1.819</v>
      </c>
      <c r="BH48">
        <v>1.8460000000000001</v>
      </c>
      <c r="BI48">
        <v>1.8720000000000001</v>
      </c>
      <c r="BJ48">
        <v>1.899</v>
      </c>
      <c r="BK48">
        <v>1.927</v>
      </c>
      <c r="BL48">
        <v>1.9550000000000001</v>
      </c>
      <c r="BM48">
        <v>1.984</v>
      </c>
      <c r="BN48">
        <v>2.012</v>
      </c>
      <c r="BO48">
        <v>2.0419999999999998</v>
      </c>
      <c r="BP48">
        <v>2.0710000000000002</v>
      </c>
      <c r="BQ48">
        <v>2.101</v>
      </c>
      <c r="BR48">
        <v>2.1320000000000001</v>
      </c>
      <c r="BS48">
        <v>2.1629999999999998</v>
      </c>
      <c r="BT48">
        <v>2.1880000000000002</v>
      </c>
      <c r="BU48">
        <v>2.2080000000000002</v>
      </c>
      <c r="BV48">
        <v>2.234</v>
      </c>
      <c r="BW48">
        <v>2.2690000000000001</v>
      </c>
      <c r="BX48">
        <v>2.3079999999999998</v>
      </c>
      <c r="BY48">
        <v>2.3460000000000001</v>
      </c>
      <c r="BZ48">
        <v>2.3610000000000002</v>
      </c>
      <c r="CA48">
        <v>2.4009999999999998</v>
      </c>
      <c r="CB48">
        <v>2.464</v>
      </c>
      <c r="CC48">
        <v>2.5070000000000001</v>
      </c>
      <c r="CD48">
        <v>2.544</v>
      </c>
      <c r="CE48">
        <v>2.577</v>
      </c>
      <c r="CF48">
        <v>2.6080000000000001</v>
      </c>
      <c r="CG48">
        <v>2.637</v>
      </c>
      <c r="CH48">
        <v>2.6629999999999998</v>
      </c>
      <c r="CI48">
        <v>2.6869999999999998</v>
      </c>
      <c r="CJ48">
        <v>2.7080000000000002</v>
      </c>
      <c r="CK48">
        <v>2.73</v>
      </c>
      <c r="CL48">
        <v>2.75</v>
      </c>
      <c r="CM48">
        <v>2.7690000000000001</v>
      </c>
      <c r="CN48">
        <v>2.786</v>
      </c>
      <c r="CO48">
        <v>2.8010000000000002</v>
      </c>
      <c r="CP48">
        <v>2.8159999999999998</v>
      </c>
      <c r="CQ48">
        <v>2.831</v>
      </c>
      <c r="CR48">
        <v>2.8439999999999999</v>
      </c>
      <c r="CS48">
        <v>2.855</v>
      </c>
      <c r="CT48">
        <v>2.863</v>
      </c>
      <c r="CU48">
        <v>2.8690000000000002</v>
      </c>
      <c r="CV48">
        <v>2.8730000000000002</v>
      </c>
      <c r="CW48">
        <v>2.8620000000000001</v>
      </c>
      <c r="CX48">
        <v>2.85</v>
      </c>
      <c r="CY48">
        <v>2.8479999999999999</v>
      </c>
      <c r="CZ48">
        <v>2.8439999999999999</v>
      </c>
    </row>
    <row r="49" spans="1:104" x14ac:dyDescent="0.25">
      <c r="A49">
        <v>1002</v>
      </c>
      <c r="B49" t="s">
        <v>525</v>
      </c>
      <c r="C49">
        <v>4</v>
      </c>
      <c r="D49" t="s">
        <v>7</v>
      </c>
      <c r="E49" t="s">
        <v>521</v>
      </c>
      <c r="F49">
        <v>55.05</v>
      </c>
      <c r="G49">
        <v>55.04</v>
      </c>
      <c r="H49">
        <v>55.01</v>
      </c>
      <c r="I49">
        <v>54.95</v>
      </c>
      <c r="J49">
        <v>54.88</v>
      </c>
      <c r="K49">
        <v>54.82</v>
      </c>
      <c r="L49">
        <v>54.76</v>
      </c>
      <c r="M49">
        <v>54.67</v>
      </c>
      <c r="N49">
        <v>54.58</v>
      </c>
      <c r="O49">
        <v>54.48</v>
      </c>
      <c r="P49">
        <v>54.38</v>
      </c>
      <c r="Q49">
        <v>54.27</v>
      </c>
      <c r="R49">
        <v>54.16</v>
      </c>
      <c r="S49">
        <v>54.05</v>
      </c>
      <c r="T49">
        <v>53.94</v>
      </c>
      <c r="U49">
        <v>53.8</v>
      </c>
      <c r="V49">
        <v>53.64</v>
      </c>
      <c r="W49">
        <v>53.5</v>
      </c>
      <c r="X49">
        <v>53.37</v>
      </c>
      <c r="Y49">
        <v>53.22</v>
      </c>
      <c r="Z49">
        <v>53.06</v>
      </c>
      <c r="AA49">
        <v>52.88</v>
      </c>
      <c r="AB49">
        <v>52.69</v>
      </c>
      <c r="AC49">
        <v>52.5</v>
      </c>
      <c r="AD49">
        <v>52.31</v>
      </c>
      <c r="AE49">
        <v>52.1</v>
      </c>
      <c r="AF49">
        <v>51.89</v>
      </c>
      <c r="AG49">
        <v>51.67</v>
      </c>
      <c r="AH49">
        <v>51.44</v>
      </c>
      <c r="AI49">
        <v>51.22</v>
      </c>
      <c r="AJ49">
        <v>50.99</v>
      </c>
      <c r="AK49">
        <v>50.75</v>
      </c>
      <c r="AL49">
        <v>50.52</v>
      </c>
      <c r="AM49">
        <v>50.26</v>
      </c>
      <c r="AN49">
        <v>50</v>
      </c>
      <c r="AO49">
        <v>49.73</v>
      </c>
      <c r="AP49">
        <v>49.45</v>
      </c>
      <c r="AQ49">
        <v>49.17</v>
      </c>
      <c r="AR49">
        <v>48.88</v>
      </c>
      <c r="AS49">
        <v>48.59</v>
      </c>
      <c r="AT49">
        <v>48.29</v>
      </c>
      <c r="AU49">
        <v>47.99</v>
      </c>
      <c r="AV49">
        <v>47.68</v>
      </c>
      <c r="AW49">
        <v>47.35</v>
      </c>
      <c r="AX49">
        <v>47.01</v>
      </c>
      <c r="AY49">
        <v>46.68</v>
      </c>
      <c r="AZ49">
        <v>46.34</v>
      </c>
      <c r="BA49">
        <v>45.99</v>
      </c>
      <c r="BB49">
        <v>45.63</v>
      </c>
      <c r="BC49">
        <v>45.28</v>
      </c>
      <c r="BD49">
        <v>44.92</v>
      </c>
      <c r="BE49">
        <v>44.55</v>
      </c>
      <c r="BF49">
        <v>44.16</v>
      </c>
      <c r="BG49">
        <v>43.77</v>
      </c>
      <c r="BH49">
        <v>43.4</v>
      </c>
      <c r="BI49">
        <v>43.04</v>
      </c>
      <c r="BJ49">
        <v>42.67</v>
      </c>
      <c r="BK49">
        <v>42.29</v>
      </c>
      <c r="BL49">
        <v>41.91</v>
      </c>
      <c r="BM49">
        <v>41.51</v>
      </c>
      <c r="BN49">
        <v>41.11</v>
      </c>
      <c r="BO49">
        <v>40.700000000000003</v>
      </c>
      <c r="BP49">
        <v>40.26</v>
      </c>
      <c r="BQ49">
        <v>39.79</v>
      </c>
      <c r="BR49">
        <v>39.340000000000003</v>
      </c>
      <c r="BS49">
        <v>38.92</v>
      </c>
      <c r="BT49">
        <v>38.5</v>
      </c>
      <c r="BU49">
        <v>38.07</v>
      </c>
      <c r="BV49">
        <v>37.64</v>
      </c>
      <c r="BW49">
        <v>37.18</v>
      </c>
      <c r="BX49">
        <v>36.72</v>
      </c>
      <c r="BY49">
        <v>36.25</v>
      </c>
      <c r="BZ49">
        <v>35.770000000000003</v>
      </c>
      <c r="CA49">
        <v>35.28</v>
      </c>
      <c r="CB49">
        <v>34.79</v>
      </c>
      <c r="CC49">
        <v>34.299999999999997</v>
      </c>
      <c r="CD49">
        <v>33.82</v>
      </c>
      <c r="CE49">
        <v>33.33</v>
      </c>
      <c r="CF49">
        <v>32.840000000000003</v>
      </c>
      <c r="CG49">
        <v>32.340000000000003</v>
      </c>
      <c r="CH49">
        <v>31.87</v>
      </c>
      <c r="CI49">
        <v>31.46</v>
      </c>
      <c r="CJ49">
        <v>31.07</v>
      </c>
      <c r="CK49">
        <v>30.71</v>
      </c>
      <c r="CL49">
        <v>30.38</v>
      </c>
      <c r="CM49">
        <v>30.06</v>
      </c>
      <c r="CN49">
        <v>29.72</v>
      </c>
      <c r="CO49">
        <v>29.39</v>
      </c>
      <c r="CP49">
        <v>29.1</v>
      </c>
      <c r="CQ49">
        <v>28.83</v>
      </c>
      <c r="CR49">
        <v>28.56</v>
      </c>
      <c r="CS49">
        <v>28.31</v>
      </c>
      <c r="CT49">
        <v>28.07</v>
      </c>
      <c r="CU49">
        <v>27.84</v>
      </c>
      <c r="CV49">
        <v>27.61</v>
      </c>
      <c r="CW49">
        <v>27.39</v>
      </c>
      <c r="CX49">
        <v>27.18</v>
      </c>
      <c r="CY49">
        <v>26.97</v>
      </c>
      <c r="CZ49">
        <v>26.76</v>
      </c>
    </row>
    <row r="50" spans="1:104" x14ac:dyDescent="0.25">
      <c r="A50">
        <v>110</v>
      </c>
      <c r="B50" t="s">
        <v>526</v>
      </c>
      <c r="C50">
        <v>1</v>
      </c>
      <c r="D50" t="s">
        <v>6</v>
      </c>
      <c r="E50" t="s">
        <v>523</v>
      </c>
      <c r="F50">
        <v>1.17</v>
      </c>
      <c r="G50">
        <v>1.093</v>
      </c>
      <c r="H50">
        <v>0.94899999999999995</v>
      </c>
      <c r="I50">
        <v>0.76700000000000002</v>
      </c>
      <c r="J50">
        <v>0.63700000000000001</v>
      </c>
      <c r="K50">
        <v>0.57799999999999996</v>
      </c>
      <c r="L50">
        <v>0.53500000000000003</v>
      </c>
      <c r="M50">
        <v>0.497</v>
      </c>
      <c r="N50">
        <v>0.48799999999999999</v>
      </c>
      <c r="O50">
        <v>0.49199999999999999</v>
      </c>
      <c r="P50">
        <v>0.48099999999999998</v>
      </c>
      <c r="Q50">
        <v>0.53300000000000003</v>
      </c>
      <c r="R50">
        <v>0.61199999999999999</v>
      </c>
      <c r="S50">
        <v>0.65700000000000003</v>
      </c>
      <c r="T50">
        <v>0.70199999999999996</v>
      </c>
      <c r="U50">
        <v>0.76700000000000002</v>
      </c>
      <c r="V50">
        <v>0.83299999999999996</v>
      </c>
      <c r="W50">
        <v>0.88600000000000001</v>
      </c>
      <c r="X50">
        <v>0.93700000000000006</v>
      </c>
      <c r="Y50">
        <v>0.99099999999999999</v>
      </c>
      <c r="Z50">
        <v>1.0369999999999999</v>
      </c>
      <c r="AA50">
        <v>1.08</v>
      </c>
      <c r="AB50">
        <v>1.1259999999999999</v>
      </c>
      <c r="AC50">
        <v>1.1439999999999999</v>
      </c>
      <c r="AD50">
        <v>1.169</v>
      </c>
      <c r="AE50">
        <v>1.2150000000000001</v>
      </c>
      <c r="AF50">
        <v>1.216</v>
      </c>
      <c r="AG50">
        <v>1.196</v>
      </c>
      <c r="AH50">
        <v>1.151</v>
      </c>
      <c r="AI50">
        <v>1.1399999999999999</v>
      </c>
      <c r="AJ50">
        <v>1.2070000000000001</v>
      </c>
      <c r="AK50">
        <v>1.2549999999999999</v>
      </c>
      <c r="AL50">
        <v>1.2909999999999999</v>
      </c>
      <c r="AM50">
        <v>1.327</v>
      </c>
      <c r="AN50">
        <v>1.3440000000000001</v>
      </c>
      <c r="AO50">
        <v>1.3620000000000001</v>
      </c>
      <c r="AP50">
        <v>1.387</v>
      </c>
      <c r="AQ50">
        <v>1.4079999999999999</v>
      </c>
      <c r="AR50">
        <v>1.4279999999999999</v>
      </c>
      <c r="AS50">
        <v>1.45</v>
      </c>
      <c r="AT50">
        <v>1.476</v>
      </c>
      <c r="AU50">
        <v>1.5</v>
      </c>
      <c r="AV50">
        <v>1.524</v>
      </c>
      <c r="AW50">
        <v>1.548</v>
      </c>
      <c r="AX50">
        <v>1.571</v>
      </c>
      <c r="AY50">
        <v>1.5920000000000001</v>
      </c>
      <c r="AZ50">
        <v>1.613</v>
      </c>
      <c r="BA50">
        <v>1.635</v>
      </c>
      <c r="BB50">
        <v>1.6619999999999999</v>
      </c>
      <c r="BC50">
        <v>1.6910000000000001</v>
      </c>
      <c r="BD50">
        <v>1.712</v>
      </c>
      <c r="BE50">
        <v>1.732</v>
      </c>
      <c r="BF50">
        <v>1.756</v>
      </c>
      <c r="BG50">
        <v>1.7809999999999999</v>
      </c>
      <c r="BH50">
        <v>1.8049999999999999</v>
      </c>
      <c r="BI50">
        <v>1.83</v>
      </c>
      <c r="BJ50">
        <v>1.8580000000000001</v>
      </c>
      <c r="BK50">
        <v>1.8859999999999999</v>
      </c>
      <c r="BL50">
        <v>1.9139999999999999</v>
      </c>
      <c r="BM50">
        <v>1.9390000000000001</v>
      </c>
      <c r="BN50">
        <v>1.9630000000000001</v>
      </c>
      <c r="BO50">
        <v>1.9910000000000001</v>
      </c>
      <c r="BP50">
        <v>2.0190000000000001</v>
      </c>
      <c r="BQ50">
        <v>2.0459999999999998</v>
      </c>
      <c r="BR50">
        <v>2.0750000000000002</v>
      </c>
      <c r="BS50">
        <v>2.1040000000000001</v>
      </c>
      <c r="BT50">
        <v>2.1339999999999999</v>
      </c>
      <c r="BU50">
        <v>2.1640000000000001</v>
      </c>
      <c r="BV50">
        <v>2.1970000000000001</v>
      </c>
      <c r="BW50">
        <v>2.2309999999999999</v>
      </c>
      <c r="BX50">
        <v>2.2669999999999999</v>
      </c>
      <c r="BY50">
        <v>2.3010000000000002</v>
      </c>
      <c r="BZ50">
        <v>2.3370000000000002</v>
      </c>
      <c r="CA50">
        <v>2.3730000000000002</v>
      </c>
      <c r="CB50">
        <v>2.4079999999999999</v>
      </c>
      <c r="CC50">
        <v>2.4449999999999998</v>
      </c>
      <c r="CD50">
        <v>2.4830000000000001</v>
      </c>
      <c r="CE50">
        <v>2.52</v>
      </c>
      <c r="CF50">
        <v>2.5550000000000002</v>
      </c>
      <c r="CG50">
        <v>2.5880000000000001</v>
      </c>
      <c r="CH50">
        <v>2.62</v>
      </c>
      <c r="CI50">
        <v>2.649</v>
      </c>
      <c r="CJ50">
        <v>2.677</v>
      </c>
      <c r="CK50">
        <v>2.7029999999999998</v>
      </c>
      <c r="CL50">
        <v>2.7269999999999999</v>
      </c>
      <c r="CM50">
        <v>2.7490000000000001</v>
      </c>
      <c r="CN50">
        <v>2.77</v>
      </c>
      <c r="CO50">
        <v>2.7879999999999998</v>
      </c>
      <c r="CP50">
        <v>2.8050000000000002</v>
      </c>
      <c r="CQ50">
        <v>2.82</v>
      </c>
      <c r="CR50">
        <v>2.8319999999999999</v>
      </c>
      <c r="CS50">
        <v>2.843</v>
      </c>
      <c r="CT50">
        <v>2.8519999999999999</v>
      </c>
      <c r="CU50">
        <v>2.86</v>
      </c>
      <c r="CV50">
        <v>2.867</v>
      </c>
      <c r="CW50">
        <v>2.8740000000000001</v>
      </c>
      <c r="CX50">
        <v>2.8809999999999998</v>
      </c>
      <c r="CY50">
        <v>2.887</v>
      </c>
      <c r="CZ50">
        <v>2.8919999999999999</v>
      </c>
    </row>
    <row r="51" spans="1:104" x14ac:dyDescent="0.25">
      <c r="A51">
        <v>110</v>
      </c>
      <c r="B51" t="s">
        <v>526</v>
      </c>
      <c r="C51">
        <v>1</v>
      </c>
      <c r="D51" t="s">
        <v>6</v>
      </c>
      <c r="E51" t="s">
        <v>521</v>
      </c>
      <c r="F51">
        <v>55.57</v>
      </c>
      <c r="G51">
        <v>55.42</v>
      </c>
      <c r="H51">
        <v>55.34</v>
      </c>
      <c r="I51">
        <v>55.29</v>
      </c>
      <c r="J51">
        <v>55.23</v>
      </c>
      <c r="K51">
        <v>55.16</v>
      </c>
      <c r="L51">
        <v>55.08</v>
      </c>
      <c r="M51">
        <v>54.99</v>
      </c>
      <c r="N51">
        <v>54.9</v>
      </c>
      <c r="O51">
        <v>54.8</v>
      </c>
      <c r="P51">
        <v>54.82</v>
      </c>
      <c r="Q51">
        <v>54.81</v>
      </c>
      <c r="R51">
        <v>54.64</v>
      </c>
      <c r="S51">
        <v>54.49</v>
      </c>
      <c r="T51">
        <v>54.33</v>
      </c>
      <c r="U51">
        <v>54.17</v>
      </c>
      <c r="V51">
        <v>54.01</v>
      </c>
      <c r="W51">
        <v>53.85</v>
      </c>
      <c r="X51">
        <v>53.7</v>
      </c>
      <c r="Y51">
        <v>53.54</v>
      </c>
      <c r="Z51">
        <v>53.38</v>
      </c>
      <c r="AA51">
        <v>53.2</v>
      </c>
      <c r="AB51">
        <v>53.02</v>
      </c>
      <c r="AC51">
        <v>52.83</v>
      </c>
      <c r="AD51">
        <v>52.64</v>
      </c>
      <c r="AE51">
        <v>52.44</v>
      </c>
      <c r="AF51">
        <v>52.23</v>
      </c>
      <c r="AG51">
        <v>52.02</v>
      </c>
      <c r="AH51">
        <v>51.79</v>
      </c>
      <c r="AI51">
        <v>51.55</v>
      </c>
      <c r="AJ51">
        <v>51.31</v>
      </c>
      <c r="AK51">
        <v>51.07</v>
      </c>
      <c r="AL51">
        <v>50.82</v>
      </c>
      <c r="AM51">
        <v>50.57</v>
      </c>
      <c r="AN51">
        <v>50.31</v>
      </c>
      <c r="AO51">
        <v>50.03</v>
      </c>
      <c r="AP51">
        <v>49.76</v>
      </c>
      <c r="AQ51">
        <v>49.47</v>
      </c>
      <c r="AR51">
        <v>49.19</v>
      </c>
      <c r="AS51">
        <v>48.89</v>
      </c>
      <c r="AT51">
        <v>48.59</v>
      </c>
      <c r="AU51">
        <v>48.29</v>
      </c>
      <c r="AV51">
        <v>47.98</v>
      </c>
      <c r="AW51">
        <v>47.67</v>
      </c>
      <c r="AX51">
        <v>47.35</v>
      </c>
      <c r="AY51">
        <v>47.02</v>
      </c>
      <c r="AZ51">
        <v>46.7</v>
      </c>
      <c r="BA51">
        <v>46.38</v>
      </c>
      <c r="BB51">
        <v>46</v>
      </c>
      <c r="BC51">
        <v>45.64</v>
      </c>
      <c r="BD51">
        <v>45.36</v>
      </c>
      <c r="BE51">
        <v>45</v>
      </c>
      <c r="BF51">
        <v>44.61</v>
      </c>
      <c r="BG51">
        <v>44.21</v>
      </c>
      <c r="BH51">
        <v>43.83</v>
      </c>
      <c r="BI51">
        <v>43.45</v>
      </c>
      <c r="BJ51">
        <v>43.02</v>
      </c>
      <c r="BK51">
        <v>42.56</v>
      </c>
      <c r="BL51">
        <v>42.1</v>
      </c>
      <c r="BM51">
        <v>41.68</v>
      </c>
      <c r="BN51">
        <v>41.27</v>
      </c>
      <c r="BO51">
        <v>40.840000000000003</v>
      </c>
      <c r="BP51">
        <v>40.409999999999997</v>
      </c>
      <c r="BQ51">
        <v>39.97</v>
      </c>
      <c r="BR51">
        <v>39.53</v>
      </c>
      <c r="BS51">
        <v>39.08</v>
      </c>
      <c r="BT51">
        <v>38.64</v>
      </c>
      <c r="BU51">
        <v>38.200000000000003</v>
      </c>
      <c r="BV51">
        <v>37.74</v>
      </c>
      <c r="BW51">
        <v>37.270000000000003</v>
      </c>
      <c r="BX51">
        <v>36.78</v>
      </c>
      <c r="BY51">
        <v>36.299999999999997</v>
      </c>
      <c r="BZ51">
        <v>35.83</v>
      </c>
      <c r="CA51">
        <v>35.340000000000003</v>
      </c>
      <c r="CB51">
        <v>34.86</v>
      </c>
      <c r="CC51">
        <v>34.35</v>
      </c>
      <c r="CD51">
        <v>33.79</v>
      </c>
      <c r="CE51">
        <v>33.24</v>
      </c>
      <c r="CF51">
        <v>32.729999999999997</v>
      </c>
      <c r="CG51">
        <v>32.21</v>
      </c>
      <c r="CH51">
        <v>31.7</v>
      </c>
      <c r="CI51">
        <v>31.22</v>
      </c>
      <c r="CJ51">
        <v>30.75</v>
      </c>
      <c r="CK51">
        <v>30.33</v>
      </c>
      <c r="CL51">
        <v>29.94</v>
      </c>
      <c r="CM51">
        <v>29.56</v>
      </c>
      <c r="CN51">
        <v>29.19</v>
      </c>
      <c r="CO51">
        <v>28.83</v>
      </c>
      <c r="CP51">
        <v>28.51</v>
      </c>
      <c r="CQ51">
        <v>28.21</v>
      </c>
      <c r="CR51">
        <v>27.92</v>
      </c>
      <c r="CS51">
        <v>27.63</v>
      </c>
      <c r="CT51">
        <v>27.34</v>
      </c>
      <c r="CU51">
        <v>27.07</v>
      </c>
      <c r="CV51">
        <v>26.81</v>
      </c>
      <c r="CW51">
        <v>26.54</v>
      </c>
      <c r="CX51">
        <v>26.28</v>
      </c>
      <c r="CY51">
        <v>26.03</v>
      </c>
      <c r="CZ51">
        <v>25.81</v>
      </c>
    </row>
    <row r="52" spans="1:104" x14ac:dyDescent="0.25">
      <c r="A52">
        <v>409</v>
      </c>
      <c r="B52" t="s">
        <v>526</v>
      </c>
      <c r="C52">
        <v>2</v>
      </c>
      <c r="D52" t="s">
        <v>6</v>
      </c>
      <c r="E52" t="s">
        <v>523</v>
      </c>
      <c r="F52">
        <v>1.4590000000000001</v>
      </c>
      <c r="G52">
        <v>1.4610000000000001</v>
      </c>
      <c r="H52">
        <v>1.462</v>
      </c>
      <c r="I52">
        <v>1.464</v>
      </c>
      <c r="J52">
        <v>1.4670000000000001</v>
      </c>
      <c r="K52">
        <v>1.4710000000000001</v>
      </c>
      <c r="L52">
        <v>1.4770000000000001</v>
      </c>
      <c r="M52">
        <v>1.484</v>
      </c>
      <c r="N52">
        <v>1.49</v>
      </c>
      <c r="O52">
        <v>1.498</v>
      </c>
      <c r="P52">
        <v>1.506</v>
      </c>
      <c r="Q52">
        <v>1.5129999999999999</v>
      </c>
      <c r="R52">
        <v>1.5209999999999999</v>
      </c>
      <c r="S52">
        <v>1.53</v>
      </c>
      <c r="T52">
        <v>1.538</v>
      </c>
      <c r="U52">
        <v>1.5469999999999999</v>
      </c>
      <c r="V52">
        <v>1.5569999999999999</v>
      </c>
      <c r="W52">
        <v>1.569</v>
      </c>
      <c r="X52">
        <v>1.5820000000000001</v>
      </c>
      <c r="Y52">
        <v>1.5960000000000001</v>
      </c>
      <c r="Z52">
        <v>1.611</v>
      </c>
      <c r="AA52">
        <v>1.625</v>
      </c>
      <c r="AB52">
        <v>1.6379999999999999</v>
      </c>
      <c r="AC52">
        <v>1.6519999999999999</v>
      </c>
      <c r="AD52">
        <v>1.669</v>
      </c>
      <c r="AE52">
        <v>1.6859999999999999</v>
      </c>
      <c r="AF52">
        <v>1.7030000000000001</v>
      </c>
      <c r="AG52">
        <v>1.718</v>
      </c>
      <c r="AH52">
        <v>1.7330000000000001</v>
      </c>
      <c r="AI52">
        <v>1.7509999999999999</v>
      </c>
      <c r="AJ52">
        <v>1.7689999999999999</v>
      </c>
      <c r="AK52">
        <v>1.786</v>
      </c>
      <c r="AL52">
        <v>1.806</v>
      </c>
      <c r="AM52">
        <v>1.8260000000000001</v>
      </c>
      <c r="AN52">
        <v>1.8440000000000001</v>
      </c>
      <c r="AO52">
        <v>1.865</v>
      </c>
      <c r="AP52">
        <v>1.887</v>
      </c>
      <c r="AQ52">
        <v>1.91</v>
      </c>
      <c r="AR52">
        <v>1.9319999999999999</v>
      </c>
      <c r="AS52">
        <v>1.9550000000000001</v>
      </c>
      <c r="AT52">
        <v>1.978</v>
      </c>
      <c r="AU52">
        <v>2.0030000000000001</v>
      </c>
      <c r="AV52">
        <v>2.0289999999999999</v>
      </c>
      <c r="AW52">
        <v>2.0569999999999999</v>
      </c>
      <c r="AX52">
        <v>2.0880000000000001</v>
      </c>
      <c r="AY52">
        <v>2.121</v>
      </c>
      <c r="AZ52">
        <v>2.1560000000000001</v>
      </c>
      <c r="BA52">
        <v>2.19</v>
      </c>
      <c r="BB52">
        <v>2.2240000000000002</v>
      </c>
      <c r="BC52">
        <v>2.2599999999999998</v>
      </c>
      <c r="BD52">
        <v>2.294</v>
      </c>
      <c r="BE52">
        <v>2.327</v>
      </c>
      <c r="BF52">
        <v>2.359</v>
      </c>
      <c r="BG52">
        <v>2.3919999999999999</v>
      </c>
      <c r="BH52">
        <v>2.4249999999999998</v>
      </c>
      <c r="BI52">
        <v>2.4569999999999999</v>
      </c>
      <c r="BJ52">
        <v>2.4900000000000002</v>
      </c>
      <c r="BK52">
        <v>2.5209999999999999</v>
      </c>
      <c r="BL52">
        <v>2.5529999999999999</v>
      </c>
      <c r="BM52">
        <v>2.5830000000000002</v>
      </c>
      <c r="BN52">
        <v>2.613</v>
      </c>
      <c r="BO52">
        <v>2.6419999999999999</v>
      </c>
      <c r="BP52">
        <v>2.67</v>
      </c>
      <c r="BQ52">
        <v>2.6970000000000001</v>
      </c>
      <c r="BR52">
        <v>2.7229999999999999</v>
      </c>
      <c r="BS52">
        <v>2.7480000000000002</v>
      </c>
      <c r="BT52">
        <v>2.7709999999999999</v>
      </c>
      <c r="BU52">
        <v>2.79</v>
      </c>
      <c r="BV52">
        <v>2.7970000000000002</v>
      </c>
      <c r="BW52">
        <v>2.7949999999999999</v>
      </c>
      <c r="BX52">
        <v>2.794</v>
      </c>
      <c r="BY52">
        <v>2.7919999999999998</v>
      </c>
    </row>
    <row r="53" spans="1:104" x14ac:dyDescent="0.25">
      <c r="A53">
        <v>409</v>
      </c>
      <c r="B53" t="s">
        <v>526</v>
      </c>
      <c r="C53">
        <v>2</v>
      </c>
      <c r="D53" t="s">
        <v>6</v>
      </c>
      <c r="E53" t="s">
        <v>521</v>
      </c>
      <c r="F53">
        <v>51.67</v>
      </c>
      <c r="G53">
        <v>51.64</v>
      </c>
      <c r="H53">
        <v>51.6</v>
      </c>
      <c r="I53">
        <v>51.55</v>
      </c>
      <c r="J53">
        <v>51.49</v>
      </c>
      <c r="K53">
        <v>51.42</v>
      </c>
      <c r="L53">
        <v>51.35</v>
      </c>
      <c r="M53">
        <v>51.26</v>
      </c>
      <c r="N53">
        <v>51.15</v>
      </c>
      <c r="O53">
        <v>51.04</v>
      </c>
      <c r="P53">
        <v>50.92</v>
      </c>
      <c r="Q53">
        <v>50.8</v>
      </c>
      <c r="R53">
        <v>50.67</v>
      </c>
      <c r="S53">
        <v>50.53</v>
      </c>
      <c r="T53">
        <v>50.38</v>
      </c>
      <c r="U53">
        <v>50.21</v>
      </c>
      <c r="V53">
        <v>50.03</v>
      </c>
      <c r="W53">
        <v>49.84</v>
      </c>
      <c r="X53">
        <v>49.63</v>
      </c>
      <c r="Y53">
        <v>49.41</v>
      </c>
      <c r="Z53">
        <v>49.18</v>
      </c>
      <c r="AA53">
        <v>48.96</v>
      </c>
      <c r="AB53">
        <v>48.74</v>
      </c>
      <c r="AC53">
        <v>48.52</v>
      </c>
      <c r="AD53">
        <v>48.27</v>
      </c>
      <c r="AE53">
        <v>48</v>
      </c>
      <c r="AF53">
        <v>47.74</v>
      </c>
      <c r="AG53">
        <v>47.49</v>
      </c>
      <c r="AH53">
        <v>47.24</v>
      </c>
      <c r="AI53">
        <v>46.97</v>
      </c>
      <c r="AJ53">
        <v>46.69</v>
      </c>
      <c r="AK53">
        <v>46.42</v>
      </c>
      <c r="AL53">
        <v>46.12</v>
      </c>
      <c r="AM53">
        <v>45.82</v>
      </c>
      <c r="AN53">
        <v>45.53</v>
      </c>
      <c r="AO53">
        <v>45.21</v>
      </c>
      <c r="AP53">
        <v>44.89</v>
      </c>
      <c r="AQ53">
        <v>44.56</v>
      </c>
      <c r="AR53">
        <v>44.23</v>
      </c>
      <c r="AS53">
        <v>43.88</v>
      </c>
      <c r="AT53">
        <v>43.53</v>
      </c>
      <c r="AU53">
        <v>43.16</v>
      </c>
      <c r="AV53">
        <v>42.77</v>
      </c>
      <c r="AW53">
        <v>42.37</v>
      </c>
      <c r="AX53">
        <v>41.9</v>
      </c>
      <c r="AY53">
        <v>41.39</v>
      </c>
      <c r="AZ53">
        <v>40.880000000000003</v>
      </c>
      <c r="BA53">
        <v>40.369999999999997</v>
      </c>
      <c r="BB53">
        <v>39.85</v>
      </c>
      <c r="BC53">
        <v>39.33</v>
      </c>
      <c r="BD53">
        <v>38.82</v>
      </c>
      <c r="BE53">
        <v>38.33</v>
      </c>
      <c r="BF53">
        <v>37.85</v>
      </c>
      <c r="BG53">
        <v>37.36</v>
      </c>
      <c r="BH53">
        <v>36.86</v>
      </c>
      <c r="BI53">
        <v>36.35</v>
      </c>
      <c r="BJ53">
        <v>35.83</v>
      </c>
      <c r="BK53">
        <v>35.32</v>
      </c>
      <c r="BL53">
        <v>34.799999999999997</v>
      </c>
      <c r="BM53">
        <v>34.270000000000003</v>
      </c>
      <c r="BN53">
        <v>33.75</v>
      </c>
      <c r="BO53">
        <v>33.200000000000003</v>
      </c>
      <c r="BP53">
        <v>32.65</v>
      </c>
      <c r="BQ53">
        <v>32.119999999999997</v>
      </c>
      <c r="BR53">
        <v>31.61</v>
      </c>
      <c r="BS53">
        <v>31.14</v>
      </c>
      <c r="BT53">
        <v>30.71</v>
      </c>
      <c r="BU53">
        <v>30.29</v>
      </c>
      <c r="BV53">
        <v>29.88</v>
      </c>
      <c r="BW53">
        <v>29.49</v>
      </c>
      <c r="BX53">
        <v>29.13</v>
      </c>
      <c r="BY53">
        <v>28.79</v>
      </c>
    </row>
    <row r="54" spans="1:104" x14ac:dyDescent="0.25">
      <c r="A54">
        <v>607</v>
      </c>
      <c r="B54" t="s">
        <v>526</v>
      </c>
      <c r="C54">
        <v>3</v>
      </c>
      <c r="D54" t="s">
        <v>6</v>
      </c>
      <c r="E54" t="s">
        <v>523</v>
      </c>
      <c r="F54">
        <v>0.81599999999999995</v>
      </c>
      <c r="G54">
        <v>0.70799999999999996</v>
      </c>
      <c r="H54">
        <v>0.63900000000000001</v>
      </c>
      <c r="I54">
        <v>0.64100000000000001</v>
      </c>
      <c r="J54">
        <v>0.64200000000000002</v>
      </c>
      <c r="K54">
        <v>0.63400000000000001</v>
      </c>
      <c r="L54">
        <v>0.63400000000000001</v>
      </c>
      <c r="M54">
        <v>0.67</v>
      </c>
      <c r="N54">
        <v>0.59599999999999997</v>
      </c>
      <c r="O54">
        <v>0.53900000000000003</v>
      </c>
      <c r="P54">
        <v>0.629</v>
      </c>
      <c r="Q54">
        <v>0.66200000000000003</v>
      </c>
      <c r="R54">
        <v>0.72899999999999998</v>
      </c>
      <c r="S54">
        <v>0.82499999999999996</v>
      </c>
      <c r="T54">
        <v>0.89</v>
      </c>
      <c r="U54">
        <v>0.93600000000000005</v>
      </c>
      <c r="V54">
        <v>0.93600000000000005</v>
      </c>
      <c r="W54">
        <v>0.95799999999999996</v>
      </c>
      <c r="X54">
        <v>1.0409999999999999</v>
      </c>
      <c r="Y54">
        <v>1.1080000000000001</v>
      </c>
      <c r="Z54">
        <v>1.1759999999999999</v>
      </c>
      <c r="AA54">
        <v>1.2330000000000001</v>
      </c>
      <c r="AB54">
        <v>1.2809999999999999</v>
      </c>
      <c r="AC54">
        <v>1.327</v>
      </c>
      <c r="AD54">
        <v>1.37</v>
      </c>
      <c r="AE54">
        <v>1.4159999999999999</v>
      </c>
      <c r="AF54">
        <v>1.456</v>
      </c>
      <c r="AG54">
        <v>1.474</v>
      </c>
      <c r="AH54">
        <v>1.504</v>
      </c>
      <c r="AI54">
        <v>1.462</v>
      </c>
      <c r="AJ54">
        <v>1.361</v>
      </c>
      <c r="AK54">
        <v>1.3939999999999999</v>
      </c>
      <c r="AL54">
        <v>1.484</v>
      </c>
      <c r="AM54">
        <v>1.5409999999999999</v>
      </c>
      <c r="AN54">
        <v>1.5740000000000001</v>
      </c>
      <c r="AO54">
        <v>1.6020000000000001</v>
      </c>
      <c r="AP54">
        <v>1.631</v>
      </c>
      <c r="AQ54">
        <v>1.66</v>
      </c>
      <c r="AR54">
        <v>1.6859999999999999</v>
      </c>
      <c r="AS54">
        <v>1.7090000000000001</v>
      </c>
      <c r="AT54">
        <v>1.734</v>
      </c>
      <c r="AU54">
        <v>1.7569999999999999</v>
      </c>
      <c r="AV54">
        <v>1.7789999999999999</v>
      </c>
      <c r="AW54">
        <v>1.8009999999999999</v>
      </c>
      <c r="AX54">
        <v>1.823</v>
      </c>
      <c r="AY54">
        <v>1.845</v>
      </c>
      <c r="AZ54">
        <v>1.8680000000000001</v>
      </c>
      <c r="BA54">
        <v>1.893</v>
      </c>
      <c r="BB54">
        <v>1.9179999999999999</v>
      </c>
      <c r="BC54">
        <v>1.9410000000000001</v>
      </c>
      <c r="BD54">
        <v>1.9650000000000001</v>
      </c>
      <c r="BE54">
        <v>1.988</v>
      </c>
      <c r="BF54">
        <v>2.012</v>
      </c>
      <c r="BG54">
        <v>2.0390000000000001</v>
      </c>
      <c r="BH54">
        <v>2.0649999999999999</v>
      </c>
      <c r="BI54">
        <v>2.089</v>
      </c>
      <c r="BJ54">
        <v>2.1120000000000001</v>
      </c>
      <c r="BK54">
        <v>2.137</v>
      </c>
      <c r="BL54">
        <v>2.1629999999999998</v>
      </c>
      <c r="BM54">
        <v>2.19</v>
      </c>
      <c r="BN54">
        <v>2.2170000000000001</v>
      </c>
      <c r="BO54">
        <v>2.2429999999999999</v>
      </c>
      <c r="BP54">
        <v>2.2709999999999999</v>
      </c>
      <c r="BQ54">
        <v>2.2999999999999998</v>
      </c>
      <c r="BR54">
        <v>2.3290000000000002</v>
      </c>
      <c r="BS54">
        <v>2.359</v>
      </c>
      <c r="BT54">
        <v>2.3889999999999998</v>
      </c>
      <c r="BU54">
        <v>2.419</v>
      </c>
      <c r="BV54">
        <v>2.4529999999999998</v>
      </c>
      <c r="BW54">
        <v>2.488</v>
      </c>
      <c r="BX54">
        <v>2.5219999999999998</v>
      </c>
      <c r="BY54">
        <v>2.556</v>
      </c>
      <c r="BZ54">
        <v>2.5880000000000001</v>
      </c>
      <c r="CA54">
        <v>2.6190000000000002</v>
      </c>
      <c r="CB54">
        <v>2.6480000000000001</v>
      </c>
      <c r="CC54">
        <v>2.6739999999999999</v>
      </c>
      <c r="CD54">
        <v>2.698</v>
      </c>
      <c r="CE54">
        <v>2.7210000000000001</v>
      </c>
      <c r="CF54">
        <v>2.7429999999999999</v>
      </c>
      <c r="CG54">
        <v>2.7639999999999998</v>
      </c>
      <c r="CH54">
        <v>2.7850000000000001</v>
      </c>
      <c r="CI54">
        <v>2.8039999999999998</v>
      </c>
      <c r="CJ54">
        <v>2.8239999999999998</v>
      </c>
      <c r="CK54">
        <v>2.8420000000000001</v>
      </c>
      <c r="CL54">
        <v>2.8610000000000002</v>
      </c>
      <c r="CM54">
        <v>2.879</v>
      </c>
      <c r="CN54">
        <v>2.8889999999999998</v>
      </c>
      <c r="CO54">
        <v>2.8929999999999998</v>
      </c>
      <c r="CP54">
        <v>2.8969999999999998</v>
      </c>
      <c r="CQ54">
        <v>2.9</v>
      </c>
      <c r="CR54">
        <v>2.903</v>
      </c>
      <c r="CS54">
        <v>2.9060000000000001</v>
      </c>
      <c r="CT54">
        <v>2.907</v>
      </c>
    </row>
    <row r="55" spans="1:104" x14ac:dyDescent="0.25">
      <c r="A55">
        <v>607</v>
      </c>
      <c r="B55" t="s">
        <v>526</v>
      </c>
      <c r="C55">
        <v>3</v>
      </c>
      <c r="D55" t="s">
        <v>6</v>
      </c>
      <c r="E55" t="s">
        <v>521</v>
      </c>
      <c r="F55">
        <v>54.7</v>
      </c>
      <c r="G55">
        <v>54.73</v>
      </c>
      <c r="H55">
        <v>54.75</v>
      </c>
      <c r="I55">
        <v>54.76</v>
      </c>
      <c r="J55">
        <v>54.73</v>
      </c>
      <c r="K55">
        <v>54.67</v>
      </c>
      <c r="L55">
        <v>54.58</v>
      </c>
      <c r="M55">
        <v>54.48</v>
      </c>
      <c r="N55">
        <v>54.39</v>
      </c>
      <c r="O55">
        <v>54.29</v>
      </c>
      <c r="P55">
        <v>54.18</v>
      </c>
      <c r="Q55">
        <v>54.07</v>
      </c>
      <c r="R55">
        <v>53.94</v>
      </c>
      <c r="S55">
        <v>53.81</v>
      </c>
      <c r="T55">
        <v>53.68</v>
      </c>
      <c r="U55">
        <v>53.53</v>
      </c>
      <c r="V55">
        <v>53.38</v>
      </c>
      <c r="W55">
        <v>53.24</v>
      </c>
      <c r="X55">
        <v>53.08</v>
      </c>
      <c r="Y55">
        <v>52.92</v>
      </c>
      <c r="Z55">
        <v>52.74</v>
      </c>
      <c r="AA55">
        <v>52.55</v>
      </c>
      <c r="AB55">
        <v>52.33</v>
      </c>
      <c r="AC55">
        <v>52.11</v>
      </c>
      <c r="AD55">
        <v>51.89</v>
      </c>
      <c r="AE55">
        <v>51.67</v>
      </c>
      <c r="AF55">
        <v>51.45</v>
      </c>
      <c r="AG55">
        <v>51.22</v>
      </c>
      <c r="AH55">
        <v>50.99</v>
      </c>
      <c r="AI55">
        <v>50.74</v>
      </c>
      <c r="AJ55">
        <v>50.49</v>
      </c>
      <c r="AK55">
        <v>50.22</v>
      </c>
      <c r="AL55">
        <v>49.94</v>
      </c>
      <c r="AM55">
        <v>49.66</v>
      </c>
      <c r="AN55">
        <v>49.37</v>
      </c>
      <c r="AO55">
        <v>49.07</v>
      </c>
      <c r="AP55">
        <v>48.78</v>
      </c>
      <c r="AQ55">
        <v>48.47</v>
      </c>
      <c r="AR55">
        <v>48.16</v>
      </c>
      <c r="AS55">
        <v>47.84</v>
      </c>
      <c r="AT55">
        <v>47.51</v>
      </c>
      <c r="AU55">
        <v>47.16</v>
      </c>
      <c r="AV55">
        <v>46.81</v>
      </c>
      <c r="AW55">
        <v>46.45</v>
      </c>
      <c r="AX55">
        <v>46.08</v>
      </c>
      <c r="AY55">
        <v>45.69</v>
      </c>
      <c r="AZ55">
        <v>45.29</v>
      </c>
      <c r="BA55">
        <v>44.85</v>
      </c>
      <c r="BB55">
        <v>44.4</v>
      </c>
      <c r="BC55">
        <v>43.95</v>
      </c>
      <c r="BD55">
        <v>43.5</v>
      </c>
      <c r="BE55">
        <v>43.04</v>
      </c>
      <c r="BF55">
        <v>42.56</v>
      </c>
      <c r="BG55">
        <v>42.07</v>
      </c>
      <c r="BH55">
        <v>41.56</v>
      </c>
      <c r="BI55">
        <v>41.08</v>
      </c>
      <c r="BJ55">
        <v>40.630000000000003</v>
      </c>
      <c r="BK55">
        <v>40.159999999999997</v>
      </c>
      <c r="BL55">
        <v>39.69</v>
      </c>
      <c r="BM55">
        <v>39.21</v>
      </c>
      <c r="BN55">
        <v>38.72</v>
      </c>
      <c r="BO55">
        <v>38.229999999999997</v>
      </c>
      <c r="BP55">
        <v>37.72</v>
      </c>
      <c r="BQ55">
        <v>37.21</v>
      </c>
      <c r="BR55">
        <v>36.68</v>
      </c>
      <c r="BS55">
        <v>36.14</v>
      </c>
      <c r="BT55">
        <v>35.6</v>
      </c>
      <c r="BU55">
        <v>35.04</v>
      </c>
      <c r="BV55">
        <v>34.42</v>
      </c>
      <c r="BW55">
        <v>33.74</v>
      </c>
      <c r="BX55">
        <v>33.07</v>
      </c>
      <c r="BY55">
        <v>32.409999999999997</v>
      </c>
      <c r="BZ55">
        <v>31.74</v>
      </c>
      <c r="CA55">
        <v>31.1</v>
      </c>
      <c r="CB55">
        <v>30.5</v>
      </c>
      <c r="CC55">
        <v>29.94</v>
      </c>
      <c r="CD55">
        <v>29.43</v>
      </c>
      <c r="CE55">
        <v>28.95</v>
      </c>
      <c r="CF55">
        <v>28.52</v>
      </c>
      <c r="CG55">
        <v>28.15</v>
      </c>
      <c r="CH55">
        <v>27.82</v>
      </c>
      <c r="CI55">
        <v>27.51</v>
      </c>
      <c r="CJ55">
        <v>27.19</v>
      </c>
      <c r="CK55">
        <v>26.87</v>
      </c>
      <c r="CL55">
        <v>26.56</v>
      </c>
      <c r="CM55">
        <v>26.27</v>
      </c>
      <c r="CN55">
        <v>26.02</v>
      </c>
      <c r="CO55">
        <v>25.74</v>
      </c>
      <c r="CP55">
        <v>25.48</v>
      </c>
      <c r="CQ55">
        <v>25.22</v>
      </c>
      <c r="CR55">
        <v>24.97</v>
      </c>
      <c r="CS55">
        <v>24.74</v>
      </c>
      <c r="CT55">
        <v>24.52</v>
      </c>
    </row>
    <row r="56" spans="1:104" x14ac:dyDescent="0.25">
      <c r="A56">
        <v>1008</v>
      </c>
      <c r="B56" t="s">
        <v>526</v>
      </c>
      <c r="C56">
        <v>4</v>
      </c>
      <c r="D56" t="s">
        <v>6</v>
      </c>
      <c r="E56" t="s">
        <v>523</v>
      </c>
      <c r="F56">
        <v>0.122</v>
      </c>
      <c r="G56">
        <v>-0.39700000000000002</v>
      </c>
      <c r="H56">
        <v>-9.5000000000000001E-2</v>
      </c>
      <c r="I56">
        <v>0.245</v>
      </c>
      <c r="J56">
        <v>0.32100000000000001</v>
      </c>
      <c r="K56">
        <v>0.33200000000000002</v>
      </c>
      <c r="L56">
        <v>0.36299999999999999</v>
      </c>
      <c r="M56">
        <v>0.371</v>
      </c>
      <c r="N56">
        <v>0.32700000000000001</v>
      </c>
      <c r="O56">
        <v>0.34699999999999998</v>
      </c>
      <c r="P56">
        <v>0.35799999999999998</v>
      </c>
      <c r="Q56">
        <v>0.36099999999999999</v>
      </c>
      <c r="R56">
        <v>0.41599999999999998</v>
      </c>
      <c r="S56">
        <v>0.45200000000000001</v>
      </c>
      <c r="T56">
        <v>0.54700000000000004</v>
      </c>
      <c r="U56">
        <v>0.63500000000000001</v>
      </c>
      <c r="V56">
        <v>0.70699999999999996</v>
      </c>
      <c r="W56">
        <v>0.77400000000000002</v>
      </c>
      <c r="X56">
        <v>0.82899999999999996</v>
      </c>
      <c r="Y56">
        <v>0.89</v>
      </c>
      <c r="Z56">
        <v>0.91200000000000003</v>
      </c>
      <c r="AA56">
        <v>0.93600000000000005</v>
      </c>
      <c r="AB56">
        <v>0.97499999999999998</v>
      </c>
      <c r="AC56">
        <v>1.004</v>
      </c>
      <c r="AD56">
        <v>1.046</v>
      </c>
      <c r="AE56">
        <v>1.099</v>
      </c>
      <c r="AF56">
        <v>1.109</v>
      </c>
      <c r="AG56">
        <v>1.1240000000000001</v>
      </c>
      <c r="AH56">
        <v>1.175</v>
      </c>
      <c r="AI56">
        <v>1.21</v>
      </c>
      <c r="AJ56">
        <v>1.2430000000000001</v>
      </c>
      <c r="AK56">
        <v>1.2769999999999999</v>
      </c>
      <c r="AL56">
        <v>1.2629999999999999</v>
      </c>
      <c r="AM56">
        <v>1.2969999999999999</v>
      </c>
      <c r="AN56">
        <v>1.351</v>
      </c>
      <c r="AO56">
        <v>1.357</v>
      </c>
      <c r="AP56">
        <v>1.38</v>
      </c>
      <c r="AQ56">
        <v>1.4059999999999999</v>
      </c>
      <c r="AR56">
        <v>1.4319999999999999</v>
      </c>
      <c r="AS56">
        <v>1.452</v>
      </c>
      <c r="AT56">
        <v>1.47</v>
      </c>
      <c r="AU56">
        <v>1.4930000000000001</v>
      </c>
      <c r="AV56">
        <v>1.5169999999999999</v>
      </c>
      <c r="AW56">
        <v>1.54</v>
      </c>
      <c r="AX56">
        <v>1.5609999999999999</v>
      </c>
      <c r="AY56">
        <v>1.5860000000000001</v>
      </c>
      <c r="AZ56">
        <v>1.609</v>
      </c>
      <c r="BA56">
        <v>1.6319999999999999</v>
      </c>
      <c r="BB56">
        <v>1.6579999999999999</v>
      </c>
      <c r="BC56">
        <v>1.6819999999999999</v>
      </c>
      <c r="BD56">
        <v>1.704</v>
      </c>
      <c r="BE56">
        <v>1.728</v>
      </c>
      <c r="BF56">
        <v>1.7529999999999999</v>
      </c>
      <c r="BG56">
        <v>1.7749999999999999</v>
      </c>
      <c r="BH56">
        <v>1.796</v>
      </c>
      <c r="BI56">
        <v>1.821</v>
      </c>
      <c r="BJ56">
        <v>1.847</v>
      </c>
      <c r="BK56">
        <v>1.869</v>
      </c>
      <c r="BL56">
        <v>1.891</v>
      </c>
      <c r="BM56">
        <v>1.9119999999999999</v>
      </c>
      <c r="BN56">
        <v>1.9339999999999999</v>
      </c>
      <c r="BO56">
        <v>1.9510000000000001</v>
      </c>
      <c r="BP56">
        <v>1.948</v>
      </c>
      <c r="BQ56">
        <v>1.93</v>
      </c>
      <c r="BR56">
        <v>1.899</v>
      </c>
      <c r="BS56">
        <v>1.85</v>
      </c>
      <c r="BT56">
        <v>1.857</v>
      </c>
      <c r="BU56">
        <v>1.927</v>
      </c>
      <c r="BV56">
        <v>1.99</v>
      </c>
      <c r="BW56">
        <v>2.0419999999999998</v>
      </c>
      <c r="BX56">
        <v>2.081</v>
      </c>
      <c r="BY56">
        <v>2.1110000000000002</v>
      </c>
      <c r="BZ56">
        <v>2.1389999999999998</v>
      </c>
      <c r="CA56">
        <v>2.169</v>
      </c>
      <c r="CB56">
        <v>2.2000000000000002</v>
      </c>
      <c r="CC56">
        <v>2.2309999999999999</v>
      </c>
      <c r="CD56">
        <v>2.2639999999999998</v>
      </c>
      <c r="CE56">
        <v>2.2970000000000002</v>
      </c>
      <c r="CF56">
        <v>2.331</v>
      </c>
      <c r="CG56">
        <v>2.3650000000000002</v>
      </c>
      <c r="CH56">
        <v>2.4</v>
      </c>
      <c r="CI56">
        <v>2.4340000000000002</v>
      </c>
      <c r="CJ56">
        <v>2.468</v>
      </c>
      <c r="CK56">
        <v>2.5019999999999998</v>
      </c>
      <c r="CL56">
        <v>2.5350000000000001</v>
      </c>
      <c r="CM56">
        <v>2.5670000000000002</v>
      </c>
      <c r="CN56">
        <v>2.5979999999999999</v>
      </c>
      <c r="CO56">
        <v>2.6280000000000001</v>
      </c>
      <c r="CP56">
        <v>2.6579999999999999</v>
      </c>
      <c r="CQ56">
        <v>2.6859999999999999</v>
      </c>
      <c r="CR56">
        <v>2.714</v>
      </c>
      <c r="CS56">
        <v>2.7410000000000001</v>
      </c>
      <c r="CT56">
        <v>2.7669999999999999</v>
      </c>
      <c r="CU56">
        <v>2.7909999999999999</v>
      </c>
      <c r="CV56">
        <v>2.8109999999999999</v>
      </c>
      <c r="CW56">
        <v>2.8279999999999998</v>
      </c>
      <c r="CX56">
        <v>2.8420000000000001</v>
      </c>
      <c r="CY56">
        <v>2.855</v>
      </c>
      <c r="CZ56">
        <v>2.8679999999999999</v>
      </c>
    </row>
    <row r="57" spans="1:104" x14ac:dyDescent="0.25">
      <c r="A57">
        <v>1008</v>
      </c>
      <c r="B57" t="s">
        <v>526</v>
      </c>
      <c r="C57">
        <v>4</v>
      </c>
      <c r="D57" t="s">
        <v>6</v>
      </c>
      <c r="E57" t="s">
        <v>521</v>
      </c>
      <c r="F57">
        <v>50.96</v>
      </c>
      <c r="G57">
        <v>50.95</v>
      </c>
      <c r="H57">
        <v>50.92</v>
      </c>
      <c r="I57">
        <v>50.88</v>
      </c>
      <c r="J57">
        <v>50.84</v>
      </c>
      <c r="K57">
        <v>50.79</v>
      </c>
      <c r="L57">
        <v>50.74</v>
      </c>
      <c r="M57">
        <v>50.67</v>
      </c>
      <c r="N57">
        <v>50.6</v>
      </c>
      <c r="O57">
        <v>50.52</v>
      </c>
      <c r="P57">
        <v>50.44</v>
      </c>
      <c r="Q57">
        <v>50.35</v>
      </c>
      <c r="R57">
        <v>50.26</v>
      </c>
      <c r="S57">
        <v>50.16</v>
      </c>
      <c r="T57">
        <v>50.05</v>
      </c>
      <c r="U57">
        <v>49.94</v>
      </c>
      <c r="V57">
        <v>49.83</v>
      </c>
      <c r="W57">
        <v>49.71</v>
      </c>
      <c r="X57">
        <v>49.58</v>
      </c>
      <c r="Y57">
        <v>49.45</v>
      </c>
      <c r="Z57">
        <v>49.32</v>
      </c>
      <c r="AA57">
        <v>49.18</v>
      </c>
      <c r="AB57">
        <v>49.04</v>
      </c>
      <c r="AC57">
        <v>48.9</v>
      </c>
      <c r="AD57">
        <v>48.75</v>
      </c>
      <c r="AE57">
        <v>48.55</v>
      </c>
      <c r="AF57">
        <v>48.28</v>
      </c>
      <c r="AG57">
        <v>48.03</v>
      </c>
      <c r="AH57">
        <v>47.84</v>
      </c>
      <c r="AI57">
        <v>47.66</v>
      </c>
      <c r="AJ57">
        <v>47.47</v>
      </c>
      <c r="AK57">
        <v>47.27</v>
      </c>
      <c r="AL57">
        <v>47.07</v>
      </c>
      <c r="AM57">
        <v>46.87</v>
      </c>
      <c r="AN57">
        <v>46.66</v>
      </c>
      <c r="AO57">
        <v>46.45</v>
      </c>
      <c r="AP57">
        <v>46.23</v>
      </c>
      <c r="AQ57">
        <v>46</v>
      </c>
      <c r="AR57">
        <v>45.76</v>
      </c>
      <c r="AS57">
        <v>45.51</v>
      </c>
      <c r="AT57">
        <v>45.23</v>
      </c>
      <c r="AU57">
        <v>44.96</v>
      </c>
      <c r="AV57">
        <v>44.68</v>
      </c>
      <c r="AW57">
        <v>44.39</v>
      </c>
      <c r="AX57">
        <v>44.1</v>
      </c>
      <c r="AY57">
        <v>43.8</v>
      </c>
      <c r="AZ57">
        <v>43.48</v>
      </c>
      <c r="BA57">
        <v>43.14</v>
      </c>
      <c r="BB57">
        <v>42.79</v>
      </c>
      <c r="BC57">
        <v>42.44</v>
      </c>
      <c r="BD57">
        <v>42.08</v>
      </c>
      <c r="BE57">
        <v>41.71</v>
      </c>
      <c r="BF57">
        <v>41.33</v>
      </c>
      <c r="BG57">
        <v>40.950000000000003</v>
      </c>
      <c r="BH57">
        <v>40.56</v>
      </c>
      <c r="BI57">
        <v>40.11</v>
      </c>
      <c r="BJ57">
        <v>39.65</v>
      </c>
      <c r="BK57">
        <v>39.25</v>
      </c>
      <c r="BL57">
        <v>38.840000000000003</v>
      </c>
      <c r="BM57">
        <v>38.42</v>
      </c>
      <c r="BN57">
        <v>38</v>
      </c>
      <c r="BO57">
        <v>37.71</v>
      </c>
      <c r="BP57">
        <v>37.619999999999997</v>
      </c>
      <c r="BQ57">
        <v>37.64</v>
      </c>
      <c r="BR57">
        <v>37.659999999999997</v>
      </c>
      <c r="BS57">
        <v>37.68</v>
      </c>
      <c r="BT57">
        <v>37.44</v>
      </c>
      <c r="BU57">
        <v>36.950000000000003</v>
      </c>
      <c r="BV57">
        <v>36.450000000000003</v>
      </c>
      <c r="BW57">
        <v>35.950000000000003</v>
      </c>
      <c r="BX57">
        <v>35.46</v>
      </c>
      <c r="BY57">
        <v>34.99</v>
      </c>
      <c r="BZ57">
        <v>34.520000000000003</v>
      </c>
      <c r="CA57">
        <v>34.03</v>
      </c>
      <c r="CB57">
        <v>33.549999999999997</v>
      </c>
      <c r="CC57">
        <v>33.07</v>
      </c>
      <c r="CD57">
        <v>32.56</v>
      </c>
      <c r="CE57">
        <v>32.04</v>
      </c>
      <c r="CF57">
        <v>31.53</v>
      </c>
      <c r="CG57">
        <v>31.02</v>
      </c>
      <c r="CH57">
        <v>30.5</v>
      </c>
      <c r="CI57">
        <v>29.98</v>
      </c>
      <c r="CJ57">
        <v>29.47</v>
      </c>
      <c r="CK57">
        <v>28.96</v>
      </c>
      <c r="CL57">
        <v>28.44</v>
      </c>
      <c r="CM57">
        <v>27.93</v>
      </c>
      <c r="CN57">
        <v>27.42</v>
      </c>
      <c r="CO57">
        <v>26.9</v>
      </c>
      <c r="CP57">
        <v>26.39</v>
      </c>
      <c r="CQ57">
        <v>25.91</v>
      </c>
      <c r="CR57">
        <v>25.45</v>
      </c>
      <c r="CS57">
        <v>25.02</v>
      </c>
      <c r="CT57">
        <v>24.61</v>
      </c>
      <c r="CU57">
        <v>24.23</v>
      </c>
      <c r="CV57">
        <v>23.87</v>
      </c>
      <c r="CW57">
        <v>23.53</v>
      </c>
      <c r="CX57">
        <v>23.22</v>
      </c>
      <c r="CY57">
        <v>22.92</v>
      </c>
      <c r="CZ57">
        <v>22.63</v>
      </c>
    </row>
    <row r="58" spans="1:104" x14ac:dyDescent="0.25">
      <c r="A58">
        <v>110</v>
      </c>
      <c r="B58" t="s">
        <v>526</v>
      </c>
      <c r="C58">
        <v>1</v>
      </c>
      <c r="D58" t="s">
        <v>7</v>
      </c>
      <c r="E58" t="s">
        <v>523</v>
      </c>
      <c r="F58">
        <v>0.66400000000000003</v>
      </c>
      <c r="G58">
        <v>0.48</v>
      </c>
      <c r="H58">
        <v>0.34300000000000003</v>
      </c>
      <c r="I58">
        <v>0.434</v>
      </c>
      <c r="J58">
        <v>0.497</v>
      </c>
      <c r="K58">
        <v>0.52500000000000002</v>
      </c>
      <c r="L58">
        <v>0.53900000000000003</v>
      </c>
      <c r="M58">
        <v>0.51400000000000001</v>
      </c>
      <c r="N58">
        <v>0.55600000000000005</v>
      </c>
      <c r="O58">
        <v>0.58399999999999996</v>
      </c>
      <c r="P58">
        <v>0.56200000000000006</v>
      </c>
      <c r="Q58">
        <v>0.63400000000000001</v>
      </c>
      <c r="R58">
        <v>0.70199999999999996</v>
      </c>
      <c r="S58">
        <v>0.76700000000000002</v>
      </c>
      <c r="T58">
        <v>0.85499999999999998</v>
      </c>
      <c r="U58">
        <v>0.92100000000000004</v>
      </c>
      <c r="V58">
        <v>0.97299999999999998</v>
      </c>
      <c r="W58">
        <v>1.026</v>
      </c>
      <c r="X58">
        <v>1.077</v>
      </c>
      <c r="Y58">
        <v>1.095</v>
      </c>
      <c r="Z58">
        <v>1.0860000000000001</v>
      </c>
      <c r="AA58">
        <v>1.085</v>
      </c>
      <c r="AB58">
        <v>1.081</v>
      </c>
      <c r="AC58">
        <v>1.0720000000000001</v>
      </c>
      <c r="AD58">
        <v>1.081</v>
      </c>
      <c r="AE58">
        <v>1.1060000000000001</v>
      </c>
      <c r="AF58">
        <v>1.145</v>
      </c>
      <c r="AG58">
        <v>1.123</v>
      </c>
      <c r="AH58">
        <v>1.107</v>
      </c>
      <c r="AI58">
        <v>1.1830000000000001</v>
      </c>
      <c r="AJ58">
        <v>1.23</v>
      </c>
      <c r="AK58">
        <v>1.2130000000000001</v>
      </c>
      <c r="AL58">
        <v>1.2050000000000001</v>
      </c>
      <c r="AM58">
        <v>1.2370000000000001</v>
      </c>
      <c r="AN58">
        <v>1.2669999999999999</v>
      </c>
      <c r="AO58">
        <v>1.296</v>
      </c>
      <c r="AP58">
        <v>1.323</v>
      </c>
      <c r="AQ58">
        <v>1.3460000000000001</v>
      </c>
      <c r="AR58">
        <v>1.37</v>
      </c>
      <c r="AS58">
        <v>1.397</v>
      </c>
      <c r="AT58">
        <v>1.423</v>
      </c>
      <c r="AU58">
        <v>1.4450000000000001</v>
      </c>
      <c r="AV58">
        <v>1.4670000000000001</v>
      </c>
      <c r="AW58">
        <v>1.49</v>
      </c>
      <c r="AX58">
        <v>1.51</v>
      </c>
      <c r="AY58">
        <v>1.5349999999999999</v>
      </c>
      <c r="AZ58">
        <v>1.5629999999999999</v>
      </c>
      <c r="BA58">
        <v>1.5880000000000001</v>
      </c>
      <c r="BB58">
        <v>1.6140000000000001</v>
      </c>
      <c r="BC58">
        <v>1.641</v>
      </c>
      <c r="BD58">
        <v>1.6639999999999999</v>
      </c>
      <c r="BE58">
        <v>1.6890000000000001</v>
      </c>
      <c r="BF58">
        <v>1.7210000000000001</v>
      </c>
      <c r="BG58">
        <v>1.752</v>
      </c>
      <c r="BH58">
        <v>1.782</v>
      </c>
      <c r="BI58">
        <v>1.8109999999999999</v>
      </c>
      <c r="BJ58">
        <v>1.839</v>
      </c>
      <c r="BK58">
        <v>1.865</v>
      </c>
      <c r="BL58">
        <v>1.8919999999999999</v>
      </c>
      <c r="BM58">
        <v>1.917</v>
      </c>
      <c r="BN58">
        <v>1.9430000000000001</v>
      </c>
      <c r="BO58">
        <v>1.968</v>
      </c>
      <c r="BP58">
        <v>1.9930000000000001</v>
      </c>
      <c r="BQ58">
        <v>2.0179999999999998</v>
      </c>
      <c r="BR58">
        <v>2.0430000000000001</v>
      </c>
      <c r="BS58">
        <v>2.0680000000000001</v>
      </c>
      <c r="BT58">
        <v>2.0939999999999999</v>
      </c>
      <c r="BU58">
        <v>2.1219999999999999</v>
      </c>
      <c r="BV58">
        <v>2.1509999999999998</v>
      </c>
      <c r="BW58">
        <v>2.181</v>
      </c>
      <c r="BX58">
        <v>2.2109999999999999</v>
      </c>
      <c r="BY58">
        <v>2.2400000000000002</v>
      </c>
      <c r="BZ58">
        <v>2.2719999999999998</v>
      </c>
      <c r="CA58">
        <v>2.3029999999999999</v>
      </c>
      <c r="CB58">
        <v>2.3330000000000002</v>
      </c>
      <c r="CC58">
        <v>2.3639999999999999</v>
      </c>
      <c r="CD58">
        <v>2.3940000000000001</v>
      </c>
      <c r="CE58">
        <v>2.4239999999999999</v>
      </c>
      <c r="CF58">
        <v>2.4540000000000002</v>
      </c>
      <c r="CG58">
        <v>2.484</v>
      </c>
      <c r="CH58">
        <v>2.5129999999999999</v>
      </c>
      <c r="CI58">
        <v>2.5409999999999999</v>
      </c>
      <c r="CJ58">
        <v>2.5670000000000002</v>
      </c>
      <c r="CK58">
        <v>2.5910000000000002</v>
      </c>
      <c r="CL58">
        <v>2.6139999999999999</v>
      </c>
      <c r="CM58">
        <v>2.6349999999999998</v>
      </c>
      <c r="CN58">
        <v>2.6560000000000001</v>
      </c>
      <c r="CO58">
        <v>2.6749999999999998</v>
      </c>
      <c r="CP58">
        <v>2.6930000000000001</v>
      </c>
      <c r="CQ58">
        <v>2.71</v>
      </c>
      <c r="CR58">
        <v>2.726</v>
      </c>
      <c r="CS58">
        <v>2.742</v>
      </c>
      <c r="CT58">
        <v>2.7559999999999998</v>
      </c>
      <c r="CU58">
        <v>2.77</v>
      </c>
      <c r="CV58">
        <v>2.7829999999999999</v>
      </c>
      <c r="CW58">
        <v>2.7949999999999999</v>
      </c>
      <c r="CX58">
        <v>2.8079999999999998</v>
      </c>
      <c r="CY58">
        <v>2.8210000000000002</v>
      </c>
      <c r="CZ58">
        <v>2.8319999999999999</v>
      </c>
    </row>
    <row r="59" spans="1:104" x14ac:dyDescent="0.25">
      <c r="A59">
        <v>110</v>
      </c>
      <c r="B59" t="s">
        <v>526</v>
      </c>
      <c r="C59">
        <v>1</v>
      </c>
      <c r="D59" t="s">
        <v>7</v>
      </c>
      <c r="E59" t="s">
        <v>521</v>
      </c>
      <c r="F59">
        <v>48.36</v>
      </c>
      <c r="G59">
        <v>48.38</v>
      </c>
      <c r="H59">
        <v>48.39</v>
      </c>
      <c r="I59">
        <v>48.38</v>
      </c>
      <c r="J59">
        <v>48.35</v>
      </c>
      <c r="K59">
        <v>48.31</v>
      </c>
      <c r="L59">
        <v>48.25</v>
      </c>
      <c r="M59">
        <v>48.2</v>
      </c>
      <c r="N59">
        <v>48.15</v>
      </c>
      <c r="O59">
        <v>48.08</v>
      </c>
      <c r="P59">
        <v>48.02</v>
      </c>
      <c r="Q59">
        <v>47.94</v>
      </c>
      <c r="R59">
        <v>47.86</v>
      </c>
      <c r="S59">
        <v>47.78</v>
      </c>
      <c r="T59">
        <v>47.7</v>
      </c>
      <c r="U59">
        <v>47.61</v>
      </c>
      <c r="V59">
        <v>47.52</v>
      </c>
      <c r="W59">
        <v>47.43</v>
      </c>
      <c r="X59">
        <v>47.34</v>
      </c>
      <c r="Y59">
        <v>47.24</v>
      </c>
      <c r="Z59">
        <v>47.13</v>
      </c>
      <c r="AA59">
        <v>47.02</v>
      </c>
      <c r="AB59">
        <v>46.91</v>
      </c>
      <c r="AC59">
        <v>46.8</v>
      </c>
      <c r="AD59">
        <v>46.68</v>
      </c>
      <c r="AE59">
        <v>46.56</v>
      </c>
      <c r="AF59">
        <v>46.43</v>
      </c>
      <c r="AG59">
        <v>46.31</v>
      </c>
      <c r="AH59">
        <v>46.18</v>
      </c>
      <c r="AI59">
        <v>46.04</v>
      </c>
      <c r="AJ59">
        <v>45.9</v>
      </c>
      <c r="AK59">
        <v>45.76</v>
      </c>
      <c r="AL59">
        <v>45.62</v>
      </c>
      <c r="AM59">
        <v>45.47</v>
      </c>
      <c r="AN59">
        <v>45.32</v>
      </c>
      <c r="AO59">
        <v>45.16</v>
      </c>
      <c r="AP59">
        <v>44.99</v>
      </c>
      <c r="AQ59">
        <v>44.8</v>
      </c>
      <c r="AR59">
        <v>44.62</v>
      </c>
      <c r="AS59">
        <v>44.42</v>
      </c>
      <c r="AT59">
        <v>44.22</v>
      </c>
      <c r="AU59">
        <v>44.02</v>
      </c>
      <c r="AV59">
        <v>43.81</v>
      </c>
      <c r="AW59">
        <v>43.61</v>
      </c>
      <c r="AX59">
        <v>43.4</v>
      </c>
      <c r="AY59">
        <v>43.18</v>
      </c>
      <c r="AZ59">
        <v>42.95</v>
      </c>
      <c r="BA59">
        <v>42.72</v>
      </c>
      <c r="BB59">
        <v>42.48</v>
      </c>
      <c r="BC59">
        <v>42.24</v>
      </c>
      <c r="BD59">
        <v>42</v>
      </c>
      <c r="BE59">
        <v>41.77</v>
      </c>
      <c r="BF59">
        <v>41.53</v>
      </c>
      <c r="BG59">
        <v>41.29</v>
      </c>
      <c r="BH59">
        <v>41.04</v>
      </c>
      <c r="BI59">
        <v>40.79</v>
      </c>
      <c r="BJ59">
        <v>40.520000000000003</v>
      </c>
      <c r="BK59">
        <v>40.26</v>
      </c>
      <c r="BL59">
        <v>39.979999999999997</v>
      </c>
      <c r="BM59">
        <v>39.700000000000003</v>
      </c>
      <c r="BN59">
        <v>39.42</v>
      </c>
      <c r="BO59">
        <v>39.130000000000003</v>
      </c>
      <c r="BP59">
        <v>38.83</v>
      </c>
      <c r="BQ59">
        <v>38.520000000000003</v>
      </c>
      <c r="BR59">
        <v>38.22</v>
      </c>
      <c r="BS59">
        <v>37.9</v>
      </c>
      <c r="BT59">
        <v>37.58</v>
      </c>
      <c r="BU59">
        <v>37.26</v>
      </c>
      <c r="BV59">
        <v>36.94</v>
      </c>
      <c r="BW59">
        <v>36.619999999999997</v>
      </c>
      <c r="BX59">
        <v>36.299999999999997</v>
      </c>
      <c r="BY59">
        <v>35.979999999999997</v>
      </c>
      <c r="BZ59">
        <v>35.659999999999997</v>
      </c>
      <c r="CA59">
        <v>35.340000000000003</v>
      </c>
      <c r="CB59">
        <v>35.020000000000003</v>
      </c>
      <c r="CC59">
        <v>34.700000000000003</v>
      </c>
      <c r="CD59">
        <v>34.4</v>
      </c>
      <c r="CE59">
        <v>34.090000000000003</v>
      </c>
      <c r="CF59">
        <v>33.76</v>
      </c>
      <c r="CG59">
        <v>33.43</v>
      </c>
      <c r="CH59">
        <v>33.1</v>
      </c>
      <c r="CI59">
        <v>32.78</v>
      </c>
      <c r="CJ59">
        <v>32.47</v>
      </c>
      <c r="CK59">
        <v>32.159999999999997</v>
      </c>
      <c r="CL59">
        <v>31.84</v>
      </c>
      <c r="CM59">
        <v>31.53</v>
      </c>
      <c r="CN59">
        <v>31.22</v>
      </c>
      <c r="CO59">
        <v>30.91</v>
      </c>
      <c r="CP59">
        <v>30.6</v>
      </c>
      <c r="CQ59">
        <v>30.3</v>
      </c>
      <c r="CR59">
        <v>30.01</v>
      </c>
      <c r="CS59">
        <v>29.72</v>
      </c>
      <c r="CT59">
        <v>29.44</v>
      </c>
      <c r="CU59">
        <v>29.18</v>
      </c>
      <c r="CV59">
        <v>28.92</v>
      </c>
      <c r="CW59">
        <v>28.68</v>
      </c>
      <c r="CX59">
        <v>28.46</v>
      </c>
      <c r="CY59">
        <v>28.25</v>
      </c>
      <c r="CZ59">
        <v>28.04</v>
      </c>
    </row>
    <row r="60" spans="1:104" x14ac:dyDescent="0.25">
      <c r="A60">
        <v>409</v>
      </c>
      <c r="B60" t="s">
        <v>526</v>
      </c>
      <c r="C60">
        <v>2</v>
      </c>
      <c r="D60" t="s">
        <v>7</v>
      </c>
      <c r="E60" t="s">
        <v>523</v>
      </c>
      <c r="F60">
        <v>-0.32200000000000001</v>
      </c>
      <c r="G60">
        <v>-9.4E-2</v>
      </c>
      <c r="H60">
        <v>0.38800000000000001</v>
      </c>
      <c r="I60">
        <v>0.61</v>
      </c>
      <c r="J60">
        <v>0.69599999999999995</v>
      </c>
      <c r="K60">
        <v>0.72</v>
      </c>
      <c r="L60">
        <v>0.74399999999999999</v>
      </c>
      <c r="M60">
        <v>0.80500000000000005</v>
      </c>
      <c r="N60">
        <v>0.85099999999999998</v>
      </c>
      <c r="O60">
        <v>0.88400000000000001</v>
      </c>
      <c r="P60">
        <v>0.91100000000000003</v>
      </c>
      <c r="Q60">
        <v>0.93</v>
      </c>
      <c r="R60">
        <v>0.96299999999999997</v>
      </c>
      <c r="S60">
        <v>1.0229999999999999</v>
      </c>
      <c r="T60">
        <v>1.07</v>
      </c>
      <c r="U60">
        <v>1.091</v>
      </c>
      <c r="V60">
        <v>1.115</v>
      </c>
      <c r="W60">
        <v>1.1379999999999999</v>
      </c>
      <c r="X60">
        <v>1.073</v>
      </c>
      <c r="Y60">
        <v>1.036</v>
      </c>
      <c r="Z60">
        <v>1.0549999999999999</v>
      </c>
      <c r="AA60">
        <v>1.071</v>
      </c>
      <c r="AB60">
        <v>1.123</v>
      </c>
      <c r="AC60">
        <v>1.161</v>
      </c>
      <c r="AD60">
        <v>1.135</v>
      </c>
      <c r="AE60">
        <v>1.127</v>
      </c>
      <c r="AF60">
        <v>1.181</v>
      </c>
      <c r="AG60">
        <v>1.216</v>
      </c>
      <c r="AH60">
        <v>1.2470000000000001</v>
      </c>
      <c r="AI60">
        <v>1.2729999999999999</v>
      </c>
      <c r="AJ60">
        <v>1.2989999999999999</v>
      </c>
      <c r="AK60">
        <v>1.3180000000000001</v>
      </c>
      <c r="AL60">
        <v>1.341</v>
      </c>
      <c r="AM60">
        <v>1.3640000000000001</v>
      </c>
      <c r="AN60">
        <v>1.381</v>
      </c>
      <c r="AO60">
        <v>1.401</v>
      </c>
      <c r="AP60">
        <v>1.4259999999999999</v>
      </c>
      <c r="AQ60">
        <v>1.4490000000000001</v>
      </c>
      <c r="AR60">
        <v>1.4690000000000001</v>
      </c>
      <c r="AS60">
        <v>1.4870000000000001</v>
      </c>
      <c r="AT60">
        <v>1.5089999999999999</v>
      </c>
      <c r="AU60">
        <v>1.5329999999999999</v>
      </c>
      <c r="AV60">
        <v>1.556</v>
      </c>
      <c r="AW60">
        <v>1.577</v>
      </c>
      <c r="AX60">
        <v>1.599</v>
      </c>
      <c r="AY60">
        <v>1.6220000000000001</v>
      </c>
      <c r="AZ60">
        <v>1.6439999999999999</v>
      </c>
      <c r="BA60">
        <v>1.667</v>
      </c>
      <c r="BB60">
        <v>1.69</v>
      </c>
      <c r="BC60">
        <v>1.712</v>
      </c>
      <c r="BD60">
        <v>1.7350000000000001</v>
      </c>
      <c r="BE60">
        <v>1.76</v>
      </c>
      <c r="BF60">
        <v>1.786</v>
      </c>
      <c r="BG60">
        <v>1.8109999999999999</v>
      </c>
      <c r="BH60">
        <v>1.835</v>
      </c>
      <c r="BI60">
        <v>1.8580000000000001</v>
      </c>
      <c r="BJ60">
        <v>1.881</v>
      </c>
      <c r="BK60">
        <v>1.9039999999999999</v>
      </c>
      <c r="BL60">
        <v>1.9259999999999999</v>
      </c>
      <c r="BM60">
        <v>1.9490000000000001</v>
      </c>
      <c r="BN60">
        <v>1.972</v>
      </c>
      <c r="BO60">
        <v>1.994</v>
      </c>
      <c r="BP60">
        <v>2.0179999999999998</v>
      </c>
      <c r="BQ60">
        <v>2.0409999999999999</v>
      </c>
      <c r="BR60">
        <v>2.0649999999999999</v>
      </c>
      <c r="BS60">
        <v>2.09</v>
      </c>
      <c r="BT60">
        <v>2.1160000000000001</v>
      </c>
      <c r="BU60">
        <v>2.1429999999999998</v>
      </c>
      <c r="BV60">
        <v>2.1709999999999998</v>
      </c>
      <c r="BW60">
        <v>2.1989999999999998</v>
      </c>
      <c r="BX60">
        <v>2.2269999999999999</v>
      </c>
      <c r="BY60">
        <v>2.2559999999999998</v>
      </c>
      <c r="BZ60">
        <v>2.2850000000000001</v>
      </c>
      <c r="CA60">
        <v>2.3149999999999999</v>
      </c>
      <c r="CB60">
        <v>2.3460000000000001</v>
      </c>
      <c r="CC60">
        <v>2.3759999999999999</v>
      </c>
      <c r="CD60">
        <v>2.4060000000000001</v>
      </c>
      <c r="CE60">
        <v>2.4380000000000002</v>
      </c>
      <c r="CF60">
        <v>2.4689999999999999</v>
      </c>
      <c r="CG60">
        <v>2.5</v>
      </c>
      <c r="CH60">
        <v>2.5289999999999999</v>
      </c>
      <c r="CI60">
        <v>2.556</v>
      </c>
      <c r="CJ60">
        <v>2.5819999999999999</v>
      </c>
      <c r="CK60">
        <v>2.6070000000000002</v>
      </c>
      <c r="CL60">
        <v>2.6309999999999998</v>
      </c>
      <c r="CM60">
        <v>2.6539999999999999</v>
      </c>
      <c r="CN60">
        <v>2.6749999999999998</v>
      </c>
      <c r="CO60">
        <v>2.6960000000000002</v>
      </c>
      <c r="CP60">
        <v>2.7160000000000002</v>
      </c>
      <c r="CQ60">
        <v>2.7349999999999999</v>
      </c>
      <c r="CR60">
        <v>2.7530000000000001</v>
      </c>
      <c r="CS60">
        <v>2.7709999999999999</v>
      </c>
      <c r="CT60">
        <v>2.7879999999999998</v>
      </c>
      <c r="CU60">
        <v>2.8039999999999998</v>
      </c>
      <c r="CV60">
        <v>2.819</v>
      </c>
      <c r="CW60">
        <v>2.8340000000000001</v>
      </c>
      <c r="CX60">
        <v>2.8490000000000002</v>
      </c>
      <c r="CY60">
        <v>2.8620000000000001</v>
      </c>
      <c r="CZ60">
        <v>2.8759999999999999</v>
      </c>
    </row>
    <row r="61" spans="1:104" x14ac:dyDescent="0.25">
      <c r="A61">
        <v>409</v>
      </c>
      <c r="B61" t="s">
        <v>526</v>
      </c>
      <c r="C61">
        <v>2</v>
      </c>
      <c r="D61" t="s">
        <v>7</v>
      </c>
      <c r="E61" t="s">
        <v>521</v>
      </c>
      <c r="F61">
        <v>52.42</v>
      </c>
      <c r="G61">
        <v>52.4</v>
      </c>
      <c r="H61">
        <v>52.35</v>
      </c>
      <c r="I61">
        <v>52.3</v>
      </c>
      <c r="J61">
        <v>52.24</v>
      </c>
      <c r="K61">
        <v>52.16</v>
      </c>
      <c r="L61">
        <v>52.08</v>
      </c>
      <c r="M61">
        <v>51.98</v>
      </c>
      <c r="N61">
        <v>51.88</v>
      </c>
      <c r="O61">
        <v>51.78</v>
      </c>
      <c r="P61">
        <v>51.66</v>
      </c>
      <c r="Q61">
        <v>51.55</v>
      </c>
      <c r="R61">
        <v>51.44</v>
      </c>
      <c r="S61">
        <v>51.33</v>
      </c>
      <c r="T61">
        <v>51.22</v>
      </c>
      <c r="U61">
        <v>51.11</v>
      </c>
      <c r="V61">
        <v>50.99</v>
      </c>
      <c r="W61">
        <v>50.87</v>
      </c>
      <c r="X61">
        <v>50.74</v>
      </c>
      <c r="Y61">
        <v>50.62</v>
      </c>
      <c r="Z61">
        <v>50.49</v>
      </c>
      <c r="AA61">
        <v>50.35</v>
      </c>
      <c r="AB61">
        <v>50.21</v>
      </c>
      <c r="AC61">
        <v>50.06</v>
      </c>
      <c r="AD61">
        <v>49.9</v>
      </c>
      <c r="AE61">
        <v>49.75</v>
      </c>
      <c r="AF61">
        <v>49.6</v>
      </c>
      <c r="AG61">
        <v>49.44</v>
      </c>
      <c r="AH61">
        <v>49.27</v>
      </c>
      <c r="AI61">
        <v>49.1</v>
      </c>
      <c r="AJ61">
        <v>48.93</v>
      </c>
      <c r="AK61">
        <v>48.76</v>
      </c>
      <c r="AL61">
        <v>48.58</v>
      </c>
      <c r="AM61">
        <v>48.41</v>
      </c>
      <c r="AN61">
        <v>48.24</v>
      </c>
      <c r="AO61">
        <v>48.04</v>
      </c>
      <c r="AP61">
        <v>47.83</v>
      </c>
      <c r="AQ61">
        <v>47.62</v>
      </c>
      <c r="AR61">
        <v>47.41</v>
      </c>
      <c r="AS61">
        <v>47.19</v>
      </c>
      <c r="AT61">
        <v>46.96</v>
      </c>
      <c r="AU61">
        <v>46.71</v>
      </c>
      <c r="AV61">
        <v>46.48</v>
      </c>
      <c r="AW61">
        <v>46.25</v>
      </c>
      <c r="AX61">
        <v>46.01</v>
      </c>
      <c r="AY61">
        <v>45.75</v>
      </c>
      <c r="AZ61">
        <v>45.49</v>
      </c>
      <c r="BA61">
        <v>45.22</v>
      </c>
      <c r="BB61">
        <v>44.94</v>
      </c>
      <c r="BC61">
        <v>44.68</v>
      </c>
      <c r="BD61">
        <v>44.41</v>
      </c>
      <c r="BE61">
        <v>44.13</v>
      </c>
      <c r="BF61">
        <v>43.84</v>
      </c>
      <c r="BG61">
        <v>43.55</v>
      </c>
      <c r="BH61">
        <v>43.26</v>
      </c>
      <c r="BI61">
        <v>42.97</v>
      </c>
      <c r="BJ61">
        <v>42.67</v>
      </c>
      <c r="BK61">
        <v>42.37</v>
      </c>
      <c r="BL61">
        <v>42.07</v>
      </c>
      <c r="BM61">
        <v>41.75</v>
      </c>
      <c r="BN61">
        <v>41.43</v>
      </c>
      <c r="BO61">
        <v>41.1</v>
      </c>
      <c r="BP61">
        <v>40.76</v>
      </c>
      <c r="BQ61">
        <v>40.409999999999997</v>
      </c>
      <c r="BR61">
        <v>40.04</v>
      </c>
      <c r="BS61">
        <v>39.65</v>
      </c>
      <c r="BT61">
        <v>39.25</v>
      </c>
      <c r="BU61">
        <v>38.86</v>
      </c>
      <c r="BV61">
        <v>38.479999999999997</v>
      </c>
      <c r="BW61">
        <v>38.11</v>
      </c>
      <c r="BX61">
        <v>37.74</v>
      </c>
      <c r="BY61">
        <v>37.36</v>
      </c>
      <c r="BZ61">
        <v>36.99</v>
      </c>
      <c r="CA61">
        <v>36.619999999999997</v>
      </c>
      <c r="CB61">
        <v>36.229999999999997</v>
      </c>
      <c r="CC61">
        <v>35.869999999999997</v>
      </c>
      <c r="CD61">
        <v>35.51</v>
      </c>
      <c r="CE61">
        <v>35.130000000000003</v>
      </c>
      <c r="CF61">
        <v>34.75</v>
      </c>
      <c r="CG61">
        <v>34.369999999999997</v>
      </c>
      <c r="CH61">
        <v>34.01</v>
      </c>
      <c r="CI61">
        <v>33.659999999999997</v>
      </c>
      <c r="CJ61">
        <v>33.31</v>
      </c>
      <c r="CK61">
        <v>32.97</v>
      </c>
      <c r="CL61">
        <v>32.619999999999997</v>
      </c>
      <c r="CM61">
        <v>32.28</v>
      </c>
      <c r="CN61">
        <v>31.94</v>
      </c>
      <c r="CO61">
        <v>31.61</v>
      </c>
      <c r="CP61">
        <v>31.27</v>
      </c>
      <c r="CQ61">
        <v>30.94</v>
      </c>
      <c r="CR61">
        <v>30.62</v>
      </c>
      <c r="CS61">
        <v>30.3</v>
      </c>
      <c r="CT61">
        <v>29.99</v>
      </c>
      <c r="CU61">
        <v>29.68</v>
      </c>
      <c r="CV61">
        <v>29.39</v>
      </c>
      <c r="CW61">
        <v>29.11</v>
      </c>
      <c r="CX61">
        <v>28.87</v>
      </c>
      <c r="CY61">
        <v>28.65</v>
      </c>
      <c r="CZ61">
        <v>28.45</v>
      </c>
    </row>
    <row r="62" spans="1:104" x14ac:dyDescent="0.25">
      <c r="A62">
        <v>607</v>
      </c>
      <c r="B62" t="s">
        <v>526</v>
      </c>
      <c r="C62">
        <v>3</v>
      </c>
      <c r="D62" t="s">
        <v>7</v>
      </c>
      <c r="E62" t="s">
        <v>523</v>
      </c>
      <c r="F62">
        <v>0.90400000000000003</v>
      </c>
      <c r="G62">
        <v>0.66500000000000004</v>
      </c>
      <c r="H62">
        <v>-2</v>
      </c>
      <c r="I62">
        <v>-2</v>
      </c>
      <c r="J62">
        <v>-2</v>
      </c>
      <c r="K62">
        <v>0.59599999999999997</v>
      </c>
      <c r="L62">
        <v>0.82599999999999996</v>
      </c>
      <c r="M62">
        <v>0.90700000000000003</v>
      </c>
      <c r="N62">
        <v>0.95799999999999996</v>
      </c>
      <c r="O62">
        <v>0.995</v>
      </c>
      <c r="P62">
        <v>1.0529999999999999</v>
      </c>
      <c r="Q62">
        <v>1.1160000000000001</v>
      </c>
      <c r="R62">
        <v>1.17</v>
      </c>
      <c r="S62">
        <v>1.2</v>
      </c>
      <c r="T62">
        <v>1.2230000000000001</v>
      </c>
      <c r="U62">
        <v>1.25</v>
      </c>
      <c r="V62">
        <v>1.2290000000000001</v>
      </c>
      <c r="W62">
        <v>1.2170000000000001</v>
      </c>
      <c r="X62">
        <v>1.2470000000000001</v>
      </c>
      <c r="Y62">
        <v>1.274</v>
      </c>
      <c r="Z62">
        <v>1.292</v>
      </c>
      <c r="AA62">
        <v>1.304</v>
      </c>
      <c r="AB62">
        <v>1.335</v>
      </c>
      <c r="AC62">
        <v>1.355</v>
      </c>
      <c r="AD62">
        <v>1.353</v>
      </c>
      <c r="AE62">
        <v>1.381</v>
      </c>
      <c r="AF62">
        <v>1.431</v>
      </c>
      <c r="AG62">
        <v>1.466</v>
      </c>
      <c r="AH62">
        <v>1.498</v>
      </c>
      <c r="AI62">
        <v>1.5289999999999999</v>
      </c>
      <c r="AJ62">
        <v>1.5609999999999999</v>
      </c>
      <c r="AK62">
        <v>1.5920000000000001</v>
      </c>
      <c r="AL62">
        <v>1.6220000000000001</v>
      </c>
      <c r="AM62">
        <v>1.6519999999999999</v>
      </c>
      <c r="AN62">
        <v>1.6830000000000001</v>
      </c>
      <c r="AO62">
        <v>1.7110000000000001</v>
      </c>
      <c r="AP62">
        <v>1.7390000000000001</v>
      </c>
      <c r="AQ62">
        <v>1.7689999999999999</v>
      </c>
      <c r="AR62">
        <v>1.798</v>
      </c>
      <c r="AS62">
        <v>1.8240000000000001</v>
      </c>
      <c r="AT62">
        <v>1.8480000000000001</v>
      </c>
      <c r="AU62">
        <v>1.875</v>
      </c>
      <c r="AV62">
        <v>1.9019999999999999</v>
      </c>
      <c r="AW62">
        <v>1.93</v>
      </c>
      <c r="AX62">
        <v>1.9590000000000001</v>
      </c>
      <c r="AY62">
        <v>1.986</v>
      </c>
      <c r="AZ62">
        <v>2.0099999999999998</v>
      </c>
      <c r="BA62">
        <v>2.036</v>
      </c>
      <c r="BB62">
        <v>2.0630000000000002</v>
      </c>
      <c r="BC62">
        <v>2.09</v>
      </c>
      <c r="BD62">
        <v>2.1160000000000001</v>
      </c>
      <c r="BE62">
        <v>2.1440000000000001</v>
      </c>
      <c r="BF62">
        <v>2.17</v>
      </c>
      <c r="BG62">
        <v>2.1989999999999998</v>
      </c>
      <c r="BH62">
        <v>2.2269999999999999</v>
      </c>
      <c r="BI62">
        <v>2.254</v>
      </c>
      <c r="BJ62">
        <v>2.2850000000000001</v>
      </c>
      <c r="BK62">
        <v>2.319</v>
      </c>
      <c r="BL62">
        <v>2.3540000000000001</v>
      </c>
      <c r="BM62">
        <v>2.3889999999999998</v>
      </c>
      <c r="BN62">
        <v>2.4220000000000002</v>
      </c>
      <c r="BO62">
        <v>2.4540000000000002</v>
      </c>
      <c r="BP62">
        <v>2.4860000000000002</v>
      </c>
      <c r="BQ62">
        <v>2.516</v>
      </c>
      <c r="BR62">
        <v>2.5449999999999999</v>
      </c>
      <c r="BS62">
        <v>2.5720000000000001</v>
      </c>
      <c r="BT62">
        <v>2.597</v>
      </c>
      <c r="BU62">
        <v>2.621</v>
      </c>
      <c r="BV62">
        <v>2.6440000000000001</v>
      </c>
      <c r="BW62">
        <v>2.6669999999999998</v>
      </c>
      <c r="BX62">
        <v>2.6869999999999998</v>
      </c>
      <c r="BY62">
        <v>2.7080000000000002</v>
      </c>
      <c r="BZ62">
        <v>2.7269999999999999</v>
      </c>
      <c r="CA62">
        <v>2.746</v>
      </c>
      <c r="CB62">
        <v>2.7650000000000001</v>
      </c>
      <c r="CC62">
        <v>2.782</v>
      </c>
      <c r="CD62">
        <v>2.7989999999999999</v>
      </c>
      <c r="CE62">
        <v>2.8159999999999998</v>
      </c>
      <c r="CF62">
        <v>2.831</v>
      </c>
      <c r="CG62">
        <v>2.8450000000000002</v>
      </c>
      <c r="CH62">
        <v>2.8580000000000001</v>
      </c>
      <c r="CI62">
        <v>2.8660000000000001</v>
      </c>
      <c r="CJ62">
        <v>2.871</v>
      </c>
      <c r="CK62">
        <v>2.8780000000000001</v>
      </c>
      <c r="CL62">
        <v>2.8860000000000001</v>
      </c>
      <c r="CM62">
        <v>2.8940000000000001</v>
      </c>
      <c r="CN62">
        <v>2.9009999999999998</v>
      </c>
      <c r="CO62">
        <v>2.907</v>
      </c>
      <c r="CP62">
        <v>2.911</v>
      </c>
      <c r="CQ62">
        <v>2.9129999999999998</v>
      </c>
      <c r="CR62">
        <v>2.9140000000000001</v>
      </c>
      <c r="CS62">
        <v>2.9159999999999999</v>
      </c>
      <c r="CT62">
        <v>2.9180000000000001</v>
      </c>
      <c r="CU62">
        <v>2.92</v>
      </c>
    </row>
    <row r="63" spans="1:104" x14ac:dyDescent="0.25">
      <c r="A63">
        <v>607</v>
      </c>
      <c r="B63" t="s">
        <v>526</v>
      </c>
      <c r="C63">
        <v>3</v>
      </c>
      <c r="D63" t="s">
        <v>7</v>
      </c>
      <c r="E63" t="s">
        <v>521</v>
      </c>
      <c r="F63">
        <v>45.82</v>
      </c>
      <c r="G63">
        <v>45.84</v>
      </c>
      <c r="H63">
        <v>45.75</v>
      </c>
      <c r="I63">
        <v>45.61</v>
      </c>
      <c r="J63">
        <v>45.6</v>
      </c>
      <c r="K63">
        <v>45.57</v>
      </c>
      <c r="L63">
        <v>45.53</v>
      </c>
      <c r="M63">
        <v>45.47</v>
      </c>
      <c r="N63">
        <v>45.4</v>
      </c>
      <c r="O63">
        <v>45.33</v>
      </c>
      <c r="P63">
        <v>45.26</v>
      </c>
      <c r="Q63">
        <v>45.18</v>
      </c>
      <c r="R63">
        <v>45.09</v>
      </c>
      <c r="S63">
        <v>44.98</v>
      </c>
      <c r="T63">
        <v>44.87</v>
      </c>
      <c r="U63">
        <v>44.76</v>
      </c>
      <c r="V63">
        <v>44.63</v>
      </c>
      <c r="W63">
        <v>44.5</v>
      </c>
      <c r="X63">
        <v>44.36</v>
      </c>
      <c r="Y63">
        <v>44.22</v>
      </c>
      <c r="Z63">
        <v>44.07</v>
      </c>
      <c r="AA63">
        <v>43.91</v>
      </c>
      <c r="AB63">
        <v>43.75</v>
      </c>
      <c r="AC63">
        <v>43.59</v>
      </c>
      <c r="AD63">
        <v>43.4</v>
      </c>
      <c r="AE63">
        <v>43.18</v>
      </c>
      <c r="AF63">
        <v>42.97</v>
      </c>
      <c r="AG63">
        <v>42.76</v>
      </c>
      <c r="AH63">
        <v>42.57</v>
      </c>
      <c r="AI63">
        <v>42.37</v>
      </c>
      <c r="AJ63">
        <v>42.15</v>
      </c>
      <c r="AK63">
        <v>41.92</v>
      </c>
      <c r="AL63">
        <v>41.69</v>
      </c>
      <c r="AM63">
        <v>41.46</v>
      </c>
      <c r="AN63">
        <v>41.21</v>
      </c>
      <c r="AO63">
        <v>40.98</v>
      </c>
      <c r="AP63">
        <v>40.729999999999997</v>
      </c>
      <c r="AQ63">
        <v>40.47</v>
      </c>
      <c r="AR63">
        <v>40.21</v>
      </c>
      <c r="AS63">
        <v>39.94</v>
      </c>
      <c r="AT63">
        <v>39.65</v>
      </c>
      <c r="AU63">
        <v>39.369999999999997</v>
      </c>
      <c r="AV63">
        <v>39.090000000000003</v>
      </c>
      <c r="AW63">
        <v>38.78</v>
      </c>
      <c r="AX63">
        <v>38.47</v>
      </c>
      <c r="AY63">
        <v>38.15</v>
      </c>
      <c r="AZ63">
        <v>37.82</v>
      </c>
      <c r="BA63">
        <v>37.49</v>
      </c>
      <c r="BB63">
        <v>37.14</v>
      </c>
      <c r="BC63">
        <v>36.79</v>
      </c>
      <c r="BD63">
        <v>36.43</v>
      </c>
      <c r="BE63">
        <v>36.08</v>
      </c>
      <c r="BF63">
        <v>35.71</v>
      </c>
      <c r="BG63">
        <v>35.31</v>
      </c>
      <c r="BH63">
        <v>34.93</v>
      </c>
      <c r="BI63">
        <v>34.54</v>
      </c>
      <c r="BJ63">
        <v>34.07</v>
      </c>
      <c r="BK63">
        <v>33.78</v>
      </c>
      <c r="BL63">
        <v>33.53</v>
      </c>
      <c r="BM63">
        <v>33.19</v>
      </c>
      <c r="BN63">
        <v>32.9</v>
      </c>
      <c r="BO63">
        <v>32.409999999999997</v>
      </c>
      <c r="BP63">
        <v>31.92</v>
      </c>
      <c r="BQ63">
        <v>31.49</v>
      </c>
      <c r="BR63">
        <v>31.06</v>
      </c>
      <c r="BS63">
        <v>30.61</v>
      </c>
      <c r="BT63">
        <v>30.16</v>
      </c>
      <c r="BU63">
        <v>29.77</v>
      </c>
      <c r="BV63">
        <v>29.38</v>
      </c>
      <c r="BW63">
        <v>29</v>
      </c>
      <c r="BX63">
        <v>28.64</v>
      </c>
      <c r="BY63">
        <v>28.3</v>
      </c>
      <c r="BZ63">
        <v>27.98</v>
      </c>
      <c r="CA63">
        <v>27.66</v>
      </c>
      <c r="CB63">
        <v>27.37</v>
      </c>
      <c r="CC63">
        <v>27.08</v>
      </c>
      <c r="CD63">
        <v>26.8</v>
      </c>
      <c r="CE63">
        <v>26.53</v>
      </c>
      <c r="CF63">
        <v>26.27</v>
      </c>
      <c r="CG63">
        <v>26.03</v>
      </c>
      <c r="CH63">
        <v>25.81</v>
      </c>
      <c r="CI63">
        <v>25.57</v>
      </c>
      <c r="CJ63">
        <v>25.33</v>
      </c>
      <c r="CK63">
        <v>25.1</v>
      </c>
      <c r="CL63">
        <v>24.88</v>
      </c>
      <c r="CM63">
        <v>24.67</v>
      </c>
      <c r="CN63">
        <v>24.46</v>
      </c>
      <c r="CO63">
        <v>24.37</v>
      </c>
      <c r="CP63">
        <v>24.27</v>
      </c>
      <c r="CQ63">
        <v>24.04</v>
      </c>
      <c r="CR63">
        <v>23.84</v>
      </c>
      <c r="CS63">
        <v>23.64</v>
      </c>
      <c r="CT63">
        <v>23.44</v>
      </c>
      <c r="CU63">
        <v>23.25</v>
      </c>
    </row>
    <row r="64" spans="1:104" x14ac:dyDescent="0.25">
      <c r="A64">
        <v>1008</v>
      </c>
      <c r="B64" t="s">
        <v>526</v>
      </c>
      <c r="C64">
        <v>4</v>
      </c>
      <c r="D64" t="s">
        <v>7</v>
      </c>
      <c r="E64" t="s">
        <v>523</v>
      </c>
      <c r="F64">
        <v>0.432</v>
      </c>
      <c r="G64">
        <v>0.11</v>
      </c>
      <c r="H64">
        <v>0.26400000000000001</v>
      </c>
      <c r="I64">
        <v>0.443</v>
      </c>
      <c r="J64">
        <v>0.49199999999999999</v>
      </c>
      <c r="K64">
        <v>0.56499999999999995</v>
      </c>
      <c r="L64">
        <v>0.63500000000000001</v>
      </c>
      <c r="M64">
        <v>0.67600000000000005</v>
      </c>
      <c r="N64">
        <v>0.628</v>
      </c>
      <c r="O64">
        <v>0.66900000000000004</v>
      </c>
      <c r="P64">
        <v>0.80100000000000005</v>
      </c>
      <c r="Q64">
        <v>0.86799999999999999</v>
      </c>
      <c r="R64">
        <v>0.93899999999999995</v>
      </c>
      <c r="S64">
        <v>1.0389999999999999</v>
      </c>
      <c r="T64">
        <v>1.1040000000000001</v>
      </c>
      <c r="U64">
        <v>1.1299999999999999</v>
      </c>
      <c r="V64">
        <v>1.1890000000000001</v>
      </c>
      <c r="W64">
        <v>1.147</v>
      </c>
      <c r="X64">
        <v>1.111</v>
      </c>
      <c r="Y64">
        <v>1.19</v>
      </c>
      <c r="Z64">
        <v>1.2130000000000001</v>
      </c>
      <c r="AA64">
        <v>1.216</v>
      </c>
      <c r="AB64">
        <v>1.1990000000000001</v>
      </c>
      <c r="AC64">
        <v>1.2370000000000001</v>
      </c>
      <c r="AD64">
        <v>1.2150000000000001</v>
      </c>
      <c r="AE64">
        <v>1.1990000000000001</v>
      </c>
      <c r="AF64">
        <v>1.2669999999999999</v>
      </c>
      <c r="AG64">
        <v>1.292</v>
      </c>
      <c r="AH64">
        <v>1.3260000000000001</v>
      </c>
      <c r="AI64">
        <v>1.3560000000000001</v>
      </c>
      <c r="AJ64">
        <v>1.371</v>
      </c>
      <c r="AK64">
        <v>1.3859999999999999</v>
      </c>
      <c r="AL64">
        <v>1.4</v>
      </c>
      <c r="AM64">
        <v>1.415</v>
      </c>
      <c r="AN64">
        <v>1.4330000000000001</v>
      </c>
      <c r="AO64">
        <v>1.4550000000000001</v>
      </c>
      <c r="AP64">
        <v>1.4770000000000001</v>
      </c>
      <c r="AQ64">
        <v>1.4990000000000001</v>
      </c>
      <c r="AR64">
        <v>1.5249999999999999</v>
      </c>
      <c r="AS64">
        <v>1.5489999999999999</v>
      </c>
      <c r="AT64">
        <v>1.5760000000000001</v>
      </c>
      <c r="AU64">
        <v>1.601</v>
      </c>
      <c r="AV64">
        <v>1.6259999999999999</v>
      </c>
      <c r="AW64">
        <v>1.653</v>
      </c>
      <c r="AX64">
        <v>1.681</v>
      </c>
      <c r="AY64">
        <v>1.708</v>
      </c>
      <c r="AZ64">
        <v>1.736</v>
      </c>
      <c r="BA64">
        <v>1.7649999999999999</v>
      </c>
      <c r="BB64">
        <v>1.7949999999999999</v>
      </c>
      <c r="BC64">
        <v>1.8260000000000001</v>
      </c>
      <c r="BD64">
        <v>1.857</v>
      </c>
      <c r="BE64">
        <v>1.889</v>
      </c>
      <c r="BF64">
        <v>1.919</v>
      </c>
      <c r="BG64">
        <v>1.95</v>
      </c>
      <c r="BH64">
        <v>1.9810000000000001</v>
      </c>
      <c r="BI64">
        <v>2.012</v>
      </c>
      <c r="BJ64">
        <v>2.0459999999999998</v>
      </c>
      <c r="BK64">
        <v>2.081</v>
      </c>
      <c r="BL64">
        <v>2.1160000000000001</v>
      </c>
      <c r="BM64">
        <v>2.153</v>
      </c>
      <c r="BN64">
        <v>2.1909999999999998</v>
      </c>
      <c r="BO64">
        <v>2.23</v>
      </c>
      <c r="BP64">
        <v>2.2709999999999999</v>
      </c>
      <c r="BQ64">
        <v>2.3140000000000001</v>
      </c>
      <c r="BR64">
        <v>2.3570000000000002</v>
      </c>
      <c r="BS64">
        <v>2.4</v>
      </c>
      <c r="BT64">
        <v>2.4430000000000001</v>
      </c>
      <c r="BU64">
        <v>2.4820000000000002</v>
      </c>
      <c r="BV64">
        <v>2.5179999999999998</v>
      </c>
      <c r="BW64">
        <v>2.5510000000000002</v>
      </c>
      <c r="BX64">
        <v>2.581</v>
      </c>
      <c r="BY64">
        <v>2.6080000000000001</v>
      </c>
      <c r="BZ64">
        <v>2.633</v>
      </c>
      <c r="CA64">
        <v>2.6560000000000001</v>
      </c>
      <c r="CB64">
        <v>2.68</v>
      </c>
      <c r="CC64">
        <v>2.7010000000000001</v>
      </c>
      <c r="CD64">
        <v>2.722</v>
      </c>
      <c r="CE64">
        <v>2.7429999999999999</v>
      </c>
      <c r="CF64">
        <v>2.7629999999999999</v>
      </c>
      <c r="CG64">
        <v>2.782</v>
      </c>
      <c r="CH64">
        <v>2.8</v>
      </c>
      <c r="CI64">
        <v>2.8159999999999998</v>
      </c>
      <c r="CJ64">
        <v>2.8279999999999998</v>
      </c>
      <c r="CK64">
        <v>2.8359999999999999</v>
      </c>
      <c r="CL64">
        <v>2.8420000000000001</v>
      </c>
      <c r="CM64">
        <v>2.8460000000000001</v>
      </c>
      <c r="CN64">
        <v>2.8519999999999999</v>
      </c>
      <c r="CO64">
        <v>2.8570000000000002</v>
      </c>
      <c r="CP64">
        <v>2.863</v>
      </c>
      <c r="CQ64">
        <v>2.8690000000000002</v>
      </c>
      <c r="CR64">
        <v>2.8740000000000001</v>
      </c>
      <c r="CS64">
        <v>2.879</v>
      </c>
      <c r="CT64">
        <v>2.883</v>
      </c>
      <c r="CU64">
        <v>2.887</v>
      </c>
      <c r="CV64">
        <v>2.891</v>
      </c>
      <c r="CW64">
        <v>2.8940000000000001</v>
      </c>
      <c r="CX64">
        <v>2.8980000000000001</v>
      </c>
      <c r="CY64">
        <v>2.9020000000000001</v>
      </c>
      <c r="CZ64">
        <v>2.9020000000000001</v>
      </c>
    </row>
    <row r="65" spans="1:104" x14ac:dyDescent="0.25">
      <c r="A65">
        <v>1008</v>
      </c>
      <c r="B65" t="s">
        <v>526</v>
      </c>
      <c r="C65">
        <v>4</v>
      </c>
      <c r="D65" t="s">
        <v>7</v>
      </c>
      <c r="E65" t="s">
        <v>521</v>
      </c>
      <c r="F65">
        <v>52.7</v>
      </c>
      <c r="G65">
        <v>52.69</v>
      </c>
      <c r="H65">
        <v>52.64</v>
      </c>
      <c r="I65">
        <v>52.54</v>
      </c>
      <c r="J65">
        <v>52.75</v>
      </c>
      <c r="K65">
        <v>53</v>
      </c>
      <c r="L65">
        <v>52.94</v>
      </c>
      <c r="M65">
        <v>52.8</v>
      </c>
      <c r="N65">
        <v>52.67</v>
      </c>
      <c r="O65">
        <v>52.52</v>
      </c>
      <c r="P65">
        <v>52.37</v>
      </c>
      <c r="Q65">
        <v>52.22</v>
      </c>
      <c r="R65">
        <v>52.07</v>
      </c>
      <c r="S65">
        <v>51.91</v>
      </c>
      <c r="T65">
        <v>51.73</v>
      </c>
      <c r="U65">
        <v>51.56</v>
      </c>
      <c r="V65">
        <v>51.39</v>
      </c>
      <c r="W65">
        <v>51.2</v>
      </c>
      <c r="X65">
        <v>51.02</v>
      </c>
      <c r="Y65">
        <v>50.83</v>
      </c>
      <c r="Z65">
        <v>50.63</v>
      </c>
      <c r="AA65">
        <v>50.43</v>
      </c>
      <c r="AB65">
        <v>50.22</v>
      </c>
      <c r="AC65">
        <v>50.02</v>
      </c>
      <c r="AD65">
        <v>49.81</v>
      </c>
      <c r="AE65">
        <v>49.59</v>
      </c>
      <c r="AF65">
        <v>49.36</v>
      </c>
      <c r="AG65">
        <v>49.12</v>
      </c>
      <c r="AH65">
        <v>48.88</v>
      </c>
      <c r="AI65">
        <v>48.63</v>
      </c>
      <c r="AJ65">
        <v>48.37</v>
      </c>
      <c r="AK65">
        <v>48.09</v>
      </c>
      <c r="AL65">
        <v>47.81</v>
      </c>
      <c r="AM65">
        <v>47.53</v>
      </c>
      <c r="AN65">
        <v>47.24</v>
      </c>
      <c r="AO65">
        <v>46.94</v>
      </c>
      <c r="AP65">
        <v>46.64</v>
      </c>
      <c r="AQ65">
        <v>46.33</v>
      </c>
      <c r="AR65">
        <v>46.02</v>
      </c>
      <c r="AS65">
        <v>45.69</v>
      </c>
      <c r="AT65">
        <v>45.37</v>
      </c>
      <c r="AU65">
        <v>45.03</v>
      </c>
      <c r="AV65">
        <v>44.7</v>
      </c>
      <c r="AW65">
        <v>44.35</v>
      </c>
      <c r="AX65">
        <v>43.99</v>
      </c>
      <c r="AY65">
        <v>43.63</v>
      </c>
      <c r="AZ65">
        <v>43.25</v>
      </c>
      <c r="BA65">
        <v>42.88</v>
      </c>
      <c r="BB65">
        <v>42.47</v>
      </c>
      <c r="BC65">
        <v>42.03</v>
      </c>
      <c r="BD65">
        <v>41.59</v>
      </c>
      <c r="BE65">
        <v>41.14</v>
      </c>
      <c r="BF65">
        <v>40.69</v>
      </c>
      <c r="BG65">
        <v>40.229999999999997</v>
      </c>
      <c r="BH65">
        <v>39.78</v>
      </c>
      <c r="BI65">
        <v>39.35</v>
      </c>
      <c r="BJ65">
        <v>38.9</v>
      </c>
      <c r="BK65">
        <v>38.409999999999997</v>
      </c>
      <c r="BL65">
        <v>37.94</v>
      </c>
      <c r="BM65">
        <v>37.479999999999997</v>
      </c>
      <c r="BN65">
        <v>36.99</v>
      </c>
      <c r="BO65">
        <v>36.5</v>
      </c>
      <c r="BP65">
        <v>35.99</v>
      </c>
      <c r="BQ65">
        <v>35.47</v>
      </c>
      <c r="BR65">
        <v>34.94</v>
      </c>
      <c r="BS65">
        <v>34.42</v>
      </c>
      <c r="BT65">
        <v>33.909999999999997</v>
      </c>
      <c r="BU65">
        <v>33.380000000000003</v>
      </c>
      <c r="BV65">
        <v>32.85</v>
      </c>
      <c r="BW65">
        <v>32.36</v>
      </c>
      <c r="BX65">
        <v>31.93</v>
      </c>
      <c r="BY65">
        <v>31.52</v>
      </c>
      <c r="BZ65">
        <v>31.15</v>
      </c>
      <c r="CA65">
        <v>30.81</v>
      </c>
      <c r="CB65">
        <v>30.49</v>
      </c>
      <c r="CC65">
        <v>30.18</v>
      </c>
      <c r="CD65">
        <v>29.89</v>
      </c>
      <c r="CE65">
        <v>29.62</v>
      </c>
      <c r="CF65">
        <v>29.35</v>
      </c>
      <c r="CG65">
        <v>29.1</v>
      </c>
      <c r="CH65">
        <v>28.85</v>
      </c>
      <c r="CI65">
        <v>28.62</v>
      </c>
      <c r="CJ65">
        <v>28.4</v>
      </c>
      <c r="CK65">
        <v>28.19</v>
      </c>
      <c r="CL65">
        <v>27.98</v>
      </c>
      <c r="CM65">
        <v>27.78</v>
      </c>
      <c r="CN65">
        <v>27.58</v>
      </c>
      <c r="CO65">
        <v>27.38</v>
      </c>
      <c r="CP65">
        <v>27.2</v>
      </c>
      <c r="CQ65">
        <v>27.01</v>
      </c>
      <c r="CR65">
        <v>26.83</v>
      </c>
      <c r="CS65">
        <v>26.66</v>
      </c>
      <c r="CT65">
        <v>26.48</v>
      </c>
      <c r="CU65">
        <v>26.3</v>
      </c>
      <c r="CV65">
        <v>26.13</v>
      </c>
      <c r="CW65">
        <v>25.97</v>
      </c>
      <c r="CX65">
        <v>25.8</v>
      </c>
      <c r="CY65">
        <v>25.64</v>
      </c>
      <c r="CZ65">
        <v>25.47</v>
      </c>
    </row>
    <row r="66" spans="1:104" x14ac:dyDescent="0.25">
      <c r="A66">
        <v>103</v>
      </c>
      <c r="B66" t="s">
        <v>528</v>
      </c>
      <c r="C66">
        <v>1</v>
      </c>
      <c r="D66" t="s">
        <v>6</v>
      </c>
      <c r="E66" t="s">
        <v>523</v>
      </c>
      <c r="F66">
        <v>-2</v>
      </c>
      <c r="G66">
        <v>-2</v>
      </c>
      <c r="H66">
        <v>-2</v>
      </c>
      <c r="I66">
        <v>-2</v>
      </c>
      <c r="J66">
        <v>-2</v>
      </c>
      <c r="K66">
        <v>-2</v>
      </c>
      <c r="L66">
        <v>-2</v>
      </c>
      <c r="M66">
        <v>-2</v>
      </c>
      <c r="N66">
        <v>-0.17599999999999999</v>
      </c>
      <c r="O66">
        <v>0.44700000000000001</v>
      </c>
      <c r="P66">
        <v>0.53700000000000003</v>
      </c>
      <c r="Q66">
        <v>0.55400000000000005</v>
      </c>
      <c r="R66">
        <v>0.57799999999999996</v>
      </c>
      <c r="S66">
        <v>0.61799999999999999</v>
      </c>
      <c r="T66">
        <v>0.69399999999999995</v>
      </c>
      <c r="U66">
        <v>0.65700000000000003</v>
      </c>
      <c r="V66">
        <v>0.66400000000000003</v>
      </c>
      <c r="W66">
        <v>0.748</v>
      </c>
      <c r="X66">
        <v>0.76900000000000002</v>
      </c>
      <c r="Y66">
        <v>0.70399999999999996</v>
      </c>
      <c r="Z66">
        <v>0.56599999999999995</v>
      </c>
      <c r="AA66">
        <v>0.624</v>
      </c>
      <c r="AB66">
        <v>0.78</v>
      </c>
      <c r="AC66">
        <v>0.88400000000000001</v>
      </c>
      <c r="AD66">
        <v>0.91600000000000004</v>
      </c>
      <c r="AE66">
        <v>0.95099999999999996</v>
      </c>
      <c r="AF66">
        <v>0.99299999999999999</v>
      </c>
      <c r="AG66">
        <v>0.998</v>
      </c>
      <c r="AH66">
        <v>1.0169999999999999</v>
      </c>
      <c r="AI66">
        <v>1.0469999999999999</v>
      </c>
      <c r="AJ66">
        <v>1.0860000000000001</v>
      </c>
      <c r="AK66">
        <v>1.1100000000000001</v>
      </c>
      <c r="AL66">
        <v>1.129</v>
      </c>
      <c r="AM66">
        <v>1.1679999999999999</v>
      </c>
      <c r="AN66">
        <v>1.18</v>
      </c>
      <c r="AO66">
        <v>1.1970000000000001</v>
      </c>
      <c r="AP66">
        <v>1.246</v>
      </c>
      <c r="AQ66">
        <v>1.282</v>
      </c>
      <c r="AR66">
        <v>1.302</v>
      </c>
      <c r="AS66">
        <v>1.33</v>
      </c>
      <c r="AT66">
        <v>1.3580000000000001</v>
      </c>
      <c r="AU66">
        <v>1.3859999999999999</v>
      </c>
      <c r="AV66">
        <v>1.411</v>
      </c>
      <c r="AW66">
        <v>1.4339999999999999</v>
      </c>
      <c r="AX66">
        <v>1.4570000000000001</v>
      </c>
      <c r="AY66">
        <v>1.478</v>
      </c>
      <c r="AZ66">
        <v>1.5</v>
      </c>
      <c r="BA66">
        <v>1.5229999999999999</v>
      </c>
      <c r="BB66">
        <v>1.5489999999999999</v>
      </c>
      <c r="BC66">
        <v>1.5760000000000001</v>
      </c>
      <c r="BD66">
        <v>1.6020000000000001</v>
      </c>
      <c r="BE66">
        <v>1.627</v>
      </c>
      <c r="BF66">
        <v>1.65</v>
      </c>
      <c r="BG66">
        <v>1.673</v>
      </c>
      <c r="BH66">
        <v>1.7</v>
      </c>
      <c r="BI66">
        <v>1.726</v>
      </c>
      <c r="BJ66">
        <v>1.7529999999999999</v>
      </c>
      <c r="BK66">
        <v>1.782</v>
      </c>
      <c r="BL66">
        <v>1.81</v>
      </c>
      <c r="BM66">
        <v>1.839</v>
      </c>
      <c r="BN66">
        <v>1.869</v>
      </c>
      <c r="BO66">
        <v>1.897</v>
      </c>
      <c r="BP66">
        <v>1.9219999999999999</v>
      </c>
      <c r="BQ66">
        <v>1.9470000000000001</v>
      </c>
      <c r="BR66">
        <v>1.9750000000000001</v>
      </c>
      <c r="BS66">
        <v>2.0030000000000001</v>
      </c>
      <c r="BT66">
        <v>2.032</v>
      </c>
      <c r="BU66">
        <v>2.0619999999999998</v>
      </c>
      <c r="BV66">
        <v>2.0950000000000002</v>
      </c>
      <c r="BW66">
        <v>2.129</v>
      </c>
      <c r="BX66">
        <v>2.1629999999999998</v>
      </c>
      <c r="BY66">
        <v>2.198</v>
      </c>
      <c r="BZ66">
        <v>2.2360000000000002</v>
      </c>
      <c r="CA66">
        <v>2.2749999999999999</v>
      </c>
      <c r="CB66">
        <v>2.3140000000000001</v>
      </c>
      <c r="CC66">
        <v>2.3519999999999999</v>
      </c>
      <c r="CD66">
        <v>2.3929999999999998</v>
      </c>
      <c r="CE66">
        <v>2.4369999999999998</v>
      </c>
      <c r="CF66">
        <v>2.48</v>
      </c>
      <c r="CG66">
        <v>2.5230000000000001</v>
      </c>
      <c r="CH66">
        <v>2.5649999999999999</v>
      </c>
      <c r="CI66">
        <v>2.6059999999999999</v>
      </c>
      <c r="CJ66">
        <v>2.6429999999999998</v>
      </c>
      <c r="CK66">
        <v>2.6789999999999998</v>
      </c>
      <c r="CL66">
        <v>2.71</v>
      </c>
      <c r="CM66">
        <v>2.74</v>
      </c>
      <c r="CN66">
        <v>2.7679999999999998</v>
      </c>
      <c r="CO66">
        <v>2.7949999999999999</v>
      </c>
      <c r="CP66">
        <v>2.82</v>
      </c>
      <c r="CQ66">
        <v>2.843</v>
      </c>
      <c r="CR66">
        <v>2.86</v>
      </c>
      <c r="CS66">
        <v>2.87</v>
      </c>
      <c r="CT66">
        <v>2.8769999999999998</v>
      </c>
      <c r="CU66">
        <v>2.8809999999999998</v>
      </c>
      <c r="CV66">
        <v>2.8860000000000001</v>
      </c>
      <c r="CW66">
        <v>2.8929999999999998</v>
      </c>
      <c r="CX66">
        <v>2.899</v>
      </c>
      <c r="CY66">
        <v>2.903</v>
      </c>
    </row>
    <row r="67" spans="1:104" x14ac:dyDescent="0.25">
      <c r="A67">
        <v>103</v>
      </c>
      <c r="B67" t="s">
        <v>528</v>
      </c>
      <c r="C67">
        <v>1</v>
      </c>
      <c r="D67" t="s">
        <v>6</v>
      </c>
      <c r="E67" t="s">
        <v>521</v>
      </c>
      <c r="F67">
        <v>53.77</v>
      </c>
      <c r="G67">
        <v>53.75</v>
      </c>
      <c r="H67">
        <v>53.71</v>
      </c>
      <c r="I67">
        <v>53.65</v>
      </c>
      <c r="J67">
        <v>53.56</v>
      </c>
      <c r="K67">
        <v>53.46</v>
      </c>
      <c r="L67">
        <v>53.35</v>
      </c>
      <c r="M67">
        <v>53.22</v>
      </c>
      <c r="N67">
        <v>53.1</v>
      </c>
      <c r="O67">
        <v>52.97</v>
      </c>
      <c r="P67">
        <v>52.83</v>
      </c>
      <c r="Q67">
        <v>52.69</v>
      </c>
      <c r="R67">
        <v>52.55</v>
      </c>
      <c r="S67">
        <v>52.39</v>
      </c>
      <c r="T67">
        <v>52.25</v>
      </c>
      <c r="U67">
        <v>52.11</v>
      </c>
      <c r="V67">
        <v>51.96</v>
      </c>
      <c r="W67">
        <v>51.79</v>
      </c>
      <c r="X67">
        <v>51.61</v>
      </c>
      <c r="Y67">
        <v>51.42</v>
      </c>
      <c r="Z67">
        <v>51.23</v>
      </c>
      <c r="AA67">
        <v>51.04</v>
      </c>
      <c r="AB67">
        <v>50.84</v>
      </c>
      <c r="AC67">
        <v>50.63</v>
      </c>
      <c r="AD67">
        <v>50.42</v>
      </c>
      <c r="AE67">
        <v>50.2</v>
      </c>
      <c r="AF67">
        <v>49.98</v>
      </c>
      <c r="AG67">
        <v>49.74</v>
      </c>
      <c r="AH67">
        <v>49.5</v>
      </c>
      <c r="AI67">
        <v>49.26</v>
      </c>
      <c r="AJ67">
        <v>49</v>
      </c>
      <c r="AK67">
        <v>48.73</v>
      </c>
      <c r="AL67">
        <v>48.45</v>
      </c>
      <c r="AM67">
        <v>48.17</v>
      </c>
      <c r="AN67">
        <v>47.88</v>
      </c>
      <c r="AO67">
        <v>47.57</v>
      </c>
      <c r="AP67">
        <v>47.26</v>
      </c>
      <c r="AQ67">
        <v>46.95</v>
      </c>
      <c r="AR67">
        <v>46.63</v>
      </c>
      <c r="AS67">
        <v>46.31</v>
      </c>
      <c r="AT67">
        <v>45.99</v>
      </c>
      <c r="AU67">
        <v>45.67</v>
      </c>
      <c r="AV67">
        <v>45.35</v>
      </c>
      <c r="AW67">
        <v>45.01</v>
      </c>
      <c r="AX67">
        <v>44.66</v>
      </c>
      <c r="AY67">
        <v>44.3</v>
      </c>
      <c r="AZ67">
        <v>43.94</v>
      </c>
      <c r="BA67">
        <v>43.57</v>
      </c>
      <c r="BB67">
        <v>43.19</v>
      </c>
      <c r="BC67">
        <v>42.81</v>
      </c>
      <c r="BD67">
        <v>42.41</v>
      </c>
      <c r="BE67">
        <v>42.01</v>
      </c>
      <c r="BF67">
        <v>41.62</v>
      </c>
      <c r="BG67">
        <v>41.23</v>
      </c>
      <c r="BH67">
        <v>40.83</v>
      </c>
      <c r="BI67">
        <v>40.43</v>
      </c>
      <c r="BJ67">
        <v>40.03</v>
      </c>
      <c r="BK67">
        <v>39.6</v>
      </c>
      <c r="BL67">
        <v>39.159999999999997</v>
      </c>
      <c r="BM67">
        <v>38.72</v>
      </c>
      <c r="BN67">
        <v>38.26</v>
      </c>
      <c r="BO67">
        <v>37.82</v>
      </c>
      <c r="BP67">
        <v>37.42</v>
      </c>
      <c r="BQ67">
        <v>37.01</v>
      </c>
      <c r="BR67">
        <v>36.6</v>
      </c>
      <c r="BS67">
        <v>36.18</v>
      </c>
      <c r="BT67">
        <v>35.75</v>
      </c>
      <c r="BU67">
        <v>35.32</v>
      </c>
      <c r="BV67">
        <v>34.880000000000003</v>
      </c>
      <c r="BW67">
        <v>34.42</v>
      </c>
      <c r="BX67">
        <v>33.96</v>
      </c>
      <c r="BY67">
        <v>33.5</v>
      </c>
      <c r="BZ67">
        <v>33.020000000000003</v>
      </c>
      <c r="CA67">
        <v>32.53</v>
      </c>
      <c r="CB67">
        <v>32.04</v>
      </c>
      <c r="CC67">
        <v>31.55</v>
      </c>
      <c r="CD67">
        <v>31.04</v>
      </c>
      <c r="CE67">
        <v>30.51</v>
      </c>
      <c r="CF67">
        <v>29.95</v>
      </c>
      <c r="CG67">
        <v>29.4</v>
      </c>
      <c r="CH67">
        <v>28.83</v>
      </c>
      <c r="CI67">
        <v>28.26</v>
      </c>
      <c r="CJ67">
        <v>27.71</v>
      </c>
      <c r="CK67">
        <v>27.19</v>
      </c>
      <c r="CL67">
        <v>26.7</v>
      </c>
      <c r="CM67">
        <v>26.24</v>
      </c>
      <c r="CN67">
        <v>25.8</v>
      </c>
      <c r="CO67">
        <v>25.39</v>
      </c>
      <c r="CP67">
        <v>25.02</v>
      </c>
      <c r="CQ67">
        <v>24.68</v>
      </c>
      <c r="CR67">
        <v>24.36</v>
      </c>
      <c r="CS67">
        <v>24.08</v>
      </c>
      <c r="CT67">
        <v>23.81</v>
      </c>
      <c r="CU67">
        <v>23.54</v>
      </c>
      <c r="CV67">
        <v>23.29</v>
      </c>
      <c r="CW67">
        <v>23.05</v>
      </c>
      <c r="CX67">
        <v>22.81</v>
      </c>
      <c r="CY67">
        <v>22.58</v>
      </c>
    </row>
    <row r="68" spans="1:104" x14ac:dyDescent="0.25">
      <c r="A68">
        <v>506</v>
      </c>
      <c r="B68" t="s">
        <v>528</v>
      </c>
      <c r="C68">
        <v>2</v>
      </c>
      <c r="D68" t="s">
        <v>6</v>
      </c>
      <c r="E68" t="s">
        <v>523</v>
      </c>
      <c r="F68">
        <v>0.72199999999999998</v>
      </c>
      <c r="G68">
        <v>0.60399999999999998</v>
      </c>
      <c r="H68">
        <v>0.58299999999999996</v>
      </c>
      <c r="I68">
        <v>0.63900000000000001</v>
      </c>
      <c r="J68">
        <v>0.65800000000000003</v>
      </c>
      <c r="K68">
        <v>0.68899999999999995</v>
      </c>
      <c r="L68">
        <v>0.746</v>
      </c>
      <c r="M68">
        <v>0.78800000000000003</v>
      </c>
      <c r="N68">
        <v>0.79900000000000004</v>
      </c>
      <c r="O68">
        <v>0.83599999999999997</v>
      </c>
      <c r="P68">
        <v>0.88400000000000001</v>
      </c>
      <c r="Q68">
        <v>0.91600000000000004</v>
      </c>
      <c r="R68">
        <v>0.95499999999999996</v>
      </c>
      <c r="S68">
        <v>0.98599999999999999</v>
      </c>
      <c r="T68">
        <v>0.88300000000000001</v>
      </c>
      <c r="U68">
        <v>0.75800000000000001</v>
      </c>
      <c r="V68">
        <v>0.81799999999999995</v>
      </c>
      <c r="W68">
        <v>0.85799999999999998</v>
      </c>
      <c r="X68">
        <v>0.89800000000000002</v>
      </c>
      <c r="Y68">
        <v>0.95499999999999996</v>
      </c>
      <c r="Z68">
        <v>0.996</v>
      </c>
      <c r="AA68">
        <v>1.026</v>
      </c>
      <c r="AB68">
        <v>1.0529999999999999</v>
      </c>
      <c r="AC68">
        <v>1.0720000000000001</v>
      </c>
      <c r="AD68">
        <v>1.0980000000000001</v>
      </c>
      <c r="AE68">
        <v>1.1180000000000001</v>
      </c>
      <c r="AF68">
        <v>1.1399999999999999</v>
      </c>
      <c r="AG68">
        <v>1.1679999999999999</v>
      </c>
      <c r="AH68">
        <v>1.1950000000000001</v>
      </c>
      <c r="AI68">
        <v>1.2230000000000001</v>
      </c>
      <c r="AJ68">
        <v>1.2450000000000001</v>
      </c>
      <c r="AK68">
        <v>1.27</v>
      </c>
      <c r="AL68">
        <v>1.294</v>
      </c>
      <c r="AM68">
        <v>1.3169999999999999</v>
      </c>
      <c r="AN68">
        <v>1.343</v>
      </c>
      <c r="AO68">
        <v>1.367</v>
      </c>
      <c r="AP68">
        <v>1.393</v>
      </c>
      <c r="AQ68">
        <v>1.42</v>
      </c>
      <c r="AR68">
        <v>1.446</v>
      </c>
      <c r="AS68">
        <v>1.4710000000000001</v>
      </c>
      <c r="AT68">
        <v>1.498</v>
      </c>
      <c r="AU68">
        <v>1.5229999999999999</v>
      </c>
      <c r="AV68">
        <v>1.55</v>
      </c>
      <c r="AW68">
        <v>1.577</v>
      </c>
      <c r="AX68">
        <v>1.601</v>
      </c>
      <c r="AY68">
        <v>1.627</v>
      </c>
      <c r="AZ68">
        <v>1.655</v>
      </c>
      <c r="BA68">
        <v>1.6859999999999999</v>
      </c>
      <c r="BB68">
        <v>1.7170000000000001</v>
      </c>
      <c r="BC68">
        <v>1.7490000000000001</v>
      </c>
      <c r="BD68">
        <v>1.78</v>
      </c>
      <c r="BE68">
        <v>1.8140000000000001</v>
      </c>
      <c r="BF68">
        <v>1.8480000000000001</v>
      </c>
      <c r="BG68">
        <v>1.881</v>
      </c>
      <c r="BH68">
        <v>1.915</v>
      </c>
      <c r="BI68">
        <v>1.948</v>
      </c>
      <c r="BJ68">
        <v>1.9810000000000001</v>
      </c>
      <c r="BK68">
        <v>2.016</v>
      </c>
      <c r="BL68">
        <v>2.0510000000000002</v>
      </c>
      <c r="BM68">
        <v>2.0870000000000002</v>
      </c>
      <c r="BN68">
        <v>2.1230000000000002</v>
      </c>
      <c r="BO68">
        <v>2.16</v>
      </c>
      <c r="BP68">
        <v>2.1989999999999998</v>
      </c>
      <c r="BQ68">
        <v>2.238</v>
      </c>
      <c r="BR68">
        <v>2.2789999999999999</v>
      </c>
      <c r="BS68">
        <v>2.3220000000000001</v>
      </c>
      <c r="BT68">
        <v>2.3660000000000001</v>
      </c>
      <c r="BU68">
        <v>2.41</v>
      </c>
      <c r="BV68">
        <v>2.456</v>
      </c>
      <c r="BW68">
        <v>2.5009999999999999</v>
      </c>
      <c r="BX68">
        <v>2.5430000000000001</v>
      </c>
      <c r="BY68">
        <v>2.5840000000000001</v>
      </c>
      <c r="BZ68">
        <v>2.621</v>
      </c>
      <c r="CA68">
        <v>2.657</v>
      </c>
      <c r="CB68">
        <v>2.69</v>
      </c>
      <c r="CC68">
        <v>2.722</v>
      </c>
      <c r="CD68">
        <v>2.7530000000000001</v>
      </c>
      <c r="CE68">
        <v>2.7829999999999999</v>
      </c>
      <c r="CF68">
        <v>2.8109999999999999</v>
      </c>
      <c r="CG68">
        <v>2.8380000000000001</v>
      </c>
      <c r="CH68" s="1">
        <v>2.8610000000000002</v>
      </c>
      <c r="CI68" s="1">
        <v>2.879</v>
      </c>
      <c r="CJ68" s="1">
        <v>2.89</v>
      </c>
      <c r="CK68" s="1">
        <v>2.899</v>
      </c>
      <c r="CL68" s="1">
        <v>2.91</v>
      </c>
      <c r="CM68" s="1">
        <v>2.919</v>
      </c>
      <c r="CN68" s="1">
        <v>2.9289999999999998</v>
      </c>
      <c r="CO68" s="1">
        <v>2.9380000000000002</v>
      </c>
      <c r="CP68" s="1">
        <v>2.948</v>
      </c>
      <c r="CQ68" s="1">
        <v>2.9580000000000002</v>
      </c>
      <c r="CR68" s="1">
        <v>2.9590000000000001</v>
      </c>
      <c r="CS68" s="1"/>
      <c r="CT68" s="1"/>
      <c r="CU68" s="1"/>
      <c r="CV68" s="1"/>
      <c r="CW68" s="1"/>
      <c r="CX68" s="1"/>
      <c r="CY68" s="1"/>
      <c r="CZ68" s="1"/>
    </row>
    <row r="69" spans="1:104" x14ac:dyDescent="0.25">
      <c r="A69">
        <v>506</v>
      </c>
      <c r="B69" t="s">
        <v>528</v>
      </c>
      <c r="C69">
        <v>2</v>
      </c>
      <c r="D69" t="s">
        <v>6</v>
      </c>
      <c r="E69" t="s">
        <v>521</v>
      </c>
      <c r="F69">
        <v>54.79</v>
      </c>
      <c r="G69">
        <v>54.78</v>
      </c>
      <c r="H69">
        <v>54.76</v>
      </c>
      <c r="I69">
        <v>54.72</v>
      </c>
      <c r="J69">
        <v>54.68</v>
      </c>
      <c r="K69">
        <v>54.62</v>
      </c>
      <c r="L69">
        <v>54.55</v>
      </c>
      <c r="M69">
        <v>54.47</v>
      </c>
      <c r="N69">
        <v>54.38</v>
      </c>
      <c r="O69">
        <v>54.27</v>
      </c>
      <c r="P69">
        <v>54.15</v>
      </c>
      <c r="Q69">
        <v>54.02</v>
      </c>
      <c r="R69">
        <v>53.88</v>
      </c>
      <c r="S69">
        <v>53.73</v>
      </c>
      <c r="T69">
        <v>53.57</v>
      </c>
      <c r="U69">
        <v>53.41</v>
      </c>
      <c r="V69">
        <v>53.23</v>
      </c>
      <c r="W69">
        <v>53.04</v>
      </c>
      <c r="X69">
        <v>52.83</v>
      </c>
      <c r="Y69">
        <v>52.62</v>
      </c>
      <c r="Z69">
        <v>52.4</v>
      </c>
      <c r="AA69">
        <v>52.16</v>
      </c>
      <c r="AB69">
        <v>51.91</v>
      </c>
      <c r="AC69">
        <v>51.66</v>
      </c>
      <c r="AD69">
        <v>51.41</v>
      </c>
      <c r="AE69">
        <v>51.14</v>
      </c>
      <c r="AF69">
        <v>50.87</v>
      </c>
      <c r="AG69">
        <v>50.6</v>
      </c>
      <c r="AH69">
        <v>50.32</v>
      </c>
      <c r="AI69">
        <v>50.02</v>
      </c>
      <c r="AJ69">
        <v>49.71</v>
      </c>
      <c r="AK69">
        <v>49.4</v>
      </c>
      <c r="AL69">
        <v>49.09</v>
      </c>
      <c r="AM69">
        <v>48.76</v>
      </c>
      <c r="AN69">
        <v>48.43</v>
      </c>
      <c r="AO69">
        <v>48.09</v>
      </c>
      <c r="AP69">
        <v>47.75</v>
      </c>
      <c r="AQ69">
        <v>47.38</v>
      </c>
      <c r="AR69">
        <v>47</v>
      </c>
      <c r="AS69">
        <v>46.62</v>
      </c>
      <c r="AT69">
        <v>46.24</v>
      </c>
      <c r="AU69">
        <v>45.85</v>
      </c>
      <c r="AV69">
        <v>45.43</v>
      </c>
      <c r="AW69">
        <v>45</v>
      </c>
      <c r="AX69">
        <v>44.56</v>
      </c>
      <c r="AY69">
        <v>44.11</v>
      </c>
      <c r="AZ69">
        <v>43.66</v>
      </c>
      <c r="BA69">
        <v>43.19</v>
      </c>
      <c r="BB69">
        <v>42.71</v>
      </c>
      <c r="BC69">
        <v>42.22</v>
      </c>
      <c r="BD69">
        <v>41.73</v>
      </c>
      <c r="BE69">
        <v>41.23</v>
      </c>
      <c r="BF69">
        <v>40.71</v>
      </c>
      <c r="BG69">
        <v>40.17</v>
      </c>
      <c r="BH69">
        <v>39.65</v>
      </c>
      <c r="BI69">
        <v>39.15</v>
      </c>
      <c r="BJ69">
        <v>38.659999999999997</v>
      </c>
      <c r="BK69">
        <v>38.14</v>
      </c>
      <c r="BL69">
        <v>37.619999999999997</v>
      </c>
      <c r="BM69">
        <v>37.11</v>
      </c>
      <c r="BN69">
        <v>36.590000000000003</v>
      </c>
      <c r="BO69">
        <v>36.06</v>
      </c>
      <c r="BP69">
        <v>35.520000000000003</v>
      </c>
      <c r="BQ69">
        <v>34.97</v>
      </c>
      <c r="BR69">
        <v>34.4</v>
      </c>
      <c r="BS69">
        <v>33.79</v>
      </c>
      <c r="BT69">
        <v>33.159999999999997</v>
      </c>
      <c r="BU69">
        <v>32.520000000000003</v>
      </c>
      <c r="BV69">
        <v>31.85</v>
      </c>
      <c r="BW69">
        <v>31.2</v>
      </c>
      <c r="BX69">
        <v>30.56</v>
      </c>
      <c r="BY69">
        <v>29.91</v>
      </c>
      <c r="BZ69">
        <v>29.28</v>
      </c>
      <c r="CA69">
        <v>28.66</v>
      </c>
      <c r="CB69">
        <v>28.08</v>
      </c>
      <c r="CC69">
        <v>27.54</v>
      </c>
      <c r="CD69">
        <v>27.03</v>
      </c>
      <c r="CE69">
        <v>26.54</v>
      </c>
      <c r="CF69">
        <v>26.08</v>
      </c>
      <c r="CG69">
        <v>25.65</v>
      </c>
      <c r="CH69" s="1">
        <v>25.25</v>
      </c>
      <c r="CI69" s="1">
        <v>24.86</v>
      </c>
      <c r="CJ69" s="1">
        <v>24.48</v>
      </c>
      <c r="CK69" s="1">
        <v>24.11</v>
      </c>
      <c r="CL69" s="1">
        <v>23.77</v>
      </c>
      <c r="CM69" s="1">
        <v>23.44</v>
      </c>
      <c r="CN69" s="1">
        <v>23.11</v>
      </c>
      <c r="CO69" s="1">
        <v>22.8</v>
      </c>
      <c r="CP69" s="1">
        <v>22.51</v>
      </c>
      <c r="CQ69" s="1">
        <v>22.24</v>
      </c>
      <c r="CR69" s="1">
        <v>21.97</v>
      </c>
      <c r="CS69" s="1"/>
      <c r="CT69" s="1"/>
      <c r="CU69" s="1"/>
      <c r="CV69" s="1"/>
      <c r="CW69" s="1"/>
      <c r="CX69" s="1"/>
      <c r="CY69" s="1"/>
      <c r="CZ69" s="1"/>
    </row>
    <row r="70" spans="1:104" x14ac:dyDescent="0.25">
      <c r="A70">
        <v>601</v>
      </c>
      <c r="B70" t="s">
        <v>528</v>
      </c>
      <c r="C70">
        <v>3</v>
      </c>
      <c r="D70" t="s">
        <v>6</v>
      </c>
      <c r="E70" t="s">
        <v>523</v>
      </c>
      <c r="F70">
        <v>0.47099999999999997</v>
      </c>
      <c r="G70">
        <v>0.32800000000000001</v>
      </c>
      <c r="H70">
        <v>0.38700000000000001</v>
      </c>
      <c r="I70">
        <v>0.45800000000000002</v>
      </c>
      <c r="J70">
        <v>0.53</v>
      </c>
      <c r="K70">
        <v>0.57999999999999996</v>
      </c>
      <c r="L70">
        <v>0.59799999999999998</v>
      </c>
      <c r="M70">
        <v>0.66</v>
      </c>
      <c r="N70">
        <v>0.74299999999999999</v>
      </c>
      <c r="O70">
        <v>0.80500000000000005</v>
      </c>
      <c r="P70">
        <v>0.86599999999999999</v>
      </c>
      <c r="Q70">
        <v>0.93600000000000005</v>
      </c>
      <c r="R70">
        <v>0.95699999999999996</v>
      </c>
      <c r="S70">
        <v>0.99399999999999999</v>
      </c>
      <c r="T70">
        <v>1.0069999999999999</v>
      </c>
      <c r="U70">
        <v>1.014</v>
      </c>
      <c r="V70">
        <v>1.0409999999999999</v>
      </c>
      <c r="W70">
        <v>1.038</v>
      </c>
      <c r="X70">
        <v>1.042</v>
      </c>
      <c r="Y70">
        <v>1.0760000000000001</v>
      </c>
      <c r="Z70">
        <v>1.123</v>
      </c>
      <c r="AA70">
        <v>1.155</v>
      </c>
      <c r="AB70">
        <v>1.169</v>
      </c>
      <c r="AC70">
        <v>1.181</v>
      </c>
      <c r="AD70">
        <v>1.202</v>
      </c>
      <c r="AE70">
        <v>1.228</v>
      </c>
      <c r="AF70">
        <v>1.246</v>
      </c>
      <c r="AG70">
        <v>1.268</v>
      </c>
      <c r="AH70">
        <v>1.276</v>
      </c>
      <c r="AI70">
        <v>1.2490000000000001</v>
      </c>
      <c r="AJ70">
        <v>1.2310000000000001</v>
      </c>
      <c r="AK70">
        <v>1.246</v>
      </c>
      <c r="AL70">
        <v>1.2769999999999999</v>
      </c>
      <c r="AM70">
        <v>1.3069999999999999</v>
      </c>
      <c r="AN70">
        <v>1.331</v>
      </c>
      <c r="AO70">
        <v>1.3520000000000001</v>
      </c>
      <c r="AP70">
        <v>1.367</v>
      </c>
      <c r="AQ70">
        <v>1.385</v>
      </c>
      <c r="AR70">
        <v>1.403</v>
      </c>
      <c r="AS70">
        <v>1.399</v>
      </c>
      <c r="AT70">
        <v>1.3819999999999999</v>
      </c>
      <c r="AU70">
        <v>1.365</v>
      </c>
      <c r="AV70">
        <v>1.4019999999999999</v>
      </c>
      <c r="AW70">
        <v>1.4419999999999999</v>
      </c>
      <c r="AX70">
        <v>1.4419999999999999</v>
      </c>
      <c r="AY70">
        <v>1.45</v>
      </c>
      <c r="AZ70">
        <v>1.4630000000000001</v>
      </c>
      <c r="BA70">
        <v>1.478</v>
      </c>
      <c r="BB70">
        <v>1.4970000000000001</v>
      </c>
      <c r="BC70">
        <v>1.512</v>
      </c>
      <c r="BD70">
        <v>1.5569999999999999</v>
      </c>
      <c r="BE70">
        <v>1.6120000000000001</v>
      </c>
      <c r="BF70">
        <v>1.6279999999999999</v>
      </c>
      <c r="BG70">
        <v>1.635</v>
      </c>
      <c r="BH70">
        <v>1.6639999999999999</v>
      </c>
      <c r="BI70">
        <v>1.702</v>
      </c>
      <c r="BJ70">
        <v>1.7410000000000001</v>
      </c>
      <c r="BK70">
        <v>1.774</v>
      </c>
      <c r="BL70">
        <v>1.794</v>
      </c>
      <c r="BM70">
        <v>1.8160000000000001</v>
      </c>
      <c r="BN70">
        <v>1.837</v>
      </c>
      <c r="BO70">
        <v>1.8640000000000001</v>
      </c>
      <c r="BP70">
        <v>1.8939999999999999</v>
      </c>
      <c r="BQ70">
        <v>1.921</v>
      </c>
      <c r="BR70">
        <v>1.9390000000000001</v>
      </c>
      <c r="BS70">
        <v>1.952</v>
      </c>
      <c r="BT70">
        <v>1.9710000000000001</v>
      </c>
      <c r="BU70">
        <v>1.992</v>
      </c>
      <c r="BV70">
        <v>2.04</v>
      </c>
      <c r="BW70">
        <v>2.0859999999999999</v>
      </c>
      <c r="BX70">
        <v>2.11</v>
      </c>
      <c r="BY70">
        <v>2.1070000000000002</v>
      </c>
      <c r="BZ70">
        <v>2.129</v>
      </c>
      <c r="CA70">
        <v>2.1789999999999998</v>
      </c>
      <c r="CB70">
        <v>2.202</v>
      </c>
      <c r="CC70">
        <v>2.19</v>
      </c>
      <c r="CD70">
        <v>2.226</v>
      </c>
      <c r="CE70">
        <v>2.294</v>
      </c>
      <c r="CF70">
        <v>2.3260000000000001</v>
      </c>
      <c r="CG70">
        <v>2.36</v>
      </c>
      <c r="CH70">
        <v>2.3940000000000001</v>
      </c>
      <c r="CI70">
        <v>2.4289999999999998</v>
      </c>
      <c r="CJ70">
        <v>2.464</v>
      </c>
      <c r="CK70">
        <v>2.4990000000000001</v>
      </c>
      <c r="CL70">
        <v>2.5350000000000001</v>
      </c>
      <c r="CM70">
        <v>2.5739999999999998</v>
      </c>
      <c r="CN70">
        <v>2.6120000000000001</v>
      </c>
      <c r="CO70">
        <v>2.649</v>
      </c>
      <c r="CP70">
        <v>2.6829999999999998</v>
      </c>
      <c r="CQ70">
        <v>2.7069999999999999</v>
      </c>
    </row>
    <row r="71" spans="1:104" x14ac:dyDescent="0.25">
      <c r="A71">
        <v>601</v>
      </c>
      <c r="B71" t="s">
        <v>528</v>
      </c>
      <c r="C71">
        <v>3</v>
      </c>
      <c r="D71" t="s">
        <v>6</v>
      </c>
      <c r="E71" t="s">
        <v>521</v>
      </c>
      <c r="F71">
        <v>50.71</v>
      </c>
      <c r="G71">
        <v>50.69</v>
      </c>
      <c r="H71">
        <v>50.66</v>
      </c>
      <c r="I71">
        <v>50.63</v>
      </c>
      <c r="J71">
        <v>50.59</v>
      </c>
      <c r="K71">
        <v>50.51</v>
      </c>
      <c r="L71">
        <v>50.43</v>
      </c>
      <c r="M71">
        <v>50.34</v>
      </c>
      <c r="N71">
        <v>50.25</v>
      </c>
      <c r="O71">
        <v>50.15</v>
      </c>
      <c r="P71">
        <v>50.04</v>
      </c>
      <c r="Q71">
        <v>49.93</v>
      </c>
      <c r="R71">
        <v>49.81</v>
      </c>
      <c r="S71">
        <v>49.68</v>
      </c>
      <c r="T71">
        <v>49.56</v>
      </c>
      <c r="U71">
        <v>49.43</v>
      </c>
      <c r="V71">
        <v>49.3</v>
      </c>
      <c r="W71">
        <v>49.16</v>
      </c>
      <c r="X71">
        <v>49</v>
      </c>
      <c r="Y71">
        <v>48.85</v>
      </c>
      <c r="Z71">
        <v>48.7</v>
      </c>
      <c r="AA71">
        <v>48.53</v>
      </c>
      <c r="AB71">
        <v>48.35</v>
      </c>
      <c r="AC71">
        <v>48.16</v>
      </c>
      <c r="AD71">
        <v>47.98</v>
      </c>
      <c r="AE71">
        <v>47.79</v>
      </c>
      <c r="AF71">
        <v>47.6</v>
      </c>
      <c r="AG71">
        <v>47.4</v>
      </c>
      <c r="AH71">
        <v>47.2</v>
      </c>
      <c r="AI71">
        <v>46.98</v>
      </c>
      <c r="AJ71">
        <v>46.75</v>
      </c>
      <c r="AK71">
        <v>46.51</v>
      </c>
      <c r="AL71">
        <v>46.26</v>
      </c>
      <c r="AM71">
        <v>46.01</v>
      </c>
      <c r="AN71">
        <v>45.75</v>
      </c>
      <c r="AO71">
        <v>45.5</v>
      </c>
      <c r="AP71">
        <v>45.23</v>
      </c>
      <c r="AQ71">
        <v>44.97</v>
      </c>
      <c r="AR71">
        <v>44.69</v>
      </c>
      <c r="AS71">
        <v>44.41</v>
      </c>
      <c r="AT71">
        <v>44.13</v>
      </c>
      <c r="AU71">
        <v>43.84</v>
      </c>
      <c r="AV71">
        <v>43.53</v>
      </c>
      <c r="AW71">
        <v>43.23</v>
      </c>
      <c r="AX71">
        <v>42.95</v>
      </c>
      <c r="AY71">
        <v>42.66</v>
      </c>
      <c r="AZ71">
        <v>42.36</v>
      </c>
      <c r="BA71">
        <v>42.05</v>
      </c>
      <c r="BB71">
        <v>41.73</v>
      </c>
      <c r="BC71">
        <v>41.41</v>
      </c>
      <c r="BD71">
        <v>41.05</v>
      </c>
      <c r="BE71">
        <v>40.67</v>
      </c>
      <c r="BF71">
        <v>40.29</v>
      </c>
      <c r="BG71">
        <v>39.9</v>
      </c>
      <c r="BH71">
        <v>39.49</v>
      </c>
      <c r="BI71">
        <v>39.090000000000003</v>
      </c>
      <c r="BJ71">
        <v>38.700000000000003</v>
      </c>
      <c r="BK71">
        <v>38.31</v>
      </c>
      <c r="BL71">
        <v>37.909999999999997</v>
      </c>
      <c r="BM71">
        <v>37.5</v>
      </c>
      <c r="BN71">
        <v>37.1</v>
      </c>
      <c r="BO71">
        <v>36.67</v>
      </c>
      <c r="BP71">
        <v>36.229999999999997</v>
      </c>
      <c r="BQ71">
        <v>35.79</v>
      </c>
      <c r="BR71">
        <v>35.340000000000003</v>
      </c>
      <c r="BS71">
        <v>34.880000000000003</v>
      </c>
      <c r="BT71">
        <v>34.4</v>
      </c>
      <c r="BU71">
        <v>33.92</v>
      </c>
      <c r="BV71">
        <v>33.42</v>
      </c>
      <c r="BW71">
        <v>32.94</v>
      </c>
      <c r="BX71">
        <v>32.51</v>
      </c>
      <c r="BY71">
        <v>32.090000000000003</v>
      </c>
      <c r="BZ71">
        <v>31.66</v>
      </c>
      <c r="CA71">
        <v>31.23</v>
      </c>
      <c r="CB71">
        <v>30.79</v>
      </c>
      <c r="CC71">
        <v>30.34</v>
      </c>
      <c r="CD71">
        <v>29.9</v>
      </c>
      <c r="CE71">
        <v>29.45</v>
      </c>
      <c r="CF71">
        <v>28.96</v>
      </c>
      <c r="CG71">
        <v>28.45</v>
      </c>
      <c r="CH71">
        <v>27.93</v>
      </c>
      <c r="CI71">
        <v>27.4</v>
      </c>
      <c r="CJ71">
        <v>26.87</v>
      </c>
      <c r="CK71">
        <v>26.34</v>
      </c>
      <c r="CL71">
        <v>25.8</v>
      </c>
      <c r="CM71">
        <v>25.22</v>
      </c>
      <c r="CN71">
        <v>24.63</v>
      </c>
      <c r="CO71">
        <v>24.07</v>
      </c>
      <c r="CP71">
        <v>23.52</v>
      </c>
      <c r="CQ71">
        <v>22.99</v>
      </c>
    </row>
    <row r="72" spans="1:104" x14ac:dyDescent="0.25">
      <c r="A72">
        <v>1005</v>
      </c>
      <c r="B72" t="s">
        <v>528</v>
      </c>
      <c r="C72">
        <v>4</v>
      </c>
      <c r="D72" t="s">
        <v>6</v>
      </c>
      <c r="E72" t="s">
        <v>523</v>
      </c>
      <c r="F72">
        <v>0.99199999999999999</v>
      </c>
      <c r="G72">
        <v>0.73799999999999999</v>
      </c>
      <c r="H72">
        <v>0.46200000000000002</v>
      </c>
      <c r="I72">
        <v>0.36599999999999999</v>
      </c>
      <c r="J72">
        <v>0.30499999999999999</v>
      </c>
      <c r="K72">
        <v>0.25</v>
      </c>
      <c r="L72">
        <v>0.20599999999999999</v>
      </c>
      <c r="M72">
        <v>0.182</v>
      </c>
      <c r="N72">
        <v>0.17199999999999999</v>
      </c>
      <c r="O72">
        <v>0.17499999999999999</v>
      </c>
      <c r="P72">
        <v>0.23100000000000001</v>
      </c>
      <c r="Q72">
        <v>0.30099999999999999</v>
      </c>
      <c r="R72">
        <v>0.40100000000000002</v>
      </c>
      <c r="S72">
        <v>0.53300000000000003</v>
      </c>
      <c r="T72">
        <v>0.64400000000000002</v>
      </c>
      <c r="U72">
        <v>0.73</v>
      </c>
      <c r="V72">
        <v>0.82699999999999996</v>
      </c>
      <c r="W72">
        <v>0.90600000000000003</v>
      </c>
      <c r="X72">
        <v>0.95699999999999996</v>
      </c>
      <c r="Y72">
        <v>0.95699999999999996</v>
      </c>
      <c r="Z72">
        <v>0.93300000000000005</v>
      </c>
      <c r="AA72">
        <v>0.97699999999999998</v>
      </c>
      <c r="AB72">
        <v>1.0029999999999999</v>
      </c>
      <c r="AC72">
        <v>0.94599999999999995</v>
      </c>
      <c r="AD72">
        <v>0.89900000000000002</v>
      </c>
      <c r="AE72">
        <v>0.89100000000000001</v>
      </c>
      <c r="AF72">
        <v>0.94699999999999995</v>
      </c>
      <c r="AG72">
        <v>1.032</v>
      </c>
      <c r="AH72">
        <v>1.06</v>
      </c>
      <c r="AI72">
        <v>1.0640000000000001</v>
      </c>
      <c r="AJ72">
        <v>1.0740000000000001</v>
      </c>
      <c r="AK72">
        <v>1.079</v>
      </c>
      <c r="AL72">
        <v>1.1080000000000001</v>
      </c>
      <c r="AM72">
        <v>1.1459999999999999</v>
      </c>
      <c r="AN72">
        <v>1.1599999999999999</v>
      </c>
      <c r="AO72">
        <v>1.179</v>
      </c>
      <c r="AP72">
        <v>1.2030000000000001</v>
      </c>
      <c r="AQ72">
        <v>1.23</v>
      </c>
      <c r="AR72">
        <v>1.2549999999999999</v>
      </c>
      <c r="AS72">
        <v>1.274</v>
      </c>
      <c r="AT72">
        <v>1.2969999999999999</v>
      </c>
      <c r="AU72">
        <v>1.3220000000000001</v>
      </c>
      <c r="AV72">
        <v>1.347</v>
      </c>
      <c r="AW72">
        <v>1.373</v>
      </c>
      <c r="AX72">
        <v>1.3919999999999999</v>
      </c>
      <c r="AY72">
        <v>1.415</v>
      </c>
      <c r="AZ72">
        <v>1.444</v>
      </c>
      <c r="BA72">
        <v>1.474</v>
      </c>
      <c r="BB72">
        <v>1.504</v>
      </c>
      <c r="BC72">
        <v>1.532</v>
      </c>
      <c r="BD72">
        <v>1.56</v>
      </c>
      <c r="BE72">
        <v>1.587</v>
      </c>
      <c r="BF72">
        <v>1.6160000000000001</v>
      </c>
      <c r="BG72">
        <v>1.645</v>
      </c>
      <c r="BH72">
        <v>1.673</v>
      </c>
      <c r="BI72">
        <v>1.698</v>
      </c>
      <c r="BJ72">
        <v>1.7210000000000001</v>
      </c>
      <c r="BK72">
        <v>1.7450000000000001</v>
      </c>
      <c r="BL72">
        <v>1.77</v>
      </c>
      <c r="BM72">
        <v>1.7949999999999999</v>
      </c>
      <c r="BN72">
        <v>1.82</v>
      </c>
      <c r="BO72">
        <v>1.8420000000000001</v>
      </c>
      <c r="BP72">
        <v>1.867</v>
      </c>
      <c r="BQ72">
        <v>1.8919999999999999</v>
      </c>
      <c r="BR72">
        <v>1.917</v>
      </c>
      <c r="BS72">
        <v>1.9430000000000001</v>
      </c>
      <c r="BT72">
        <v>1.968</v>
      </c>
      <c r="BU72">
        <v>1.9950000000000001</v>
      </c>
      <c r="BV72">
        <v>2.0259999999999998</v>
      </c>
      <c r="BW72">
        <v>2.0619999999999998</v>
      </c>
      <c r="BX72">
        <v>2.0960000000000001</v>
      </c>
      <c r="BY72">
        <v>2.13</v>
      </c>
      <c r="BZ72">
        <v>2.1669999999999998</v>
      </c>
      <c r="CA72">
        <v>2.2040000000000002</v>
      </c>
      <c r="CB72">
        <v>2.242</v>
      </c>
      <c r="CC72">
        <v>2.2810000000000001</v>
      </c>
      <c r="CD72">
        <v>2.3220000000000001</v>
      </c>
      <c r="CE72">
        <v>2.3650000000000002</v>
      </c>
      <c r="CF72">
        <v>2.407</v>
      </c>
      <c r="CG72">
        <v>2.4500000000000002</v>
      </c>
      <c r="CH72">
        <v>2.492</v>
      </c>
      <c r="CI72">
        <v>2.5339999999999998</v>
      </c>
      <c r="CJ72">
        <v>2.5760000000000001</v>
      </c>
      <c r="CK72">
        <v>2.617</v>
      </c>
      <c r="CL72">
        <v>2.657</v>
      </c>
      <c r="CM72">
        <v>2.6960000000000002</v>
      </c>
      <c r="CN72">
        <v>2.734</v>
      </c>
      <c r="CO72">
        <v>2.77</v>
      </c>
      <c r="CP72">
        <v>2.7989999999999999</v>
      </c>
      <c r="CQ72">
        <v>2.8210000000000002</v>
      </c>
      <c r="CR72">
        <v>2.8410000000000002</v>
      </c>
      <c r="CS72" s="1">
        <v>2.86</v>
      </c>
      <c r="CT72" s="1">
        <v>2.875</v>
      </c>
      <c r="CU72" s="1">
        <v>2.8879999999999999</v>
      </c>
      <c r="CV72" s="1">
        <v>2.899</v>
      </c>
      <c r="CW72" s="1">
        <v>2.9060000000000001</v>
      </c>
      <c r="CX72" s="1">
        <v>2.911</v>
      </c>
      <c r="CY72" s="1">
        <v>2.9140000000000001</v>
      </c>
      <c r="CZ72" s="1"/>
    </row>
    <row r="73" spans="1:104" x14ac:dyDescent="0.25">
      <c r="A73">
        <v>1005</v>
      </c>
      <c r="B73" t="s">
        <v>528</v>
      </c>
      <c r="C73">
        <v>4</v>
      </c>
      <c r="D73" t="s">
        <v>6</v>
      </c>
      <c r="E73" t="s">
        <v>521</v>
      </c>
      <c r="F73">
        <v>60.92</v>
      </c>
      <c r="G73">
        <v>60.89</v>
      </c>
      <c r="H73">
        <v>60.85</v>
      </c>
      <c r="I73">
        <v>60.79</v>
      </c>
      <c r="J73">
        <v>60.72</v>
      </c>
      <c r="K73">
        <v>60.64</v>
      </c>
      <c r="L73">
        <v>60.54</v>
      </c>
      <c r="M73">
        <v>60.45</v>
      </c>
      <c r="N73">
        <v>60.34</v>
      </c>
      <c r="O73">
        <v>60.22</v>
      </c>
      <c r="P73">
        <v>60.11</v>
      </c>
      <c r="Q73">
        <v>59.99</v>
      </c>
      <c r="R73">
        <v>59.86</v>
      </c>
      <c r="S73">
        <v>59.73</v>
      </c>
      <c r="T73">
        <v>59.59</v>
      </c>
      <c r="U73">
        <v>59.44</v>
      </c>
      <c r="V73">
        <v>59.29</v>
      </c>
      <c r="W73">
        <v>59.15</v>
      </c>
      <c r="X73">
        <v>59.01</v>
      </c>
      <c r="Y73">
        <v>58.84</v>
      </c>
      <c r="Z73">
        <v>58.66</v>
      </c>
      <c r="AA73">
        <v>58.47</v>
      </c>
      <c r="AB73">
        <v>58.27</v>
      </c>
      <c r="AC73">
        <v>58.06</v>
      </c>
      <c r="AD73">
        <v>57.85</v>
      </c>
      <c r="AE73">
        <v>57.64</v>
      </c>
      <c r="AF73">
        <v>57.43</v>
      </c>
      <c r="AG73">
        <v>57.22</v>
      </c>
      <c r="AH73">
        <v>57</v>
      </c>
      <c r="AI73">
        <v>56.77</v>
      </c>
      <c r="AJ73">
        <v>56.53</v>
      </c>
      <c r="AK73">
        <v>56.28</v>
      </c>
      <c r="AL73">
        <v>56.02</v>
      </c>
      <c r="AM73">
        <v>55.76</v>
      </c>
      <c r="AN73">
        <v>55.49</v>
      </c>
      <c r="AO73">
        <v>55.22</v>
      </c>
      <c r="AP73">
        <v>54.95</v>
      </c>
      <c r="AQ73">
        <v>54.66</v>
      </c>
      <c r="AR73">
        <v>54.36</v>
      </c>
      <c r="AS73">
        <v>54.06</v>
      </c>
      <c r="AT73">
        <v>53.75</v>
      </c>
      <c r="AU73">
        <v>53.43</v>
      </c>
      <c r="AV73">
        <v>53.11</v>
      </c>
      <c r="AW73">
        <v>52.78</v>
      </c>
      <c r="AX73">
        <v>52.43</v>
      </c>
      <c r="AY73">
        <v>52.08</v>
      </c>
      <c r="AZ73">
        <v>51.71</v>
      </c>
      <c r="BA73">
        <v>51.28</v>
      </c>
      <c r="BB73">
        <v>50.84</v>
      </c>
      <c r="BC73">
        <v>50.43</v>
      </c>
      <c r="BD73">
        <v>50</v>
      </c>
      <c r="BE73">
        <v>49.56</v>
      </c>
      <c r="BF73">
        <v>49.11</v>
      </c>
      <c r="BG73">
        <v>48.65</v>
      </c>
      <c r="BH73">
        <v>48.18</v>
      </c>
      <c r="BI73">
        <v>47.74</v>
      </c>
      <c r="BJ73">
        <v>47.31</v>
      </c>
      <c r="BK73">
        <v>46.88</v>
      </c>
      <c r="BL73">
        <v>46.45</v>
      </c>
      <c r="BM73">
        <v>46.01</v>
      </c>
      <c r="BN73">
        <v>45.56</v>
      </c>
      <c r="BO73">
        <v>45.11</v>
      </c>
      <c r="BP73">
        <v>44.66</v>
      </c>
      <c r="BQ73">
        <v>44.2</v>
      </c>
      <c r="BR73">
        <v>43.73</v>
      </c>
      <c r="BS73">
        <v>43.25</v>
      </c>
      <c r="BT73">
        <v>42.78</v>
      </c>
      <c r="BU73">
        <v>42.28</v>
      </c>
      <c r="BV73">
        <v>41.72</v>
      </c>
      <c r="BW73">
        <v>41.11</v>
      </c>
      <c r="BX73">
        <v>40.47</v>
      </c>
      <c r="BY73">
        <v>39.840000000000003</v>
      </c>
      <c r="BZ73">
        <v>39.19</v>
      </c>
      <c r="CA73">
        <v>38.56</v>
      </c>
      <c r="CB73">
        <v>37.92</v>
      </c>
      <c r="CC73">
        <v>37.28</v>
      </c>
      <c r="CD73">
        <v>36.61</v>
      </c>
      <c r="CE73">
        <v>35.94</v>
      </c>
      <c r="CF73">
        <v>35.28</v>
      </c>
      <c r="CG73">
        <v>34.619999999999997</v>
      </c>
      <c r="CH73">
        <v>33.979999999999997</v>
      </c>
      <c r="CI73">
        <v>33.35</v>
      </c>
      <c r="CJ73">
        <v>32.71</v>
      </c>
      <c r="CK73">
        <v>32.06</v>
      </c>
      <c r="CL73">
        <v>31.42</v>
      </c>
      <c r="CM73">
        <v>30.8</v>
      </c>
      <c r="CN73">
        <v>30.21</v>
      </c>
      <c r="CO73">
        <v>29.64</v>
      </c>
      <c r="CP73">
        <v>29.12</v>
      </c>
      <c r="CQ73">
        <v>28.64</v>
      </c>
      <c r="CR73">
        <v>28.21</v>
      </c>
      <c r="CS73" s="1">
        <v>27.82</v>
      </c>
      <c r="CT73" s="1">
        <v>27.47</v>
      </c>
      <c r="CU73" s="1">
        <v>27.14</v>
      </c>
      <c r="CV73" s="1">
        <v>26.82</v>
      </c>
      <c r="CW73" s="1">
        <v>26.52</v>
      </c>
      <c r="CX73" s="1">
        <v>26.23</v>
      </c>
      <c r="CY73" s="1">
        <v>25.93</v>
      </c>
      <c r="CZ73" s="1"/>
    </row>
    <row r="74" spans="1:104" x14ac:dyDescent="0.25">
      <c r="A74">
        <v>103</v>
      </c>
      <c r="B74" t="s">
        <v>528</v>
      </c>
      <c r="C74">
        <v>1</v>
      </c>
      <c r="D74" t="s">
        <v>7</v>
      </c>
      <c r="E74" t="s">
        <v>523</v>
      </c>
      <c r="F74">
        <v>7.9000000000000001E-2</v>
      </c>
      <c r="G74">
        <v>-2</v>
      </c>
      <c r="H74">
        <v>-2</v>
      </c>
      <c r="I74">
        <v>-2</v>
      </c>
      <c r="J74">
        <v>-2</v>
      </c>
      <c r="K74">
        <v>-2</v>
      </c>
      <c r="L74">
        <v>-2</v>
      </c>
      <c r="M74">
        <v>0.39100000000000001</v>
      </c>
      <c r="N74">
        <v>0.749</v>
      </c>
      <c r="O74">
        <v>0.94599999999999995</v>
      </c>
      <c r="P74">
        <v>1.0389999999999999</v>
      </c>
      <c r="Q74">
        <v>1.1160000000000001</v>
      </c>
      <c r="R74">
        <v>1.1859999999999999</v>
      </c>
      <c r="S74">
        <v>1.238</v>
      </c>
      <c r="T74">
        <v>1.2270000000000001</v>
      </c>
      <c r="U74">
        <v>1.1859999999999999</v>
      </c>
      <c r="V74">
        <v>1.179</v>
      </c>
      <c r="W74">
        <v>1.133</v>
      </c>
      <c r="X74">
        <v>1.095</v>
      </c>
      <c r="Y74">
        <v>1.1140000000000001</v>
      </c>
      <c r="Z74">
        <v>1.135</v>
      </c>
      <c r="AA74">
        <v>1.17</v>
      </c>
      <c r="AB74">
        <v>1.218</v>
      </c>
      <c r="AC74">
        <v>1.2649999999999999</v>
      </c>
      <c r="AD74">
        <v>1.298</v>
      </c>
      <c r="AE74">
        <v>1.2989999999999999</v>
      </c>
      <c r="AF74">
        <v>1.298</v>
      </c>
      <c r="AG74">
        <v>1.3380000000000001</v>
      </c>
      <c r="AH74">
        <v>1.3779999999999999</v>
      </c>
      <c r="AI74">
        <v>1.403</v>
      </c>
      <c r="AJ74">
        <v>1.43</v>
      </c>
      <c r="AK74">
        <v>1.452</v>
      </c>
      <c r="AL74">
        <v>1.47</v>
      </c>
      <c r="AM74">
        <v>1.4890000000000001</v>
      </c>
      <c r="AN74">
        <v>1.508</v>
      </c>
      <c r="AO74">
        <v>1.5309999999999999</v>
      </c>
      <c r="AP74">
        <v>1.5529999999999999</v>
      </c>
      <c r="AQ74">
        <v>1.575</v>
      </c>
      <c r="AR74">
        <v>1.601</v>
      </c>
      <c r="AS74">
        <v>1.6259999999999999</v>
      </c>
      <c r="AT74">
        <v>1.6479999999999999</v>
      </c>
      <c r="AU74">
        <v>1.669</v>
      </c>
      <c r="AV74">
        <v>1.6919999999999999</v>
      </c>
      <c r="AW74">
        <v>1.716</v>
      </c>
      <c r="AX74">
        <v>1.7390000000000001</v>
      </c>
      <c r="AY74">
        <v>1.762</v>
      </c>
      <c r="AZ74">
        <v>1.786</v>
      </c>
      <c r="BA74">
        <v>1.8109999999999999</v>
      </c>
      <c r="BB74">
        <v>1.8340000000000001</v>
      </c>
      <c r="BC74">
        <v>1.8580000000000001</v>
      </c>
      <c r="BD74">
        <v>1.8819999999999999</v>
      </c>
      <c r="BE74">
        <v>1.907</v>
      </c>
      <c r="BF74">
        <v>1.931</v>
      </c>
      <c r="BG74">
        <v>1.9570000000000001</v>
      </c>
      <c r="BH74">
        <v>1.982</v>
      </c>
      <c r="BI74">
        <v>2.0070000000000001</v>
      </c>
      <c r="BJ74">
        <v>2.0329999999999999</v>
      </c>
      <c r="BK74">
        <v>2.06</v>
      </c>
      <c r="BL74">
        <v>2.0870000000000002</v>
      </c>
      <c r="BM74">
        <v>2.1139999999999999</v>
      </c>
      <c r="BN74">
        <v>2.1419999999999999</v>
      </c>
      <c r="BO74">
        <v>2.17</v>
      </c>
      <c r="BP74">
        <v>2.198</v>
      </c>
      <c r="BQ74">
        <v>2.2269999999999999</v>
      </c>
      <c r="BR74">
        <v>2.258</v>
      </c>
      <c r="BS74">
        <v>2.2879999999999998</v>
      </c>
      <c r="BT74">
        <v>2.3199999999999998</v>
      </c>
      <c r="BU74">
        <v>2.3519999999999999</v>
      </c>
      <c r="BV74">
        <v>2.3860000000000001</v>
      </c>
      <c r="BW74">
        <v>2.4220000000000002</v>
      </c>
      <c r="BX74">
        <v>2.46</v>
      </c>
      <c r="BY74">
        <v>2.5009999999999999</v>
      </c>
      <c r="BZ74">
        <v>2.5409999999999999</v>
      </c>
      <c r="CA74">
        <v>2.581</v>
      </c>
      <c r="CB74">
        <v>2.6190000000000002</v>
      </c>
      <c r="CC74">
        <v>2.6549999999999998</v>
      </c>
      <c r="CD74">
        <v>2.6880000000000002</v>
      </c>
      <c r="CE74">
        <v>2.718</v>
      </c>
      <c r="CF74">
        <v>2.7450000000000001</v>
      </c>
      <c r="CG74">
        <v>2.77</v>
      </c>
      <c r="CH74">
        <v>2.7919999999999998</v>
      </c>
      <c r="CI74">
        <v>2.8119999999999998</v>
      </c>
      <c r="CJ74">
        <v>2.8290000000000002</v>
      </c>
      <c r="CK74">
        <v>2.8439999999999999</v>
      </c>
      <c r="CL74">
        <v>2.8580000000000001</v>
      </c>
      <c r="CM74">
        <v>2.87</v>
      </c>
      <c r="CN74">
        <v>2.88</v>
      </c>
      <c r="CO74">
        <v>2.8879999999999999</v>
      </c>
      <c r="CP74">
        <v>2.8940000000000001</v>
      </c>
      <c r="CQ74">
        <v>2.9009999999999998</v>
      </c>
      <c r="CR74">
        <v>2.907</v>
      </c>
      <c r="CS74">
        <v>2.9119999999999999</v>
      </c>
      <c r="CT74">
        <v>2.9159999999999999</v>
      </c>
      <c r="CU74">
        <v>2.92</v>
      </c>
      <c r="CV74">
        <v>2.9239999999999999</v>
      </c>
      <c r="CW74">
        <v>2.9260000000000002</v>
      </c>
      <c r="CX74">
        <v>2.927</v>
      </c>
    </row>
    <row r="75" spans="1:104" x14ac:dyDescent="0.25">
      <c r="A75">
        <v>103</v>
      </c>
      <c r="B75" t="s">
        <v>528</v>
      </c>
      <c r="C75">
        <v>1</v>
      </c>
      <c r="D75" t="s">
        <v>7</v>
      </c>
      <c r="E75" t="s">
        <v>521</v>
      </c>
      <c r="F75">
        <v>48.31</v>
      </c>
      <c r="G75">
        <v>48.24</v>
      </c>
      <c r="H75">
        <v>48.19</v>
      </c>
      <c r="I75">
        <v>48.15</v>
      </c>
      <c r="J75">
        <v>48.09</v>
      </c>
      <c r="K75">
        <v>48.02</v>
      </c>
      <c r="L75">
        <v>47.94</v>
      </c>
      <c r="M75">
        <v>47.86</v>
      </c>
      <c r="N75">
        <v>47.78</v>
      </c>
      <c r="O75">
        <v>47.69</v>
      </c>
      <c r="P75">
        <v>47.6</v>
      </c>
      <c r="Q75">
        <v>47.5</v>
      </c>
      <c r="R75">
        <v>47.41</v>
      </c>
      <c r="S75">
        <v>47.31</v>
      </c>
      <c r="T75">
        <v>47.22</v>
      </c>
      <c r="U75">
        <v>47.12</v>
      </c>
      <c r="V75">
        <v>47.01</v>
      </c>
      <c r="W75">
        <v>46.89</v>
      </c>
      <c r="X75">
        <v>46.77</v>
      </c>
      <c r="Y75">
        <v>46.66</v>
      </c>
      <c r="Z75">
        <v>46.53</v>
      </c>
      <c r="AA75">
        <v>46.41</v>
      </c>
      <c r="AB75">
        <v>46.31</v>
      </c>
      <c r="AC75">
        <v>46.19</v>
      </c>
      <c r="AD75">
        <v>46.03</v>
      </c>
      <c r="AE75">
        <v>45.86</v>
      </c>
      <c r="AF75">
        <v>45.72</v>
      </c>
      <c r="AG75">
        <v>45.56</v>
      </c>
      <c r="AH75">
        <v>45.38</v>
      </c>
      <c r="AI75">
        <v>45.19</v>
      </c>
      <c r="AJ75">
        <v>45</v>
      </c>
      <c r="AK75">
        <v>44.8</v>
      </c>
      <c r="AL75">
        <v>44.6</v>
      </c>
      <c r="AM75">
        <v>44.4</v>
      </c>
      <c r="AN75">
        <v>44.2</v>
      </c>
      <c r="AO75">
        <v>43.99</v>
      </c>
      <c r="AP75">
        <v>43.78</v>
      </c>
      <c r="AQ75">
        <v>43.56</v>
      </c>
      <c r="AR75">
        <v>43.34</v>
      </c>
      <c r="AS75">
        <v>43.11</v>
      </c>
      <c r="AT75">
        <v>42.89</v>
      </c>
      <c r="AU75">
        <v>42.65</v>
      </c>
      <c r="AV75">
        <v>42.41</v>
      </c>
      <c r="AW75">
        <v>42.18</v>
      </c>
      <c r="AX75">
        <v>41.93</v>
      </c>
      <c r="AY75">
        <v>41.68</v>
      </c>
      <c r="AZ75">
        <v>41.41</v>
      </c>
      <c r="BA75">
        <v>41.14</v>
      </c>
      <c r="BB75">
        <v>40.869999999999997</v>
      </c>
      <c r="BC75">
        <v>40.590000000000003</v>
      </c>
      <c r="BD75">
        <v>40.32</v>
      </c>
      <c r="BE75">
        <v>40.03</v>
      </c>
      <c r="BF75">
        <v>39.729999999999997</v>
      </c>
      <c r="BG75">
        <v>39.43</v>
      </c>
      <c r="BH75">
        <v>39.119999999999997</v>
      </c>
      <c r="BI75">
        <v>38.81</v>
      </c>
      <c r="BJ75">
        <v>38.5</v>
      </c>
      <c r="BK75">
        <v>38.18</v>
      </c>
      <c r="BL75">
        <v>37.85</v>
      </c>
      <c r="BM75">
        <v>37.53</v>
      </c>
      <c r="BN75">
        <v>37.200000000000003</v>
      </c>
      <c r="BO75">
        <v>36.869999999999997</v>
      </c>
      <c r="BP75">
        <v>36.549999999999997</v>
      </c>
      <c r="BQ75">
        <v>36.24</v>
      </c>
      <c r="BR75">
        <v>35.909999999999997</v>
      </c>
      <c r="BS75">
        <v>35.58</v>
      </c>
      <c r="BT75">
        <v>35.24</v>
      </c>
      <c r="BU75">
        <v>34.909999999999997</v>
      </c>
      <c r="BV75">
        <v>34.57</v>
      </c>
      <c r="BW75">
        <v>34.19</v>
      </c>
      <c r="BX75">
        <v>33.79</v>
      </c>
      <c r="BY75">
        <v>33.380000000000003</v>
      </c>
      <c r="BZ75">
        <v>32.97</v>
      </c>
      <c r="CA75">
        <v>32.56</v>
      </c>
      <c r="CB75">
        <v>32.14</v>
      </c>
      <c r="CC75">
        <v>31.73</v>
      </c>
      <c r="CD75">
        <v>31.33</v>
      </c>
      <c r="CE75">
        <v>30.95</v>
      </c>
      <c r="CF75">
        <v>30.58</v>
      </c>
      <c r="CG75">
        <v>30.22</v>
      </c>
      <c r="CH75">
        <v>29.88</v>
      </c>
      <c r="CI75">
        <v>29.57</v>
      </c>
      <c r="CJ75">
        <v>29.28</v>
      </c>
      <c r="CK75">
        <v>29</v>
      </c>
      <c r="CL75">
        <v>28.72</v>
      </c>
      <c r="CM75">
        <v>28.46</v>
      </c>
      <c r="CN75">
        <v>28.21</v>
      </c>
      <c r="CO75">
        <v>27.97</v>
      </c>
      <c r="CP75">
        <v>27.75</v>
      </c>
      <c r="CQ75">
        <v>27.52</v>
      </c>
      <c r="CR75">
        <v>27.3</v>
      </c>
      <c r="CS75">
        <v>27.09</v>
      </c>
      <c r="CT75">
        <v>26.88</v>
      </c>
      <c r="CU75">
        <v>26.69</v>
      </c>
      <c r="CV75">
        <v>26.51</v>
      </c>
      <c r="CW75">
        <v>26.32</v>
      </c>
      <c r="CX75">
        <v>26.13</v>
      </c>
    </row>
    <row r="76" spans="1:104" x14ac:dyDescent="0.25">
      <c r="A76">
        <v>506</v>
      </c>
      <c r="B76" t="s">
        <v>528</v>
      </c>
      <c r="C76">
        <v>2</v>
      </c>
      <c r="D76" t="s">
        <v>7</v>
      </c>
      <c r="E76" t="s">
        <v>523</v>
      </c>
      <c r="F76">
        <v>0.17799999999999999</v>
      </c>
      <c r="G76">
        <v>0.188</v>
      </c>
      <c r="H76">
        <v>0.36</v>
      </c>
      <c r="I76">
        <v>0.47499999999999998</v>
      </c>
      <c r="J76">
        <v>0.58499999999999996</v>
      </c>
      <c r="K76">
        <v>0.67200000000000004</v>
      </c>
      <c r="L76">
        <v>0.755</v>
      </c>
      <c r="M76">
        <v>0.83699999999999997</v>
      </c>
      <c r="N76">
        <v>0.92800000000000005</v>
      </c>
      <c r="O76">
        <v>0.96699999999999997</v>
      </c>
      <c r="P76">
        <v>1.0329999999999999</v>
      </c>
      <c r="Q76">
        <v>1.129</v>
      </c>
      <c r="R76">
        <v>1.133</v>
      </c>
      <c r="S76">
        <v>1.044</v>
      </c>
      <c r="T76">
        <v>1.01</v>
      </c>
      <c r="U76">
        <v>1.1140000000000001</v>
      </c>
      <c r="V76">
        <v>1.204</v>
      </c>
      <c r="W76">
        <v>1.244</v>
      </c>
      <c r="X76">
        <v>1.268</v>
      </c>
      <c r="Y76">
        <v>1.252</v>
      </c>
      <c r="Z76">
        <v>1.2609999999999999</v>
      </c>
      <c r="AA76">
        <v>1.3049999999999999</v>
      </c>
      <c r="AB76">
        <v>1.3220000000000001</v>
      </c>
      <c r="AC76">
        <v>1.3480000000000001</v>
      </c>
      <c r="AD76">
        <v>1.3640000000000001</v>
      </c>
      <c r="AE76">
        <v>1.3779999999999999</v>
      </c>
      <c r="AF76">
        <v>1.4</v>
      </c>
      <c r="AG76">
        <v>1.423</v>
      </c>
      <c r="AH76">
        <v>1.4350000000000001</v>
      </c>
      <c r="AI76">
        <v>1.452</v>
      </c>
      <c r="AJ76">
        <v>1.4810000000000001</v>
      </c>
      <c r="AK76">
        <v>1.5049999999999999</v>
      </c>
      <c r="AL76">
        <v>1.5289999999999999</v>
      </c>
      <c r="AM76">
        <v>1.5549999999999999</v>
      </c>
      <c r="AN76">
        <v>1.581</v>
      </c>
      <c r="AO76">
        <v>1.607</v>
      </c>
      <c r="AP76">
        <v>1.6319999999999999</v>
      </c>
      <c r="AQ76">
        <v>1.657</v>
      </c>
      <c r="AR76">
        <v>1.6850000000000001</v>
      </c>
      <c r="AS76">
        <v>1.7110000000000001</v>
      </c>
      <c r="AT76">
        <v>1.7370000000000001</v>
      </c>
      <c r="AU76">
        <v>1.764</v>
      </c>
      <c r="AV76">
        <v>1.7889999999999999</v>
      </c>
      <c r="AW76">
        <v>1.8160000000000001</v>
      </c>
      <c r="AX76">
        <v>1.843</v>
      </c>
      <c r="AY76">
        <v>1.87</v>
      </c>
      <c r="AZ76">
        <v>1.8979999999999999</v>
      </c>
      <c r="BA76">
        <v>1.9239999999999999</v>
      </c>
      <c r="BB76">
        <v>1.9550000000000001</v>
      </c>
      <c r="BC76">
        <v>1.986</v>
      </c>
      <c r="BD76">
        <v>2.016</v>
      </c>
      <c r="BE76">
        <v>2.0470000000000002</v>
      </c>
      <c r="BF76">
        <v>2.0779999999999998</v>
      </c>
      <c r="BG76">
        <v>2.109</v>
      </c>
      <c r="BH76">
        <v>2.14</v>
      </c>
      <c r="BI76">
        <v>2.17</v>
      </c>
      <c r="BJ76">
        <v>2.2010000000000001</v>
      </c>
      <c r="BK76">
        <v>2.2349999999999999</v>
      </c>
      <c r="BL76">
        <v>2.2679999999999998</v>
      </c>
      <c r="BM76">
        <v>2.302</v>
      </c>
      <c r="BN76">
        <v>2.339</v>
      </c>
      <c r="BO76">
        <v>2.375</v>
      </c>
      <c r="BP76">
        <v>2.4129999999999998</v>
      </c>
      <c r="BQ76">
        <v>2.4510000000000001</v>
      </c>
      <c r="BR76">
        <v>2.4889999999999999</v>
      </c>
      <c r="BS76">
        <v>2.5249999999999999</v>
      </c>
      <c r="BT76">
        <v>2.56</v>
      </c>
      <c r="BU76">
        <v>2.593</v>
      </c>
      <c r="BV76">
        <v>2.6230000000000002</v>
      </c>
      <c r="BW76">
        <v>2.6509999999999998</v>
      </c>
      <c r="BX76">
        <v>2.677</v>
      </c>
      <c r="BY76">
        <v>2.7</v>
      </c>
      <c r="BZ76">
        <v>2.7229999999999999</v>
      </c>
      <c r="CA76">
        <v>2.7440000000000002</v>
      </c>
      <c r="CB76">
        <v>2.7650000000000001</v>
      </c>
      <c r="CC76">
        <v>2.7850000000000001</v>
      </c>
      <c r="CD76">
        <v>2.8039999999999998</v>
      </c>
      <c r="CE76">
        <v>2.823</v>
      </c>
      <c r="CF76">
        <v>2.8359999999999999</v>
      </c>
      <c r="CG76">
        <v>2.85</v>
      </c>
      <c r="CH76">
        <v>2.8639999999999999</v>
      </c>
      <c r="CI76">
        <v>2.871</v>
      </c>
      <c r="CJ76">
        <v>2.8780000000000001</v>
      </c>
      <c r="CK76">
        <v>2.8860000000000001</v>
      </c>
      <c r="CL76">
        <v>2.8919999999999999</v>
      </c>
      <c r="CM76">
        <v>2.8980000000000001</v>
      </c>
      <c r="CN76">
        <v>2.9039999999999999</v>
      </c>
      <c r="CO76">
        <v>2.907</v>
      </c>
      <c r="CP76">
        <v>2.9089999999999998</v>
      </c>
    </row>
    <row r="77" spans="1:104" x14ac:dyDescent="0.25">
      <c r="A77">
        <v>506</v>
      </c>
      <c r="B77" t="s">
        <v>528</v>
      </c>
      <c r="C77">
        <v>2</v>
      </c>
      <c r="D77" t="s">
        <v>7</v>
      </c>
      <c r="E77" t="s">
        <v>521</v>
      </c>
      <c r="F77">
        <v>39.71</v>
      </c>
      <c r="G77">
        <v>39.69</v>
      </c>
      <c r="H77">
        <v>39.67</v>
      </c>
      <c r="I77">
        <v>39.630000000000003</v>
      </c>
      <c r="J77">
        <v>39.57</v>
      </c>
      <c r="K77">
        <v>39.5</v>
      </c>
      <c r="L77">
        <v>39.43</v>
      </c>
      <c r="M77">
        <v>39.35</v>
      </c>
      <c r="N77">
        <v>39.270000000000003</v>
      </c>
      <c r="O77">
        <v>39.17</v>
      </c>
      <c r="P77">
        <v>39.07</v>
      </c>
      <c r="Q77">
        <v>38.97</v>
      </c>
      <c r="R77">
        <v>38.869999999999997</v>
      </c>
      <c r="S77">
        <v>38.75</v>
      </c>
      <c r="T77">
        <v>38.630000000000003</v>
      </c>
      <c r="U77">
        <v>38.51</v>
      </c>
      <c r="V77">
        <v>38.39</v>
      </c>
      <c r="W77">
        <v>38.25</v>
      </c>
      <c r="X77">
        <v>38.11</v>
      </c>
      <c r="Y77">
        <v>37.97</v>
      </c>
      <c r="Z77">
        <v>37.81</v>
      </c>
      <c r="AA77">
        <v>37.65</v>
      </c>
      <c r="AB77">
        <v>37.49</v>
      </c>
      <c r="AC77">
        <v>37.31</v>
      </c>
      <c r="AD77">
        <v>37.14</v>
      </c>
      <c r="AE77">
        <v>36.950000000000003</v>
      </c>
      <c r="AF77">
        <v>36.75</v>
      </c>
      <c r="AG77">
        <v>36.549999999999997</v>
      </c>
      <c r="AH77">
        <v>36.340000000000003</v>
      </c>
      <c r="AI77">
        <v>36.119999999999997</v>
      </c>
      <c r="AJ77">
        <v>35.909999999999997</v>
      </c>
      <c r="AK77">
        <v>35.67</v>
      </c>
      <c r="AL77">
        <v>35.43</v>
      </c>
      <c r="AM77">
        <v>35.18</v>
      </c>
      <c r="AN77">
        <v>34.93</v>
      </c>
      <c r="AO77">
        <v>34.659999999999997</v>
      </c>
      <c r="AP77">
        <v>34.39</v>
      </c>
      <c r="AQ77">
        <v>34.130000000000003</v>
      </c>
      <c r="AR77">
        <v>33.86</v>
      </c>
      <c r="AS77">
        <v>33.57</v>
      </c>
      <c r="AT77">
        <v>33.28</v>
      </c>
      <c r="AU77">
        <v>32.99</v>
      </c>
      <c r="AV77">
        <v>32.69</v>
      </c>
      <c r="AW77">
        <v>32.380000000000003</v>
      </c>
      <c r="AX77">
        <v>32.06</v>
      </c>
      <c r="AY77">
        <v>31.74</v>
      </c>
      <c r="AZ77">
        <v>31.42</v>
      </c>
      <c r="BA77">
        <v>31.08</v>
      </c>
      <c r="BB77">
        <v>30.72</v>
      </c>
      <c r="BC77">
        <v>30.35</v>
      </c>
      <c r="BD77">
        <v>29.99</v>
      </c>
      <c r="BE77">
        <v>29.61</v>
      </c>
      <c r="BF77">
        <v>29.23</v>
      </c>
      <c r="BG77">
        <v>28.84</v>
      </c>
      <c r="BH77">
        <v>28.44</v>
      </c>
      <c r="BI77">
        <v>28.04</v>
      </c>
      <c r="BJ77">
        <v>27.64</v>
      </c>
      <c r="BK77">
        <v>27.23</v>
      </c>
      <c r="BL77">
        <v>26.83</v>
      </c>
      <c r="BM77">
        <v>26.41</v>
      </c>
      <c r="BN77">
        <v>25.95</v>
      </c>
      <c r="BO77">
        <v>25.51</v>
      </c>
      <c r="BP77">
        <v>25.08</v>
      </c>
      <c r="BQ77">
        <v>24.62</v>
      </c>
      <c r="BR77">
        <v>24.17</v>
      </c>
      <c r="BS77">
        <v>23.72</v>
      </c>
      <c r="BT77">
        <v>23.24</v>
      </c>
      <c r="BU77">
        <v>22.76</v>
      </c>
      <c r="BV77">
        <v>22.28</v>
      </c>
      <c r="BW77">
        <v>21.82</v>
      </c>
      <c r="BX77">
        <v>21.39</v>
      </c>
      <c r="BY77">
        <v>20.98</v>
      </c>
      <c r="BZ77">
        <v>20.59</v>
      </c>
      <c r="CA77">
        <v>20.239999999999998</v>
      </c>
      <c r="CB77">
        <v>19.91</v>
      </c>
      <c r="CC77">
        <v>19.579999999999998</v>
      </c>
      <c r="CD77">
        <v>19.27</v>
      </c>
      <c r="CE77">
        <v>18.97</v>
      </c>
      <c r="CF77">
        <v>18.690000000000001</v>
      </c>
      <c r="CG77">
        <v>18.41</v>
      </c>
      <c r="CH77">
        <v>18.16</v>
      </c>
      <c r="CI77">
        <v>17.93</v>
      </c>
      <c r="CJ77">
        <v>17.690000000000001</v>
      </c>
      <c r="CK77">
        <v>17.47</v>
      </c>
      <c r="CL77">
        <v>17.239999999999998</v>
      </c>
      <c r="CM77">
        <v>17.010000000000002</v>
      </c>
      <c r="CN77">
        <v>16.8</v>
      </c>
      <c r="CO77">
        <v>16.579999999999998</v>
      </c>
      <c r="CP77">
        <v>16.38</v>
      </c>
    </row>
    <row r="78" spans="1:104" x14ac:dyDescent="0.25">
      <c r="A78">
        <v>601</v>
      </c>
      <c r="B78" t="s">
        <v>528</v>
      </c>
      <c r="C78">
        <v>3</v>
      </c>
      <c r="D78" t="s">
        <v>7</v>
      </c>
      <c r="E78" t="s">
        <v>523</v>
      </c>
      <c r="F78">
        <v>0.46700000000000003</v>
      </c>
      <c r="G78">
        <v>0.26100000000000001</v>
      </c>
      <c r="H78">
        <v>0.25800000000000001</v>
      </c>
      <c r="I78">
        <v>0.41099999999999998</v>
      </c>
      <c r="J78">
        <v>0.50900000000000001</v>
      </c>
      <c r="K78">
        <v>0.58599999999999997</v>
      </c>
      <c r="L78">
        <v>0.52800000000000002</v>
      </c>
      <c r="M78">
        <v>0.316</v>
      </c>
      <c r="N78">
        <v>0.439</v>
      </c>
      <c r="O78">
        <v>0.68200000000000005</v>
      </c>
      <c r="P78">
        <v>0.81299999999999994</v>
      </c>
      <c r="Q78">
        <v>0.91100000000000003</v>
      </c>
      <c r="R78">
        <v>0.98199999999999998</v>
      </c>
      <c r="S78">
        <v>1.046</v>
      </c>
      <c r="T78">
        <v>1.0329999999999999</v>
      </c>
      <c r="U78">
        <v>0.997</v>
      </c>
      <c r="V78">
        <v>1.0209999999999999</v>
      </c>
      <c r="W78">
        <v>1.0009999999999999</v>
      </c>
      <c r="X78">
        <v>0.94799999999999995</v>
      </c>
      <c r="Y78">
        <v>0.95699999999999996</v>
      </c>
      <c r="Z78">
        <v>1.006</v>
      </c>
      <c r="AA78">
        <v>1.056</v>
      </c>
      <c r="AB78">
        <v>1.107</v>
      </c>
      <c r="AC78">
        <v>1.1299999999999999</v>
      </c>
      <c r="AD78">
        <v>1.161</v>
      </c>
      <c r="AE78">
        <v>1.1970000000000001</v>
      </c>
      <c r="AF78">
        <v>1.22</v>
      </c>
      <c r="AG78">
        <v>1.2430000000000001</v>
      </c>
      <c r="AH78">
        <v>1.2649999999999999</v>
      </c>
      <c r="AI78">
        <v>1.294</v>
      </c>
      <c r="AJ78">
        <v>1.331</v>
      </c>
      <c r="AK78">
        <v>1.361</v>
      </c>
      <c r="AL78">
        <v>1.387</v>
      </c>
      <c r="AM78">
        <v>1.419</v>
      </c>
      <c r="AN78">
        <v>1.45</v>
      </c>
      <c r="AO78">
        <v>1.4810000000000001</v>
      </c>
      <c r="AP78">
        <v>1.51</v>
      </c>
      <c r="AQ78">
        <v>1.5429999999999999</v>
      </c>
      <c r="AR78">
        <v>1.575</v>
      </c>
      <c r="AS78">
        <v>1.6040000000000001</v>
      </c>
      <c r="AT78">
        <v>1.635</v>
      </c>
      <c r="AU78">
        <v>1.669</v>
      </c>
      <c r="AV78">
        <v>1.702</v>
      </c>
      <c r="AW78">
        <v>1.734</v>
      </c>
      <c r="AX78">
        <v>1.7689999999999999</v>
      </c>
      <c r="AY78">
        <v>1.804</v>
      </c>
      <c r="AZ78">
        <v>1.839</v>
      </c>
      <c r="BA78">
        <v>1.8720000000000001</v>
      </c>
      <c r="BB78">
        <v>1.907</v>
      </c>
      <c r="BC78">
        <v>1.9430000000000001</v>
      </c>
      <c r="BD78">
        <v>1.978</v>
      </c>
      <c r="BE78">
        <v>2.0129999999999999</v>
      </c>
      <c r="BF78">
        <v>2.0470000000000002</v>
      </c>
      <c r="BG78">
        <v>2.0830000000000002</v>
      </c>
      <c r="BH78">
        <v>2.1179999999999999</v>
      </c>
      <c r="BI78">
        <v>2.153</v>
      </c>
      <c r="BJ78">
        <v>2.1909999999999998</v>
      </c>
      <c r="BK78">
        <v>2.23</v>
      </c>
      <c r="BL78">
        <v>2.27</v>
      </c>
      <c r="BM78">
        <v>2.31</v>
      </c>
      <c r="BN78">
        <v>2.3519999999999999</v>
      </c>
      <c r="BO78">
        <v>2.3929999999999998</v>
      </c>
      <c r="BP78">
        <v>2.4329999999999998</v>
      </c>
      <c r="BQ78">
        <v>2.472</v>
      </c>
      <c r="BR78">
        <v>2.5099999999999998</v>
      </c>
      <c r="BS78">
        <v>2.544</v>
      </c>
      <c r="BT78">
        <v>2.5760000000000001</v>
      </c>
      <c r="BU78">
        <v>2.6059999999999999</v>
      </c>
      <c r="BV78">
        <v>2.633</v>
      </c>
      <c r="BW78">
        <v>2.6579999999999999</v>
      </c>
      <c r="BX78">
        <v>2.681</v>
      </c>
      <c r="BY78">
        <v>2.7010000000000001</v>
      </c>
      <c r="BZ78">
        <v>2.7210000000000001</v>
      </c>
      <c r="CA78">
        <v>2.74</v>
      </c>
      <c r="CB78">
        <v>2.758</v>
      </c>
      <c r="CC78">
        <v>2.7749999999999999</v>
      </c>
      <c r="CD78">
        <v>2.7919999999999998</v>
      </c>
      <c r="CE78">
        <v>2.8079999999999998</v>
      </c>
      <c r="CF78">
        <v>2.823</v>
      </c>
      <c r="CG78">
        <v>2.8380000000000001</v>
      </c>
      <c r="CH78">
        <v>2.8540000000000001</v>
      </c>
      <c r="CI78">
        <v>2.8679999999999999</v>
      </c>
      <c r="CJ78">
        <v>2.8820000000000001</v>
      </c>
      <c r="CK78">
        <v>2.8959999999999999</v>
      </c>
      <c r="CL78">
        <v>2.899</v>
      </c>
      <c r="CM78">
        <v>2.9</v>
      </c>
      <c r="CN78">
        <v>2.9049999999999998</v>
      </c>
      <c r="CO78">
        <v>2.9079999999999999</v>
      </c>
      <c r="CP78">
        <v>2.9119999999999999</v>
      </c>
      <c r="CQ78">
        <v>2.9169999999999998</v>
      </c>
      <c r="CR78">
        <v>2.92</v>
      </c>
    </row>
    <row r="79" spans="1:104" x14ac:dyDescent="0.25">
      <c r="A79">
        <v>601</v>
      </c>
      <c r="B79" t="s">
        <v>528</v>
      </c>
      <c r="C79">
        <v>3</v>
      </c>
      <c r="D79" t="s">
        <v>7</v>
      </c>
      <c r="E79" t="s">
        <v>521</v>
      </c>
      <c r="F79">
        <v>48.25</v>
      </c>
      <c r="G79">
        <v>48.27</v>
      </c>
      <c r="H79">
        <v>48.25</v>
      </c>
      <c r="I79">
        <v>48.19</v>
      </c>
      <c r="J79">
        <v>48.11</v>
      </c>
      <c r="K79">
        <v>48.02</v>
      </c>
      <c r="L79">
        <v>47.92</v>
      </c>
      <c r="M79">
        <v>47.81</v>
      </c>
      <c r="N79">
        <v>47.7</v>
      </c>
      <c r="O79">
        <v>47.59</v>
      </c>
      <c r="P79">
        <v>47.47</v>
      </c>
      <c r="Q79">
        <v>47.35</v>
      </c>
      <c r="R79">
        <v>47.22</v>
      </c>
      <c r="S79">
        <v>47.08</v>
      </c>
      <c r="T79">
        <v>46.94</v>
      </c>
      <c r="U79">
        <v>46.78</v>
      </c>
      <c r="V79">
        <v>46.62</v>
      </c>
      <c r="W79">
        <v>46.46</v>
      </c>
      <c r="X79">
        <v>46.3</v>
      </c>
      <c r="Y79">
        <v>46.13</v>
      </c>
      <c r="Z79">
        <v>45.95</v>
      </c>
      <c r="AA79">
        <v>45.76</v>
      </c>
      <c r="AB79">
        <v>45.56</v>
      </c>
      <c r="AC79">
        <v>45.35</v>
      </c>
      <c r="AD79">
        <v>45.13</v>
      </c>
      <c r="AE79">
        <v>44.91</v>
      </c>
      <c r="AF79">
        <v>44.68</v>
      </c>
      <c r="AG79">
        <v>44.46</v>
      </c>
      <c r="AH79">
        <v>44.24</v>
      </c>
      <c r="AI79">
        <v>44.01</v>
      </c>
      <c r="AJ79">
        <v>43.77</v>
      </c>
      <c r="AK79">
        <v>43.53</v>
      </c>
      <c r="AL79">
        <v>43.28</v>
      </c>
      <c r="AM79">
        <v>43.02</v>
      </c>
      <c r="AN79">
        <v>42.76</v>
      </c>
      <c r="AO79">
        <v>42.49</v>
      </c>
      <c r="AP79">
        <v>42.21</v>
      </c>
      <c r="AQ79">
        <v>41.93</v>
      </c>
      <c r="AR79">
        <v>41.65</v>
      </c>
      <c r="AS79">
        <v>41.36</v>
      </c>
      <c r="AT79">
        <v>41.06</v>
      </c>
      <c r="AU79">
        <v>40.76</v>
      </c>
      <c r="AV79">
        <v>40.450000000000003</v>
      </c>
      <c r="AW79">
        <v>40.14</v>
      </c>
      <c r="AX79">
        <v>39.81</v>
      </c>
      <c r="AY79">
        <v>39.47</v>
      </c>
      <c r="AZ79">
        <v>39.130000000000003</v>
      </c>
      <c r="BA79">
        <v>38.78</v>
      </c>
      <c r="BB79">
        <v>38.42</v>
      </c>
      <c r="BC79">
        <v>38.049999999999997</v>
      </c>
      <c r="BD79">
        <v>37.68</v>
      </c>
      <c r="BE79">
        <v>37.299999999999997</v>
      </c>
      <c r="BF79">
        <v>36.93</v>
      </c>
      <c r="BG79">
        <v>36.54</v>
      </c>
      <c r="BH79">
        <v>36.15</v>
      </c>
      <c r="BI79">
        <v>35.770000000000003</v>
      </c>
      <c r="BJ79">
        <v>35.369999999999997</v>
      </c>
      <c r="BK79">
        <v>34.96</v>
      </c>
      <c r="BL79">
        <v>34.549999999999997</v>
      </c>
      <c r="BM79">
        <v>34.14</v>
      </c>
      <c r="BN79">
        <v>33.729999999999997</v>
      </c>
      <c r="BO79">
        <v>33.33</v>
      </c>
      <c r="BP79">
        <v>32.909999999999997</v>
      </c>
      <c r="BQ79">
        <v>32.49</v>
      </c>
      <c r="BR79">
        <v>32.08</v>
      </c>
      <c r="BS79">
        <v>31.69</v>
      </c>
      <c r="BT79">
        <v>31.29</v>
      </c>
      <c r="BU79">
        <v>30.89</v>
      </c>
      <c r="BV79">
        <v>30.51</v>
      </c>
      <c r="BW79">
        <v>30.17</v>
      </c>
      <c r="BX79">
        <v>29.86</v>
      </c>
      <c r="BY79">
        <v>29.57</v>
      </c>
      <c r="BZ79">
        <v>29.28</v>
      </c>
      <c r="CA79">
        <v>29</v>
      </c>
      <c r="CB79">
        <v>28.71</v>
      </c>
      <c r="CC79">
        <v>28.44</v>
      </c>
      <c r="CD79">
        <v>28.19</v>
      </c>
      <c r="CE79">
        <v>27.94</v>
      </c>
      <c r="CF79">
        <v>27.69</v>
      </c>
      <c r="CG79">
        <v>27.45</v>
      </c>
      <c r="CH79">
        <v>27.22</v>
      </c>
      <c r="CI79">
        <v>26.99</v>
      </c>
      <c r="CJ79">
        <v>26.77</v>
      </c>
      <c r="CK79">
        <v>26.55</v>
      </c>
      <c r="CL79">
        <v>26.33</v>
      </c>
      <c r="CM79">
        <v>26.12</v>
      </c>
      <c r="CN79">
        <v>25.91</v>
      </c>
      <c r="CO79">
        <v>25.71</v>
      </c>
      <c r="CP79">
        <v>25.52</v>
      </c>
      <c r="CQ79">
        <v>25.33</v>
      </c>
      <c r="CR79">
        <v>25.15</v>
      </c>
    </row>
    <row r="80" spans="1:104" x14ac:dyDescent="0.25">
      <c r="A80">
        <v>1005</v>
      </c>
      <c r="B80" t="s">
        <v>528</v>
      </c>
      <c r="C80">
        <v>4</v>
      </c>
      <c r="D80" t="s">
        <v>7</v>
      </c>
      <c r="E80" t="s">
        <v>523</v>
      </c>
      <c r="F80">
        <v>0.441</v>
      </c>
      <c r="G80">
        <v>-2</v>
      </c>
      <c r="H80">
        <v>-2</v>
      </c>
      <c r="I80">
        <v>0.39200000000000002</v>
      </c>
      <c r="J80">
        <v>0.48899999999999999</v>
      </c>
      <c r="K80">
        <v>0.57499999999999996</v>
      </c>
      <c r="L80">
        <v>0.63700000000000001</v>
      </c>
      <c r="M80">
        <v>0.66400000000000003</v>
      </c>
      <c r="N80">
        <v>0.73599999999999999</v>
      </c>
      <c r="O80">
        <v>0.85499999999999998</v>
      </c>
      <c r="P80">
        <v>0.91400000000000003</v>
      </c>
      <c r="Q80">
        <v>0.93899999999999995</v>
      </c>
      <c r="R80">
        <v>0.95399999999999996</v>
      </c>
      <c r="S80">
        <v>0.94899999999999995</v>
      </c>
      <c r="T80">
        <v>0.97499999999999998</v>
      </c>
      <c r="U80">
        <v>0.99</v>
      </c>
      <c r="V80">
        <v>0.98</v>
      </c>
      <c r="W80">
        <v>0.99099999999999999</v>
      </c>
      <c r="X80">
        <v>1.0169999999999999</v>
      </c>
      <c r="Y80">
        <v>1.052</v>
      </c>
      <c r="Z80">
        <v>1.054</v>
      </c>
      <c r="AA80">
        <v>1.0609999999999999</v>
      </c>
      <c r="AB80">
        <v>1.0960000000000001</v>
      </c>
      <c r="AC80">
        <v>1.1200000000000001</v>
      </c>
      <c r="AD80">
        <v>1.1559999999999999</v>
      </c>
      <c r="AE80">
        <v>1.1919999999999999</v>
      </c>
      <c r="AF80">
        <v>1.2110000000000001</v>
      </c>
      <c r="AG80">
        <v>1.224</v>
      </c>
      <c r="AH80">
        <v>1.246</v>
      </c>
      <c r="AI80">
        <v>1.266</v>
      </c>
      <c r="AJ80">
        <v>1.2849999999999999</v>
      </c>
      <c r="AK80">
        <v>1.302</v>
      </c>
      <c r="AL80">
        <v>1.325</v>
      </c>
      <c r="AM80">
        <v>1.3560000000000001</v>
      </c>
      <c r="AN80">
        <v>1.377</v>
      </c>
      <c r="AO80">
        <v>1.399</v>
      </c>
      <c r="AP80">
        <v>1.423</v>
      </c>
      <c r="AQ80">
        <v>1.45</v>
      </c>
      <c r="AR80">
        <v>1.4790000000000001</v>
      </c>
      <c r="AS80">
        <v>1.498</v>
      </c>
      <c r="AT80">
        <v>1.5189999999999999</v>
      </c>
      <c r="AU80">
        <v>1.55</v>
      </c>
      <c r="AV80">
        <v>1.58</v>
      </c>
      <c r="AW80">
        <v>1.6040000000000001</v>
      </c>
      <c r="AX80">
        <v>1.6279999999999999</v>
      </c>
      <c r="AY80">
        <v>1.655</v>
      </c>
      <c r="AZ80">
        <v>1.681</v>
      </c>
      <c r="BA80">
        <v>1.7070000000000001</v>
      </c>
      <c r="BB80">
        <v>1.7330000000000001</v>
      </c>
      <c r="BC80">
        <v>1.7589999999999999</v>
      </c>
      <c r="BD80">
        <v>1.7849999999999999</v>
      </c>
      <c r="BE80">
        <v>1.8109999999999999</v>
      </c>
      <c r="BF80">
        <v>1.8380000000000001</v>
      </c>
      <c r="BG80">
        <v>1.863</v>
      </c>
      <c r="BH80">
        <v>1.8879999999999999</v>
      </c>
      <c r="BI80">
        <v>1.9139999999999999</v>
      </c>
      <c r="BJ80">
        <v>1.9410000000000001</v>
      </c>
      <c r="BK80">
        <v>1.966</v>
      </c>
      <c r="BL80">
        <v>1.9910000000000001</v>
      </c>
      <c r="BM80">
        <v>2.0179999999999998</v>
      </c>
      <c r="BN80">
        <v>2.0449999999999999</v>
      </c>
      <c r="BO80">
        <v>2.073</v>
      </c>
      <c r="BP80">
        <v>2.101</v>
      </c>
      <c r="BQ80">
        <v>2.13</v>
      </c>
      <c r="BR80">
        <v>2.161</v>
      </c>
      <c r="BS80">
        <v>2.1930000000000001</v>
      </c>
      <c r="BT80">
        <v>2.226</v>
      </c>
      <c r="BU80">
        <v>2.2599999999999998</v>
      </c>
      <c r="BV80">
        <v>2.2949999999999999</v>
      </c>
      <c r="BW80">
        <v>2.33</v>
      </c>
      <c r="BX80">
        <v>2.3650000000000002</v>
      </c>
      <c r="BY80">
        <v>2.4020000000000001</v>
      </c>
      <c r="BZ80">
        <v>2.4390000000000001</v>
      </c>
      <c r="CA80">
        <v>2.476</v>
      </c>
      <c r="CB80">
        <v>2.5129999999999999</v>
      </c>
      <c r="CC80">
        <v>2.5499999999999998</v>
      </c>
      <c r="CD80">
        <v>2.5859999999999999</v>
      </c>
      <c r="CE80">
        <v>2.621</v>
      </c>
      <c r="CF80">
        <v>2.6539999999999999</v>
      </c>
      <c r="CG80">
        <v>2.6850000000000001</v>
      </c>
      <c r="CH80">
        <v>2.7120000000000002</v>
      </c>
      <c r="CI80">
        <v>2.7389999999999999</v>
      </c>
      <c r="CJ80">
        <v>2.7629999999999999</v>
      </c>
      <c r="CK80">
        <v>2.786</v>
      </c>
      <c r="CL80">
        <v>2.8069999999999999</v>
      </c>
      <c r="CM80">
        <v>2.8260000000000001</v>
      </c>
      <c r="CN80">
        <v>2.843</v>
      </c>
      <c r="CO80">
        <v>2.8580000000000001</v>
      </c>
      <c r="CP80">
        <v>2.8690000000000002</v>
      </c>
      <c r="CQ80">
        <v>2.8780000000000001</v>
      </c>
      <c r="CR80">
        <v>2.8879999999999999</v>
      </c>
      <c r="CS80">
        <v>2.899</v>
      </c>
      <c r="CT80">
        <v>2.907</v>
      </c>
      <c r="CU80">
        <v>2.915</v>
      </c>
      <c r="CV80">
        <v>2.923</v>
      </c>
      <c r="CW80">
        <v>2.9249999999999998</v>
      </c>
      <c r="CX80">
        <v>2.9239999999999999</v>
      </c>
      <c r="CY80">
        <v>2.9279999999999999</v>
      </c>
      <c r="CZ80">
        <v>2.93</v>
      </c>
    </row>
    <row r="81" spans="1:104" x14ac:dyDescent="0.25">
      <c r="A81">
        <v>1005</v>
      </c>
      <c r="B81" t="s">
        <v>528</v>
      </c>
      <c r="C81">
        <v>4</v>
      </c>
      <c r="D81" t="s">
        <v>7</v>
      </c>
      <c r="E81" t="s">
        <v>521</v>
      </c>
      <c r="F81">
        <v>51.49</v>
      </c>
      <c r="G81">
        <v>51.47</v>
      </c>
      <c r="H81">
        <v>51.42</v>
      </c>
      <c r="I81">
        <v>51.37</v>
      </c>
      <c r="J81">
        <v>51.28</v>
      </c>
      <c r="K81">
        <v>51.17</v>
      </c>
      <c r="L81">
        <v>51.09</v>
      </c>
      <c r="M81">
        <v>51.01</v>
      </c>
      <c r="N81">
        <v>50.92</v>
      </c>
      <c r="O81">
        <v>50.82</v>
      </c>
      <c r="P81">
        <v>50.72</v>
      </c>
      <c r="Q81">
        <v>50.71</v>
      </c>
      <c r="R81">
        <v>50.7</v>
      </c>
      <c r="S81">
        <v>50.59</v>
      </c>
      <c r="T81">
        <v>50.47</v>
      </c>
      <c r="U81">
        <v>50.34</v>
      </c>
      <c r="V81">
        <v>50.2</v>
      </c>
      <c r="W81">
        <v>50.05</v>
      </c>
      <c r="X81">
        <v>49.91</v>
      </c>
      <c r="Y81">
        <v>49.75</v>
      </c>
      <c r="Z81">
        <v>49.58</v>
      </c>
      <c r="AA81">
        <v>49.41</v>
      </c>
      <c r="AB81">
        <v>49.24</v>
      </c>
      <c r="AC81">
        <v>49.06</v>
      </c>
      <c r="AD81">
        <v>48.87</v>
      </c>
      <c r="AE81">
        <v>48.67</v>
      </c>
      <c r="AF81">
        <v>48.46</v>
      </c>
      <c r="AG81">
        <v>48.25</v>
      </c>
      <c r="AH81">
        <v>48.02</v>
      </c>
      <c r="AI81">
        <v>47.79</v>
      </c>
      <c r="AJ81">
        <v>47.55</v>
      </c>
      <c r="AK81">
        <v>47.3</v>
      </c>
      <c r="AL81">
        <v>47.04</v>
      </c>
      <c r="AM81">
        <v>46.77</v>
      </c>
      <c r="AN81">
        <v>46.49</v>
      </c>
      <c r="AO81">
        <v>46.21</v>
      </c>
      <c r="AP81">
        <v>45.93</v>
      </c>
      <c r="AQ81">
        <v>45.63</v>
      </c>
      <c r="AR81">
        <v>45.32</v>
      </c>
      <c r="AS81">
        <v>45.01</v>
      </c>
      <c r="AT81">
        <v>44.7</v>
      </c>
      <c r="AU81">
        <v>44.38</v>
      </c>
      <c r="AV81">
        <v>44.04</v>
      </c>
      <c r="AW81">
        <v>43.7</v>
      </c>
      <c r="AX81">
        <v>43.34</v>
      </c>
      <c r="AY81">
        <v>42.99</v>
      </c>
      <c r="AZ81">
        <v>42.63</v>
      </c>
      <c r="BA81">
        <v>42.27</v>
      </c>
      <c r="BB81">
        <v>41.9</v>
      </c>
      <c r="BC81">
        <v>41.52</v>
      </c>
      <c r="BD81">
        <v>41.13</v>
      </c>
      <c r="BE81">
        <v>40.729999999999997</v>
      </c>
      <c r="BF81">
        <v>40.32</v>
      </c>
      <c r="BG81">
        <v>39.9</v>
      </c>
      <c r="BH81">
        <v>39.479999999999997</v>
      </c>
      <c r="BI81">
        <v>39.04</v>
      </c>
      <c r="BJ81">
        <v>38.6</v>
      </c>
      <c r="BK81">
        <v>38.159999999999997</v>
      </c>
      <c r="BL81">
        <v>37.729999999999997</v>
      </c>
      <c r="BM81">
        <v>37.28</v>
      </c>
      <c r="BN81">
        <v>36.83</v>
      </c>
      <c r="BO81">
        <v>36.369999999999997</v>
      </c>
      <c r="BP81">
        <v>35.9</v>
      </c>
      <c r="BQ81">
        <v>35.43</v>
      </c>
      <c r="BR81">
        <v>34.94</v>
      </c>
      <c r="BS81">
        <v>34.450000000000003</v>
      </c>
      <c r="BT81">
        <v>33.950000000000003</v>
      </c>
      <c r="BU81">
        <v>33.43</v>
      </c>
      <c r="BV81">
        <v>32.9</v>
      </c>
      <c r="BW81">
        <v>32.380000000000003</v>
      </c>
      <c r="BX81">
        <v>31.86</v>
      </c>
      <c r="BY81">
        <v>31.32</v>
      </c>
      <c r="BZ81">
        <v>30.8</v>
      </c>
      <c r="CA81">
        <v>30.27</v>
      </c>
      <c r="CB81">
        <v>29.74</v>
      </c>
      <c r="CC81">
        <v>29.2</v>
      </c>
      <c r="CD81">
        <v>28.66</v>
      </c>
      <c r="CE81">
        <v>28.14</v>
      </c>
      <c r="CF81">
        <v>27.63</v>
      </c>
      <c r="CG81">
        <v>27.14</v>
      </c>
      <c r="CH81">
        <v>26.67</v>
      </c>
      <c r="CI81">
        <v>26.24</v>
      </c>
      <c r="CJ81">
        <v>25.85</v>
      </c>
      <c r="CK81">
        <v>25.48</v>
      </c>
      <c r="CL81">
        <v>25.13</v>
      </c>
      <c r="CM81">
        <v>24.82</v>
      </c>
      <c r="CN81">
        <v>24.51</v>
      </c>
      <c r="CO81">
        <v>24.21</v>
      </c>
      <c r="CP81">
        <v>23.92</v>
      </c>
      <c r="CQ81">
        <v>23.64</v>
      </c>
      <c r="CR81">
        <v>23.36</v>
      </c>
      <c r="CS81">
        <v>23.09</v>
      </c>
      <c r="CT81">
        <v>22.84</v>
      </c>
      <c r="CU81">
        <v>22.59</v>
      </c>
      <c r="CV81">
        <v>22.35</v>
      </c>
      <c r="CW81">
        <v>22.12</v>
      </c>
      <c r="CX81">
        <v>21.9</v>
      </c>
      <c r="CY81">
        <v>21.68</v>
      </c>
      <c r="CZ81">
        <v>21.47</v>
      </c>
    </row>
    <row r="82" spans="1:104" x14ac:dyDescent="0.25">
      <c r="A82">
        <v>109</v>
      </c>
      <c r="B82" t="s">
        <v>527</v>
      </c>
      <c r="C82">
        <v>1</v>
      </c>
      <c r="D82" t="s">
        <v>6</v>
      </c>
      <c r="E82" t="s">
        <v>523</v>
      </c>
      <c r="F82">
        <v>0.60699999999999998</v>
      </c>
      <c r="G82">
        <v>0.48099999999999998</v>
      </c>
      <c r="H82">
        <v>0.41599999999999998</v>
      </c>
      <c r="I82">
        <v>0.45200000000000001</v>
      </c>
      <c r="J82">
        <v>0.503</v>
      </c>
      <c r="K82">
        <v>0.499</v>
      </c>
      <c r="L82">
        <v>0.54500000000000004</v>
      </c>
      <c r="M82">
        <v>0.59899999999999998</v>
      </c>
      <c r="N82">
        <v>0.64600000000000002</v>
      </c>
      <c r="O82">
        <v>0.73699999999999999</v>
      </c>
      <c r="P82">
        <v>0.79100000000000004</v>
      </c>
      <c r="Q82">
        <v>0.79900000000000004</v>
      </c>
      <c r="R82">
        <v>0.79700000000000004</v>
      </c>
      <c r="S82">
        <v>0.83499999999999996</v>
      </c>
      <c r="T82">
        <v>0.86499999999999999</v>
      </c>
      <c r="U82">
        <v>0.88700000000000001</v>
      </c>
      <c r="V82">
        <v>0.92800000000000005</v>
      </c>
      <c r="W82">
        <v>0.94699999999999995</v>
      </c>
      <c r="X82">
        <v>0.98099999999999998</v>
      </c>
      <c r="Y82">
        <v>1.0229999999999999</v>
      </c>
      <c r="Z82">
        <v>1.0549999999999999</v>
      </c>
      <c r="AA82">
        <v>1.0609999999999999</v>
      </c>
      <c r="AB82">
        <v>1.0620000000000001</v>
      </c>
      <c r="AC82">
        <v>1.1040000000000001</v>
      </c>
      <c r="AD82">
        <v>1.139</v>
      </c>
      <c r="AE82">
        <v>1.169</v>
      </c>
      <c r="AF82">
        <v>1.1930000000000001</v>
      </c>
      <c r="AG82">
        <v>1.196</v>
      </c>
      <c r="AH82">
        <v>1.1659999999999999</v>
      </c>
      <c r="AI82">
        <v>1.1779999999999999</v>
      </c>
      <c r="AJ82">
        <v>1.1919999999999999</v>
      </c>
      <c r="AK82">
        <v>1.1950000000000001</v>
      </c>
      <c r="AL82">
        <v>1.24</v>
      </c>
      <c r="AM82">
        <v>1.2629999999999999</v>
      </c>
      <c r="AN82">
        <v>1.278</v>
      </c>
      <c r="AO82">
        <v>1.2989999999999999</v>
      </c>
      <c r="AP82">
        <v>1.323</v>
      </c>
      <c r="AQ82">
        <v>1.343</v>
      </c>
      <c r="AR82">
        <v>1.363</v>
      </c>
      <c r="AS82">
        <v>1.3740000000000001</v>
      </c>
      <c r="AT82">
        <v>1.389</v>
      </c>
      <c r="AU82">
        <v>1.405</v>
      </c>
      <c r="AV82">
        <v>1.4</v>
      </c>
      <c r="AW82">
        <v>1.4039999999999999</v>
      </c>
      <c r="AX82">
        <v>1.41</v>
      </c>
      <c r="AY82">
        <v>1.417</v>
      </c>
      <c r="AZ82">
        <v>1.4319999999999999</v>
      </c>
      <c r="BA82">
        <v>1.4379999999999999</v>
      </c>
      <c r="BB82">
        <v>1.38</v>
      </c>
      <c r="BC82">
        <v>1.294</v>
      </c>
      <c r="BD82">
        <v>1.3089999999999999</v>
      </c>
      <c r="BE82">
        <v>1.331</v>
      </c>
      <c r="BF82">
        <v>1.3360000000000001</v>
      </c>
      <c r="BG82">
        <v>1.401</v>
      </c>
      <c r="BH82">
        <v>1.4630000000000001</v>
      </c>
      <c r="BI82">
        <v>1.5580000000000001</v>
      </c>
      <c r="BJ82">
        <v>1.637</v>
      </c>
      <c r="BK82">
        <v>1.6970000000000001</v>
      </c>
      <c r="BL82">
        <v>1.7430000000000001</v>
      </c>
      <c r="BM82">
        <v>1.782</v>
      </c>
      <c r="BN82">
        <v>1.8149999999999999</v>
      </c>
      <c r="BO82">
        <v>1.8480000000000001</v>
      </c>
      <c r="BP82">
        <v>1.881</v>
      </c>
      <c r="BQ82">
        <v>1.915</v>
      </c>
      <c r="BR82">
        <v>1.948</v>
      </c>
      <c r="BS82">
        <v>1.9790000000000001</v>
      </c>
      <c r="BT82">
        <v>2.0110000000000001</v>
      </c>
      <c r="BU82">
        <v>2.044</v>
      </c>
      <c r="BV82">
        <v>2.077</v>
      </c>
      <c r="BW82">
        <v>2.109</v>
      </c>
      <c r="BX82">
        <v>2.141</v>
      </c>
      <c r="BY82">
        <v>2.1749999999999998</v>
      </c>
      <c r="BZ82">
        <v>2.2090000000000001</v>
      </c>
      <c r="CA82">
        <v>2.2440000000000002</v>
      </c>
      <c r="CB82">
        <v>2.2799999999999998</v>
      </c>
      <c r="CC82">
        <v>2.3149999999999999</v>
      </c>
      <c r="CD82">
        <v>2.3530000000000002</v>
      </c>
      <c r="CE82">
        <v>2.3919999999999999</v>
      </c>
      <c r="CF82">
        <v>2.4329999999999998</v>
      </c>
      <c r="CG82">
        <v>2.4740000000000002</v>
      </c>
      <c r="CH82">
        <v>2.5129999999999999</v>
      </c>
      <c r="CI82">
        <v>2.552</v>
      </c>
      <c r="CJ82">
        <v>2.589</v>
      </c>
      <c r="CK82">
        <v>2.6230000000000002</v>
      </c>
      <c r="CL82">
        <v>2.6549999999999998</v>
      </c>
      <c r="CM82">
        <v>2.6850000000000001</v>
      </c>
      <c r="CN82">
        <v>2.7130000000000001</v>
      </c>
      <c r="CO82">
        <v>2.7389999999999999</v>
      </c>
      <c r="CP82">
        <v>2.7629999999999999</v>
      </c>
      <c r="CQ82">
        <v>2.7869999999999999</v>
      </c>
      <c r="CR82">
        <v>2.8090000000000002</v>
      </c>
      <c r="CS82">
        <v>2.83</v>
      </c>
      <c r="CT82">
        <v>2.8479999999999999</v>
      </c>
      <c r="CU82">
        <v>2.8660000000000001</v>
      </c>
      <c r="CV82">
        <v>2.88</v>
      </c>
      <c r="CW82">
        <v>2.8919999999999999</v>
      </c>
      <c r="CX82">
        <v>2.9039999999999999</v>
      </c>
      <c r="CY82">
        <v>2.9140000000000001</v>
      </c>
      <c r="CZ82">
        <v>2.9220000000000002</v>
      </c>
    </row>
    <row r="83" spans="1:104" x14ac:dyDescent="0.25">
      <c r="A83">
        <v>109</v>
      </c>
      <c r="B83" t="s">
        <v>527</v>
      </c>
      <c r="C83">
        <v>1</v>
      </c>
      <c r="D83" t="s">
        <v>6</v>
      </c>
      <c r="E83" t="s">
        <v>521</v>
      </c>
      <c r="F83">
        <v>57.05</v>
      </c>
      <c r="G83">
        <v>57.08</v>
      </c>
      <c r="H83">
        <v>57.09</v>
      </c>
      <c r="I83">
        <v>57.22</v>
      </c>
      <c r="J83">
        <v>57.35</v>
      </c>
      <c r="K83">
        <v>57.29</v>
      </c>
      <c r="L83">
        <v>57.24</v>
      </c>
      <c r="M83">
        <v>57.18</v>
      </c>
      <c r="N83">
        <v>57.08</v>
      </c>
      <c r="O83">
        <v>56.97</v>
      </c>
      <c r="P83">
        <v>56.85</v>
      </c>
      <c r="Q83">
        <v>56.74</v>
      </c>
      <c r="R83">
        <v>56.61</v>
      </c>
      <c r="S83">
        <v>56.48</v>
      </c>
      <c r="T83">
        <v>56.33</v>
      </c>
      <c r="U83">
        <v>56.19</v>
      </c>
      <c r="V83">
        <v>56.05</v>
      </c>
      <c r="W83">
        <v>55.9</v>
      </c>
      <c r="X83">
        <v>55.74</v>
      </c>
      <c r="Y83">
        <v>55.55</v>
      </c>
      <c r="Z83">
        <v>55.34</v>
      </c>
      <c r="AA83">
        <v>55.12</v>
      </c>
      <c r="AB83">
        <v>54.88</v>
      </c>
      <c r="AC83">
        <v>54.65</v>
      </c>
      <c r="AD83">
        <v>54.41</v>
      </c>
      <c r="AE83">
        <v>54.17</v>
      </c>
      <c r="AF83">
        <v>53.93</v>
      </c>
      <c r="AG83">
        <v>53.67</v>
      </c>
      <c r="AH83">
        <v>53.41</v>
      </c>
      <c r="AI83">
        <v>53.14</v>
      </c>
      <c r="AJ83">
        <v>52.86</v>
      </c>
      <c r="AK83">
        <v>52.58</v>
      </c>
      <c r="AL83">
        <v>52.3</v>
      </c>
      <c r="AM83">
        <v>52</v>
      </c>
      <c r="AN83">
        <v>51.7</v>
      </c>
      <c r="AO83">
        <v>51.4</v>
      </c>
      <c r="AP83">
        <v>51.09</v>
      </c>
      <c r="AQ83">
        <v>50.77</v>
      </c>
      <c r="AR83">
        <v>50.45</v>
      </c>
      <c r="AS83">
        <v>50.11</v>
      </c>
      <c r="AT83">
        <v>49.76</v>
      </c>
      <c r="AU83">
        <v>49.41</v>
      </c>
      <c r="AV83">
        <v>49.06</v>
      </c>
      <c r="AW83">
        <v>48.7</v>
      </c>
      <c r="AX83">
        <v>48.33</v>
      </c>
      <c r="AY83">
        <v>47.94</v>
      </c>
      <c r="AZ83">
        <v>47.56</v>
      </c>
      <c r="BA83">
        <v>47.17</v>
      </c>
      <c r="BB83">
        <v>46.77</v>
      </c>
      <c r="BC83">
        <v>46.37</v>
      </c>
      <c r="BD83">
        <v>45.96</v>
      </c>
      <c r="BE83">
        <v>45.53</v>
      </c>
      <c r="BF83">
        <v>45.11</v>
      </c>
      <c r="BG83">
        <v>44.93</v>
      </c>
      <c r="BH83">
        <v>44.71</v>
      </c>
      <c r="BI83">
        <v>44.23</v>
      </c>
      <c r="BJ83">
        <v>43.76</v>
      </c>
      <c r="BK83">
        <v>43.32</v>
      </c>
      <c r="BL83">
        <v>42.87</v>
      </c>
      <c r="BM83">
        <v>42.42</v>
      </c>
      <c r="BN83">
        <v>41.97</v>
      </c>
      <c r="BO83">
        <v>41.52</v>
      </c>
      <c r="BP83">
        <v>41.04</v>
      </c>
      <c r="BQ83">
        <v>40.549999999999997</v>
      </c>
      <c r="BR83">
        <v>40.07</v>
      </c>
      <c r="BS83">
        <v>39.590000000000003</v>
      </c>
      <c r="BT83">
        <v>39.1</v>
      </c>
      <c r="BU83">
        <v>38.61</v>
      </c>
      <c r="BV83">
        <v>38.11</v>
      </c>
      <c r="BW83">
        <v>37.61</v>
      </c>
      <c r="BX83">
        <v>37.1</v>
      </c>
      <c r="BY83">
        <v>36.590000000000003</v>
      </c>
      <c r="BZ83">
        <v>36.06</v>
      </c>
      <c r="CA83">
        <v>35.520000000000003</v>
      </c>
      <c r="CB83">
        <v>34.99</v>
      </c>
      <c r="CC83">
        <v>34.44</v>
      </c>
      <c r="CD83">
        <v>33.880000000000003</v>
      </c>
      <c r="CE83">
        <v>33.28</v>
      </c>
      <c r="CF83">
        <v>32.659999999999997</v>
      </c>
      <c r="CG83">
        <v>32.04</v>
      </c>
      <c r="CH83">
        <v>31.43</v>
      </c>
      <c r="CI83">
        <v>30.82</v>
      </c>
      <c r="CJ83">
        <v>30.21</v>
      </c>
      <c r="CK83">
        <v>29.61</v>
      </c>
      <c r="CL83">
        <v>29</v>
      </c>
      <c r="CM83">
        <v>28.42</v>
      </c>
      <c r="CN83">
        <v>27.86</v>
      </c>
      <c r="CO83">
        <v>27.32</v>
      </c>
      <c r="CP83">
        <v>26.82</v>
      </c>
      <c r="CQ83">
        <v>26.38</v>
      </c>
      <c r="CR83">
        <v>25.97</v>
      </c>
      <c r="CS83">
        <v>25.58</v>
      </c>
      <c r="CT83">
        <v>25.23</v>
      </c>
      <c r="CU83">
        <v>24.89</v>
      </c>
      <c r="CV83">
        <v>24.57</v>
      </c>
      <c r="CW83">
        <v>24.25</v>
      </c>
      <c r="CX83">
        <v>23.96</v>
      </c>
      <c r="CY83">
        <v>23.68</v>
      </c>
      <c r="CZ83">
        <v>23.43</v>
      </c>
    </row>
    <row r="84" spans="1:104" x14ac:dyDescent="0.25">
      <c r="A84">
        <v>408</v>
      </c>
      <c r="B84" t="s">
        <v>527</v>
      </c>
      <c r="C84">
        <v>2</v>
      </c>
      <c r="D84" t="s">
        <v>6</v>
      </c>
      <c r="E84" t="s">
        <v>523</v>
      </c>
      <c r="F84">
        <v>0.32900000000000001</v>
      </c>
      <c r="G84">
        <v>-2</v>
      </c>
      <c r="H84">
        <v>-2</v>
      </c>
      <c r="I84">
        <v>-2</v>
      </c>
      <c r="J84">
        <v>-0.46400000000000002</v>
      </c>
      <c r="K84">
        <v>0.10100000000000001</v>
      </c>
      <c r="L84">
        <v>0.19800000000000001</v>
      </c>
      <c r="M84">
        <v>0.22</v>
      </c>
      <c r="N84">
        <v>0.152</v>
      </c>
      <c r="O84">
        <v>-7.2999999999999995E-2</v>
      </c>
      <c r="P84">
        <v>-0.56599999999999995</v>
      </c>
      <c r="Q84">
        <v>-2</v>
      </c>
      <c r="R84">
        <v>0.16900000000000001</v>
      </c>
      <c r="S84">
        <v>0.32900000000000001</v>
      </c>
      <c r="T84">
        <v>0.434</v>
      </c>
      <c r="U84">
        <v>0.505</v>
      </c>
      <c r="V84">
        <v>0.61499999999999999</v>
      </c>
      <c r="W84">
        <v>0.76400000000000001</v>
      </c>
      <c r="X84">
        <v>0.91</v>
      </c>
      <c r="Y84">
        <v>1.02</v>
      </c>
      <c r="Z84">
        <v>1.1160000000000001</v>
      </c>
      <c r="AA84">
        <v>1.1639999999999999</v>
      </c>
      <c r="AB84">
        <v>1.161</v>
      </c>
      <c r="AC84">
        <v>1.151</v>
      </c>
      <c r="AD84">
        <v>1.1339999999999999</v>
      </c>
      <c r="AE84">
        <v>1.1060000000000001</v>
      </c>
      <c r="AF84">
        <v>1.075</v>
      </c>
      <c r="AG84">
        <v>1.077</v>
      </c>
      <c r="AH84">
        <v>1.0960000000000001</v>
      </c>
      <c r="AI84">
        <v>1.1259999999999999</v>
      </c>
      <c r="AJ84">
        <v>1.151</v>
      </c>
      <c r="AK84">
        <v>1.149</v>
      </c>
      <c r="AL84">
        <v>1.1439999999999999</v>
      </c>
      <c r="AM84">
        <v>1.149</v>
      </c>
      <c r="AN84">
        <v>1.1619999999999999</v>
      </c>
      <c r="AO84">
        <v>1.179</v>
      </c>
      <c r="AP84">
        <v>1.2010000000000001</v>
      </c>
      <c r="AQ84">
        <v>1.218</v>
      </c>
      <c r="AR84">
        <v>1.2270000000000001</v>
      </c>
      <c r="AS84">
        <v>1.2390000000000001</v>
      </c>
      <c r="AT84">
        <v>1.2470000000000001</v>
      </c>
      <c r="AU84">
        <v>1.26</v>
      </c>
      <c r="AV84">
        <v>1.2769999999999999</v>
      </c>
      <c r="AW84">
        <v>1.2889999999999999</v>
      </c>
      <c r="AX84">
        <v>1.3009999999999999</v>
      </c>
      <c r="AY84">
        <v>1.3160000000000001</v>
      </c>
      <c r="AZ84">
        <v>1.3360000000000001</v>
      </c>
      <c r="BA84">
        <v>1.353</v>
      </c>
      <c r="BB84">
        <v>1.365</v>
      </c>
      <c r="BC84">
        <v>1.381</v>
      </c>
      <c r="BD84">
        <v>1.397</v>
      </c>
      <c r="BE84">
        <v>1.413</v>
      </c>
      <c r="BF84">
        <v>1.431</v>
      </c>
      <c r="BG84">
        <v>1.446</v>
      </c>
      <c r="BH84">
        <v>1.4630000000000001</v>
      </c>
      <c r="BI84">
        <v>1.4830000000000001</v>
      </c>
      <c r="BJ84">
        <v>1.4990000000000001</v>
      </c>
      <c r="BK84">
        <v>1.5149999999999999</v>
      </c>
      <c r="BL84">
        <v>1.5369999999999999</v>
      </c>
      <c r="BM84">
        <v>1.5589999999999999</v>
      </c>
      <c r="BN84">
        <v>1.58</v>
      </c>
      <c r="BO84">
        <v>1.601</v>
      </c>
      <c r="BP84">
        <v>1.625</v>
      </c>
      <c r="BQ84">
        <v>1.651</v>
      </c>
      <c r="BR84">
        <v>1.6739999999999999</v>
      </c>
      <c r="BS84">
        <v>1.7</v>
      </c>
      <c r="BT84">
        <v>1.728</v>
      </c>
      <c r="BU84">
        <v>1.754</v>
      </c>
      <c r="BV84">
        <v>1.78</v>
      </c>
      <c r="BW84">
        <v>1.806</v>
      </c>
      <c r="BX84">
        <v>1.8340000000000001</v>
      </c>
      <c r="BY84">
        <v>1.863</v>
      </c>
      <c r="BZ84">
        <v>1.893</v>
      </c>
      <c r="CA84">
        <v>1.925</v>
      </c>
      <c r="CB84">
        <v>1.958</v>
      </c>
      <c r="CC84">
        <v>1.9890000000000001</v>
      </c>
      <c r="CD84">
        <v>2.0209999999999999</v>
      </c>
      <c r="CE84">
        <v>2.0539999999999998</v>
      </c>
      <c r="CF84">
        <v>2.089</v>
      </c>
      <c r="CG84">
        <v>2.125</v>
      </c>
      <c r="CH84">
        <v>2.1619999999999999</v>
      </c>
      <c r="CI84">
        <v>2.2010000000000001</v>
      </c>
      <c r="CJ84">
        <v>2.242</v>
      </c>
      <c r="CK84">
        <v>2.2839999999999998</v>
      </c>
      <c r="CL84">
        <v>2.331</v>
      </c>
      <c r="CM84">
        <v>2.3849999999999998</v>
      </c>
      <c r="CN84">
        <v>2.44</v>
      </c>
      <c r="CO84">
        <v>2.4910000000000001</v>
      </c>
      <c r="CP84">
        <v>2.5390000000000001</v>
      </c>
      <c r="CQ84">
        <v>2.5870000000000002</v>
      </c>
      <c r="CR84">
        <v>2.633</v>
      </c>
      <c r="CS84">
        <v>2.6760000000000002</v>
      </c>
      <c r="CT84">
        <v>2.7149999999999999</v>
      </c>
      <c r="CU84">
        <v>2.7509999999999999</v>
      </c>
      <c r="CV84">
        <v>2.782</v>
      </c>
      <c r="CW84">
        <v>2.8109999999999999</v>
      </c>
      <c r="CX84">
        <v>2.835</v>
      </c>
      <c r="CY84">
        <v>2.8540000000000001</v>
      </c>
      <c r="CZ84">
        <v>2.8660000000000001</v>
      </c>
    </row>
    <row r="85" spans="1:104" x14ac:dyDescent="0.25">
      <c r="A85">
        <v>408</v>
      </c>
      <c r="B85" t="s">
        <v>527</v>
      </c>
      <c r="C85">
        <v>2</v>
      </c>
      <c r="D85" t="s">
        <v>6</v>
      </c>
      <c r="E85" t="s">
        <v>521</v>
      </c>
      <c r="F85">
        <v>54.45</v>
      </c>
      <c r="G85">
        <v>54.49</v>
      </c>
      <c r="H85">
        <v>55.07</v>
      </c>
      <c r="I85">
        <v>55.68</v>
      </c>
      <c r="J85">
        <v>55.67</v>
      </c>
      <c r="K85">
        <v>55.59</v>
      </c>
      <c r="L85">
        <v>55.49</v>
      </c>
      <c r="M85">
        <v>55.37</v>
      </c>
      <c r="N85">
        <v>55.24</v>
      </c>
      <c r="O85">
        <v>55.11</v>
      </c>
      <c r="P85">
        <v>54.98</v>
      </c>
      <c r="Q85">
        <v>54.85</v>
      </c>
      <c r="R85">
        <v>54.71</v>
      </c>
      <c r="S85">
        <v>54.56</v>
      </c>
      <c r="T85">
        <v>54.4</v>
      </c>
      <c r="U85">
        <v>54.24</v>
      </c>
      <c r="V85">
        <v>54.08</v>
      </c>
      <c r="W85">
        <v>53.91</v>
      </c>
      <c r="X85">
        <v>53.73</v>
      </c>
      <c r="Y85">
        <v>53.56</v>
      </c>
      <c r="Z85">
        <v>53.37</v>
      </c>
      <c r="AA85">
        <v>53.17</v>
      </c>
      <c r="AB85">
        <v>52.97</v>
      </c>
      <c r="AC85">
        <v>52.77</v>
      </c>
      <c r="AD85">
        <v>52.55</v>
      </c>
      <c r="AE85">
        <v>52.33</v>
      </c>
      <c r="AF85">
        <v>52.08</v>
      </c>
      <c r="AG85">
        <v>51.84</v>
      </c>
      <c r="AH85">
        <v>51.6</v>
      </c>
      <c r="AI85">
        <v>51.33</v>
      </c>
      <c r="AJ85">
        <v>51.06</v>
      </c>
      <c r="AK85">
        <v>50.78</v>
      </c>
      <c r="AL85">
        <v>50.49</v>
      </c>
      <c r="AM85">
        <v>50.2</v>
      </c>
      <c r="AN85">
        <v>49.9</v>
      </c>
      <c r="AO85">
        <v>49.6</v>
      </c>
      <c r="AP85">
        <v>49.29</v>
      </c>
      <c r="AQ85">
        <v>48.99</v>
      </c>
      <c r="AR85">
        <v>48.67</v>
      </c>
      <c r="AS85">
        <v>48.36</v>
      </c>
      <c r="AT85">
        <v>48.05</v>
      </c>
      <c r="AU85">
        <v>47.73</v>
      </c>
      <c r="AV85">
        <v>47.39</v>
      </c>
      <c r="AW85">
        <v>47.05</v>
      </c>
      <c r="AX85">
        <v>46.7</v>
      </c>
      <c r="AY85">
        <v>46.35</v>
      </c>
      <c r="AZ85">
        <v>46</v>
      </c>
      <c r="BA85">
        <v>45.66</v>
      </c>
      <c r="BB85">
        <v>45.32</v>
      </c>
      <c r="BC85">
        <v>44.98</v>
      </c>
      <c r="BD85">
        <v>44.62</v>
      </c>
      <c r="BE85">
        <v>44.25</v>
      </c>
      <c r="BF85">
        <v>43.87</v>
      </c>
      <c r="BG85">
        <v>43.48</v>
      </c>
      <c r="BH85">
        <v>43.07</v>
      </c>
      <c r="BI85">
        <v>42.65</v>
      </c>
      <c r="BJ85">
        <v>42.22</v>
      </c>
      <c r="BK85">
        <v>41.78</v>
      </c>
      <c r="BL85">
        <v>41.33</v>
      </c>
      <c r="BM85">
        <v>40.880000000000003</v>
      </c>
      <c r="BN85">
        <v>40.42</v>
      </c>
      <c r="BO85">
        <v>39.96</v>
      </c>
      <c r="BP85">
        <v>39.49</v>
      </c>
      <c r="BQ85">
        <v>39.020000000000003</v>
      </c>
      <c r="BR85">
        <v>38.549999999999997</v>
      </c>
      <c r="BS85">
        <v>38.049999999999997</v>
      </c>
      <c r="BT85">
        <v>37.56</v>
      </c>
      <c r="BU85">
        <v>37.08</v>
      </c>
      <c r="BV85">
        <v>36.61</v>
      </c>
      <c r="BW85">
        <v>36.130000000000003</v>
      </c>
      <c r="BX85">
        <v>35.65</v>
      </c>
      <c r="BY85">
        <v>35.17</v>
      </c>
      <c r="BZ85">
        <v>34.68</v>
      </c>
      <c r="CA85">
        <v>34.17</v>
      </c>
      <c r="CB85">
        <v>33.659999999999997</v>
      </c>
      <c r="CC85">
        <v>33.15</v>
      </c>
      <c r="CD85">
        <v>32.65</v>
      </c>
      <c r="CE85">
        <v>32.15</v>
      </c>
      <c r="CF85">
        <v>31.63</v>
      </c>
      <c r="CG85">
        <v>31.09</v>
      </c>
      <c r="CH85">
        <v>30.54</v>
      </c>
      <c r="CI85">
        <v>29.97</v>
      </c>
      <c r="CJ85">
        <v>29.37</v>
      </c>
      <c r="CK85">
        <v>28.77</v>
      </c>
      <c r="CL85">
        <v>28.11</v>
      </c>
      <c r="CM85">
        <v>27.25</v>
      </c>
      <c r="CN85">
        <v>26.4</v>
      </c>
      <c r="CO85">
        <v>25.7</v>
      </c>
      <c r="CP85">
        <v>25.04</v>
      </c>
      <c r="CQ85">
        <v>24.36</v>
      </c>
      <c r="CR85">
        <v>23.66</v>
      </c>
      <c r="CS85">
        <v>23.01</v>
      </c>
      <c r="CT85">
        <v>22.38</v>
      </c>
      <c r="CU85">
        <v>21.79</v>
      </c>
      <c r="CV85">
        <v>21.24</v>
      </c>
      <c r="CW85">
        <v>20.74</v>
      </c>
      <c r="CX85">
        <v>20.28</v>
      </c>
      <c r="CY85">
        <v>19.850000000000001</v>
      </c>
      <c r="CZ85">
        <v>19.46</v>
      </c>
    </row>
    <row r="86" spans="1:104" x14ac:dyDescent="0.25">
      <c r="A86">
        <v>702</v>
      </c>
      <c r="B86" t="s">
        <v>527</v>
      </c>
      <c r="C86">
        <v>3</v>
      </c>
      <c r="D86" t="s">
        <v>6</v>
      </c>
      <c r="E86" t="s">
        <v>523</v>
      </c>
      <c r="F86">
        <v>1.129</v>
      </c>
      <c r="G86">
        <v>1.1220000000000001</v>
      </c>
      <c r="H86">
        <v>1.109</v>
      </c>
      <c r="I86">
        <v>1.0860000000000001</v>
      </c>
      <c r="J86">
        <v>1.0489999999999999</v>
      </c>
      <c r="K86">
        <v>1.0009999999999999</v>
      </c>
      <c r="L86">
        <v>0.95399999999999996</v>
      </c>
      <c r="M86">
        <v>0.91900000000000004</v>
      </c>
      <c r="N86">
        <v>0.89600000000000002</v>
      </c>
      <c r="O86">
        <v>0.90300000000000002</v>
      </c>
      <c r="P86">
        <v>0.86799999999999999</v>
      </c>
      <c r="Q86">
        <v>0.84799999999999998</v>
      </c>
      <c r="R86">
        <v>0.91500000000000004</v>
      </c>
      <c r="S86">
        <v>0.97199999999999998</v>
      </c>
      <c r="T86">
        <v>1.0349999999999999</v>
      </c>
      <c r="U86">
        <v>1.085</v>
      </c>
      <c r="V86">
        <v>1.141</v>
      </c>
      <c r="W86">
        <v>1.1990000000000001</v>
      </c>
      <c r="X86">
        <v>1.214</v>
      </c>
      <c r="Y86">
        <v>1.236</v>
      </c>
      <c r="Z86">
        <v>1.2509999999999999</v>
      </c>
      <c r="AA86">
        <v>1.234</v>
      </c>
      <c r="AB86">
        <v>1.238</v>
      </c>
      <c r="AC86">
        <v>1.2589999999999999</v>
      </c>
      <c r="AD86">
        <v>1.2430000000000001</v>
      </c>
      <c r="AE86">
        <v>1.2210000000000001</v>
      </c>
      <c r="AF86">
        <v>1.242</v>
      </c>
      <c r="AG86">
        <v>1.2829999999999999</v>
      </c>
      <c r="AH86">
        <v>1.3180000000000001</v>
      </c>
      <c r="AI86">
        <v>1.333</v>
      </c>
      <c r="AJ86">
        <v>1.345</v>
      </c>
      <c r="AK86">
        <v>1.3620000000000001</v>
      </c>
      <c r="AL86">
        <v>1.359</v>
      </c>
      <c r="AM86">
        <v>1.3560000000000001</v>
      </c>
      <c r="AN86">
        <v>1.3839999999999999</v>
      </c>
      <c r="AO86">
        <v>1.413</v>
      </c>
      <c r="AP86">
        <v>1.429</v>
      </c>
      <c r="AQ86">
        <v>1.45</v>
      </c>
      <c r="AR86">
        <v>1.4730000000000001</v>
      </c>
      <c r="AS86">
        <v>1.4890000000000001</v>
      </c>
      <c r="AT86">
        <v>1.504</v>
      </c>
      <c r="AU86">
        <v>1.5229999999999999</v>
      </c>
      <c r="AV86">
        <v>1.5409999999999999</v>
      </c>
      <c r="AW86">
        <v>1.56</v>
      </c>
      <c r="AX86">
        <v>1.579</v>
      </c>
      <c r="AY86">
        <v>1.5960000000000001</v>
      </c>
      <c r="AZ86">
        <v>1.6180000000000001</v>
      </c>
      <c r="BA86">
        <v>1.64</v>
      </c>
      <c r="BB86">
        <v>1.659</v>
      </c>
      <c r="BC86">
        <v>1.681</v>
      </c>
      <c r="BD86">
        <v>1.704</v>
      </c>
      <c r="BE86">
        <v>1.7230000000000001</v>
      </c>
      <c r="BF86">
        <v>1.7430000000000001</v>
      </c>
      <c r="BG86">
        <v>1.7649999999999999</v>
      </c>
      <c r="BH86">
        <v>1.784</v>
      </c>
      <c r="BI86">
        <v>1.802</v>
      </c>
      <c r="BJ86">
        <v>1.8220000000000001</v>
      </c>
      <c r="BK86">
        <v>1.843</v>
      </c>
      <c r="BL86">
        <v>1.863</v>
      </c>
      <c r="BM86">
        <v>1.885</v>
      </c>
      <c r="BN86">
        <v>1.905</v>
      </c>
      <c r="BO86">
        <v>1.927</v>
      </c>
      <c r="BP86">
        <v>1.948</v>
      </c>
      <c r="BQ86">
        <v>1.97</v>
      </c>
      <c r="BR86">
        <v>1.992</v>
      </c>
      <c r="BS86">
        <v>2.0150000000000001</v>
      </c>
      <c r="BT86">
        <v>2.0379999999999998</v>
      </c>
      <c r="BU86">
        <v>2.0619999999999998</v>
      </c>
      <c r="BV86">
        <v>2.0880000000000001</v>
      </c>
      <c r="BW86">
        <v>2.1139999999999999</v>
      </c>
      <c r="BX86">
        <v>2.14</v>
      </c>
      <c r="BY86">
        <v>2.1659999999999999</v>
      </c>
      <c r="BZ86">
        <v>2.194</v>
      </c>
      <c r="CA86">
        <v>2.2240000000000002</v>
      </c>
      <c r="CB86">
        <v>2.2530000000000001</v>
      </c>
      <c r="CC86">
        <v>2.2829999999999999</v>
      </c>
      <c r="CD86">
        <v>2.3140000000000001</v>
      </c>
      <c r="CE86">
        <v>2.3439999999999999</v>
      </c>
      <c r="CF86">
        <v>2.3759999999999999</v>
      </c>
      <c r="CG86">
        <v>2.4079999999999999</v>
      </c>
      <c r="CH86">
        <v>2.4409999999999998</v>
      </c>
      <c r="CI86">
        <v>2.4750000000000001</v>
      </c>
      <c r="CJ86">
        <v>2.508</v>
      </c>
      <c r="CK86">
        <v>2.5390000000000001</v>
      </c>
      <c r="CL86">
        <v>2.5710000000000002</v>
      </c>
      <c r="CM86">
        <v>2.6030000000000002</v>
      </c>
      <c r="CN86">
        <v>2.633</v>
      </c>
      <c r="CO86">
        <v>2.6629999999999998</v>
      </c>
      <c r="CP86">
        <v>2.6909999999999998</v>
      </c>
      <c r="CQ86">
        <v>2.7170000000000001</v>
      </c>
      <c r="CR86">
        <v>2.7349999999999999</v>
      </c>
      <c r="CS86">
        <v>2.7480000000000002</v>
      </c>
      <c r="CT86">
        <v>2.76</v>
      </c>
      <c r="CU86">
        <v>2.7709999999999999</v>
      </c>
      <c r="CV86">
        <v>2.782</v>
      </c>
      <c r="CW86">
        <v>2.7919999999999998</v>
      </c>
      <c r="CX86">
        <v>2.802</v>
      </c>
      <c r="CY86">
        <v>2.8119999999999998</v>
      </c>
      <c r="CZ86">
        <v>2.8220000000000001</v>
      </c>
    </row>
    <row r="87" spans="1:104" x14ac:dyDescent="0.25">
      <c r="A87">
        <v>702</v>
      </c>
      <c r="B87" t="s">
        <v>527</v>
      </c>
      <c r="C87">
        <v>3</v>
      </c>
      <c r="D87" t="s">
        <v>6</v>
      </c>
      <c r="E87" t="s">
        <v>521</v>
      </c>
      <c r="F87">
        <v>57.65</v>
      </c>
      <c r="G87">
        <v>57.63</v>
      </c>
      <c r="H87">
        <v>57.58</v>
      </c>
      <c r="I87">
        <v>57.49</v>
      </c>
      <c r="J87">
        <v>57.41</v>
      </c>
      <c r="K87">
        <v>57.34</v>
      </c>
      <c r="L87">
        <v>57.24</v>
      </c>
      <c r="M87">
        <v>57.13</v>
      </c>
      <c r="N87">
        <v>57.01</v>
      </c>
      <c r="O87">
        <v>56.89</v>
      </c>
      <c r="P87">
        <v>56.77</v>
      </c>
      <c r="Q87">
        <v>56.64</v>
      </c>
      <c r="R87">
        <v>56.52</v>
      </c>
      <c r="S87">
        <v>56.38</v>
      </c>
      <c r="T87">
        <v>56.23</v>
      </c>
      <c r="U87">
        <v>56.05</v>
      </c>
      <c r="V87">
        <v>55.91</v>
      </c>
      <c r="W87">
        <v>55.77</v>
      </c>
      <c r="X87">
        <v>55.62</v>
      </c>
      <c r="Y87">
        <v>55.45</v>
      </c>
      <c r="Z87">
        <v>55.28</v>
      </c>
      <c r="AA87">
        <v>55.1</v>
      </c>
      <c r="AB87">
        <v>54.93</v>
      </c>
      <c r="AC87">
        <v>54.75</v>
      </c>
      <c r="AD87">
        <v>54.54</v>
      </c>
      <c r="AE87">
        <v>54.35</v>
      </c>
      <c r="AF87">
        <v>54.15</v>
      </c>
      <c r="AG87">
        <v>53.92</v>
      </c>
      <c r="AH87">
        <v>53.71</v>
      </c>
      <c r="AI87">
        <v>53.49</v>
      </c>
      <c r="AJ87">
        <v>53.26</v>
      </c>
      <c r="AK87">
        <v>53.03</v>
      </c>
      <c r="AL87">
        <v>52.79</v>
      </c>
      <c r="AM87">
        <v>52.54</v>
      </c>
      <c r="AN87">
        <v>52.27</v>
      </c>
      <c r="AO87">
        <v>51.99</v>
      </c>
      <c r="AP87">
        <v>51.72</v>
      </c>
      <c r="AQ87">
        <v>51.45</v>
      </c>
      <c r="AR87">
        <v>51.15</v>
      </c>
      <c r="AS87">
        <v>50.87</v>
      </c>
      <c r="AT87">
        <v>50.58</v>
      </c>
      <c r="AU87">
        <v>50.26</v>
      </c>
      <c r="AV87">
        <v>49.95</v>
      </c>
      <c r="AW87">
        <v>49.62</v>
      </c>
      <c r="AX87">
        <v>49.28</v>
      </c>
      <c r="AY87">
        <v>48.98</v>
      </c>
      <c r="AZ87">
        <v>48.64</v>
      </c>
      <c r="BA87">
        <v>48.28</v>
      </c>
      <c r="BB87">
        <v>47.91</v>
      </c>
      <c r="BC87">
        <v>47.53</v>
      </c>
      <c r="BD87">
        <v>47.16</v>
      </c>
      <c r="BE87">
        <v>46.79</v>
      </c>
      <c r="BF87">
        <v>46.4</v>
      </c>
      <c r="BG87">
        <v>46.01</v>
      </c>
      <c r="BH87">
        <v>45.61</v>
      </c>
      <c r="BI87">
        <v>45.23</v>
      </c>
      <c r="BJ87">
        <v>44.83</v>
      </c>
      <c r="BK87">
        <v>44.42</v>
      </c>
      <c r="BL87">
        <v>44.04</v>
      </c>
      <c r="BM87">
        <v>43.63</v>
      </c>
      <c r="BN87">
        <v>43.21</v>
      </c>
      <c r="BO87">
        <v>42.81</v>
      </c>
      <c r="BP87">
        <v>42.39</v>
      </c>
      <c r="BQ87">
        <v>41.96</v>
      </c>
      <c r="BR87">
        <v>41.54</v>
      </c>
      <c r="BS87">
        <v>41.1</v>
      </c>
      <c r="BT87">
        <v>40.65</v>
      </c>
      <c r="BU87">
        <v>40.200000000000003</v>
      </c>
      <c r="BV87">
        <v>39.74</v>
      </c>
      <c r="BW87">
        <v>39.270000000000003</v>
      </c>
      <c r="BX87">
        <v>38.799999999999997</v>
      </c>
      <c r="BY87">
        <v>38.33</v>
      </c>
      <c r="BZ87">
        <v>37.85</v>
      </c>
      <c r="CA87">
        <v>37.35</v>
      </c>
      <c r="CB87">
        <v>36.85</v>
      </c>
      <c r="CC87">
        <v>36.340000000000003</v>
      </c>
      <c r="CD87">
        <v>35.85</v>
      </c>
      <c r="CE87">
        <v>35.35</v>
      </c>
      <c r="CF87">
        <v>34.86</v>
      </c>
      <c r="CG87">
        <v>34.35</v>
      </c>
      <c r="CH87">
        <v>33.83</v>
      </c>
      <c r="CI87">
        <v>33.299999999999997</v>
      </c>
      <c r="CJ87">
        <v>32.799999999999997</v>
      </c>
      <c r="CK87">
        <v>32.32</v>
      </c>
      <c r="CL87">
        <v>31.82</v>
      </c>
      <c r="CM87">
        <v>31.33</v>
      </c>
      <c r="CN87">
        <v>30.84</v>
      </c>
      <c r="CO87">
        <v>30.34</v>
      </c>
      <c r="CP87">
        <v>29.86</v>
      </c>
      <c r="CQ87">
        <v>29.39</v>
      </c>
      <c r="CR87">
        <v>28.94</v>
      </c>
      <c r="CS87">
        <v>28.53</v>
      </c>
      <c r="CT87">
        <v>28.13</v>
      </c>
      <c r="CU87">
        <v>27.76</v>
      </c>
      <c r="CV87">
        <v>27.41</v>
      </c>
      <c r="CW87">
        <v>27.08</v>
      </c>
      <c r="CX87">
        <v>26.78</v>
      </c>
      <c r="CY87">
        <v>26.49</v>
      </c>
      <c r="CZ87">
        <v>26.22</v>
      </c>
    </row>
    <row r="88" spans="1:104" x14ac:dyDescent="0.25">
      <c r="A88">
        <v>909</v>
      </c>
      <c r="B88" t="s">
        <v>527</v>
      </c>
      <c r="C88">
        <v>4</v>
      </c>
      <c r="D88" t="s">
        <v>6</v>
      </c>
      <c r="E88" t="s">
        <v>523</v>
      </c>
      <c r="F88">
        <v>0.76800000000000002</v>
      </c>
      <c r="G88">
        <v>0.59899999999999998</v>
      </c>
      <c r="H88">
        <v>0.55500000000000005</v>
      </c>
      <c r="I88">
        <v>0.63500000000000001</v>
      </c>
      <c r="J88">
        <v>0.73699999999999999</v>
      </c>
      <c r="K88">
        <v>0.81599999999999995</v>
      </c>
      <c r="L88">
        <v>0.872</v>
      </c>
      <c r="M88">
        <v>0.86399999999999999</v>
      </c>
      <c r="N88">
        <v>0.82699999999999996</v>
      </c>
      <c r="O88">
        <v>0.88200000000000001</v>
      </c>
      <c r="P88">
        <v>0.96599999999999997</v>
      </c>
      <c r="Q88">
        <v>1.0069999999999999</v>
      </c>
      <c r="R88">
        <v>1.0489999999999999</v>
      </c>
      <c r="S88">
        <v>1.113</v>
      </c>
      <c r="T88">
        <v>1.1499999999999999</v>
      </c>
      <c r="U88">
        <v>1.17</v>
      </c>
      <c r="V88">
        <v>1.1859999999999999</v>
      </c>
      <c r="W88">
        <v>1.1890000000000001</v>
      </c>
      <c r="X88">
        <v>1.0680000000000001</v>
      </c>
      <c r="Y88">
        <v>0.998</v>
      </c>
      <c r="Z88">
        <v>1.147</v>
      </c>
      <c r="AA88">
        <v>1.141</v>
      </c>
      <c r="AB88">
        <v>1.0409999999999999</v>
      </c>
      <c r="AC88">
        <v>1.042</v>
      </c>
      <c r="AD88">
        <v>1.08</v>
      </c>
      <c r="AE88">
        <v>1.099</v>
      </c>
      <c r="AF88">
        <v>1.117</v>
      </c>
      <c r="AG88">
        <v>1.1459999999999999</v>
      </c>
      <c r="AH88">
        <v>1.1819999999999999</v>
      </c>
      <c r="AI88">
        <v>1.2070000000000001</v>
      </c>
      <c r="AJ88">
        <v>1.2290000000000001</v>
      </c>
      <c r="AK88">
        <v>1.234</v>
      </c>
      <c r="AL88">
        <v>1.236</v>
      </c>
      <c r="AM88">
        <v>1.266</v>
      </c>
      <c r="AN88">
        <v>1.294</v>
      </c>
      <c r="AO88">
        <v>1.32</v>
      </c>
      <c r="AP88">
        <v>1.323</v>
      </c>
      <c r="AQ88">
        <v>1.343</v>
      </c>
      <c r="AR88">
        <v>1.38</v>
      </c>
      <c r="AS88">
        <v>1.3979999999999999</v>
      </c>
      <c r="AT88">
        <v>1.4179999999999999</v>
      </c>
      <c r="AU88">
        <v>1.4419999999999999</v>
      </c>
      <c r="AV88">
        <v>1.4570000000000001</v>
      </c>
      <c r="AW88">
        <v>1.4710000000000001</v>
      </c>
      <c r="AX88">
        <v>1.49</v>
      </c>
      <c r="AY88">
        <v>1.508</v>
      </c>
      <c r="AZ88">
        <v>1.532</v>
      </c>
      <c r="BA88">
        <v>1.5549999999999999</v>
      </c>
      <c r="BB88">
        <v>1.5760000000000001</v>
      </c>
      <c r="BC88">
        <v>1.5960000000000001</v>
      </c>
      <c r="BD88">
        <v>1.6160000000000001</v>
      </c>
      <c r="BE88">
        <v>1.6359999999999999</v>
      </c>
      <c r="BF88">
        <v>1.6559999999999999</v>
      </c>
      <c r="BG88">
        <v>1.6759999999999999</v>
      </c>
      <c r="BH88">
        <v>1.696</v>
      </c>
      <c r="BI88">
        <v>1.7170000000000001</v>
      </c>
      <c r="BJ88">
        <v>1.738</v>
      </c>
      <c r="BK88">
        <v>1.7569999999999999</v>
      </c>
      <c r="BL88">
        <v>1.7769999999999999</v>
      </c>
      <c r="BM88">
        <v>1.798</v>
      </c>
      <c r="BN88">
        <v>1.8169999999999999</v>
      </c>
      <c r="BO88">
        <v>1.8380000000000001</v>
      </c>
      <c r="BP88">
        <v>1.86</v>
      </c>
      <c r="BQ88">
        <v>1.881</v>
      </c>
      <c r="BR88">
        <v>1.903</v>
      </c>
      <c r="BS88">
        <v>1.9259999999999999</v>
      </c>
      <c r="BT88">
        <v>1.948</v>
      </c>
      <c r="BU88">
        <v>1.9710000000000001</v>
      </c>
      <c r="BV88">
        <v>1.994</v>
      </c>
      <c r="BW88">
        <v>2.0179999999999998</v>
      </c>
      <c r="BX88">
        <v>2.0419999999999998</v>
      </c>
      <c r="BY88">
        <v>2.0670000000000002</v>
      </c>
      <c r="BZ88">
        <v>2.0939999999999999</v>
      </c>
      <c r="CA88">
        <v>2.1219999999999999</v>
      </c>
      <c r="CB88">
        <v>2.15</v>
      </c>
      <c r="CC88">
        <v>2.1779999999999999</v>
      </c>
      <c r="CD88">
        <v>2.2069999999999999</v>
      </c>
      <c r="CE88">
        <v>2.2389999999999999</v>
      </c>
      <c r="CF88">
        <v>2.27</v>
      </c>
      <c r="CG88">
        <v>2.2989999999999999</v>
      </c>
      <c r="CH88">
        <v>2.33</v>
      </c>
      <c r="CI88">
        <v>2.363</v>
      </c>
      <c r="CJ88">
        <v>2.3959999999999999</v>
      </c>
      <c r="CK88">
        <v>2.4289999999999998</v>
      </c>
      <c r="CL88">
        <v>2.4609999999999999</v>
      </c>
      <c r="CM88">
        <v>2.4950000000000001</v>
      </c>
      <c r="CN88">
        <v>2.5289999999999999</v>
      </c>
      <c r="CO88">
        <v>2.5640000000000001</v>
      </c>
      <c r="CP88">
        <v>2.601</v>
      </c>
      <c r="CQ88">
        <v>2.637</v>
      </c>
      <c r="CR88">
        <v>2.6739999999999999</v>
      </c>
      <c r="CS88">
        <v>2.7120000000000002</v>
      </c>
      <c r="CT88">
        <v>2.7480000000000002</v>
      </c>
      <c r="CU88">
        <v>2.778</v>
      </c>
      <c r="CV88">
        <v>2.8079999999999998</v>
      </c>
      <c r="CW88">
        <v>2.8359999999999999</v>
      </c>
      <c r="CX88">
        <v>2.8580000000000001</v>
      </c>
      <c r="CY88">
        <v>2.875</v>
      </c>
      <c r="CZ88">
        <v>2.887</v>
      </c>
    </row>
    <row r="89" spans="1:104" x14ac:dyDescent="0.25">
      <c r="A89">
        <v>909</v>
      </c>
      <c r="B89" t="s">
        <v>527</v>
      </c>
      <c r="C89">
        <v>4</v>
      </c>
      <c r="D89" t="s">
        <v>6</v>
      </c>
      <c r="E89" t="s">
        <v>521</v>
      </c>
      <c r="F89">
        <v>56.93</v>
      </c>
      <c r="G89">
        <v>56.89</v>
      </c>
      <c r="H89">
        <v>56.84</v>
      </c>
      <c r="I89">
        <v>57.17</v>
      </c>
      <c r="J89">
        <v>57.46</v>
      </c>
      <c r="K89">
        <v>57.37</v>
      </c>
      <c r="L89">
        <v>57.3</v>
      </c>
      <c r="M89">
        <v>57.21</v>
      </c>
      <c r="N89">
        <v>57.1</v>
      </c>
      <c r="O89">
        <v>56.99</v>
      </c>
      <c r="P89">
        <v>56.89</v>
      </c>
      <c r="Q89">
        <v>56.77</v>
      </c>
      <c r="R89">
        <v>56.65</v>
      </c>
      <c r="S89">
        <v>56.52</v>
      </c>
      <c r="T89">
        <v>56.37</v>
      </c>
      <c r="U89">
        <v>56.23</v>
      </c>
      <c r="V89">
        <v>56.08</v>
      </c>
      <c r="W89">
        <v>55.92</v>
      </c>
      <c r="X89">
        <v>55.76</v>
      </c>
      <c r="Y89">
        <v>55.59</v>
      </c>
      <c r="Z89">
        <v>55.41</v>
      </c>
      <c r="AA89">
        <v>55.23</v>
      </c>
      <c r="AB89">
        <v>55.04</v>
      </c>
      <c r="AC89">
        <v>54.85</v>
      </c>
      <c r="AD89">
        <v>54.65</v>
      </c>
      <c r="AE89">
        <v>54.46</v>
      </c>
      <c r="AF89">
        <v>54.25</v>
      </c>
      <c r="AG89">
        <v>54.04</v>
      </c>
      <c r="AH89">
        <v>53.82</v>
      </c>
      <c r="AI89">
        <v>53.59</v>
      </c>
      <c r="AJ89">
        <v>53.35</v>
      </c>
      <c r="AK89">
        <v>53.11</v>
      </c>
      <c r="AL89">
        <v>52.87</v>
      </c>
      <c r="AM89">
        <v>52.62</v>
      </c>
      <c r="AN89">
        <v>52.36</v>
      </c>
      <c r="AO89">
        <v>52.08</v>
      </c>
      <c r="AP89">
        <v>51.78</v>
      </c>
      <c r="AQ89">
        <v>51.48</v>
      </c>
      <c r="AR89">
        <v>51.15</v>
      </c>
      <c r="AS89">
        <v>50.82</v>
      </c>
      <c r="AT89">
        <v>50.47</v>
      </c>
      <c r="AU89">
        <v>50.13</v>
      </c>
      <c r="AV89">
        <v>49.78</v>
      </c>
      <c r="AW89">
        <v>49.43</v>
      </c>
      <c r="AX89">
        <v>49.06</v>
      </c>
      <c r="AY89">
        <v>48.68</v>
      </c>
      <c r="AZ89">
        <v>48.3</v>
      </c>
      <c r="BA89">
        <v>47.9</v>
      </c>
      <c r="BB89">
        <v>47.5</v>
      </c>
      <c r="BC89">
        <v>47.1</v>
      </c>
      <c r="BD89">
        <v>46.69</v>
      </c>
      <c r="BE89">
        <v>46.26</v>
      </c>
      <c r="BF89">
        <v>45.84</v>
      </c>
      <c r="BG89">
        <v>45.42</v>
      </c>
      <c r="BH89">
        <v>45</v>
      </c>
      <c r="BI89">
        <v>44.58</v>
      </c>
      <c r="BJ89">
        <v>44.14</v>
      </c>
      <c r="BK89">
        <v>43.69</v>
      </c>
      <c r="BL89">
        <v>43.25</v>
      </c>
      <c r="BM89">
        <v>42.81</v>
      </c>
      <c r="BN89">
        <v>42.36</v>
      </c>
      <c r="BO89">
        <v>41.9</v>
      </c>
      <c r="BP89">
        <v>41.44</v>
      </c>
      <c r="BQ89">
        <v>40.97</v>
      </c>
      <c r="BR89">
        <v>40.5</v>
      </c>
      <c r="BS89">
        <v>40.01</v>
      </c>
      <c r="BT89">
        <v>39.51</v>
      </c>
      <c r="BU89">
        <v>39.01</v>
      </c>
      <c r="BV89">
        <v>38.520000000000003</v>
      </c>
      <c r="BW89">
        <v>38.03</v>
      </c>
      <c r="BX89">
        <v>37.520000000000003</v>
      </c>
      <c r="BY89">
        <v>37.01</v>
      </c>
      <c r="BZ89">
        <v>36.49</v>
      </c>
      <c r="CA89">
        <v>35.950000000000003</v>
      </c>
      <c r="CB89">
        <v>35.409999999999997</v>
      </c>
      <c r="CC89">
        <v>34.86</v>
      </c>
      <c r="CD89">
        <v>34.29</v>
      </c>
      <c r="CE89">
        <v>33.700000000000003</v>
      </c>
      <c r="CF89">
        <v>33.119999999999997</v>
      </c>
      <c r="CG89">
        <v>32.56</v>
      </c>
      <c r="CH89">
        <v>32</v>
      </c>
      <c r="CI89">
        <v>31.42</v>
      </c>
      <c r="CJ89">
        <v>30.82</v>
      </c>
      <c r="CK89">
        <v>30.24</v>
      </c>
      <c r="CL89">
        <v>29.67</v>
      </c>
      <c r="CM89">
        <v>29.1</v>
      </c>
      <c r="CN89">
        <v>28.53</v>
      </c>
      <c r="CO89">
        <v>27.95</v>
      </c>
      <c r="CP89">
        <v>27.36</v>
      </c>
      <c r="CQ89">
        <v>26.79</v>
      </c>
      <c r="CR89">
        <v>26.2</v>
      </c>
      <c r="CS89">
        <v>25.58</v>
      </c>
      <c r="CT89">
        <v>25</v>
      </c>
      <c r="CU89">
        <v>24.43</v>
      </c>
      <c r="CV89">
        <v>23.88</v>
      </c>
      <c r="CW89">
        <v>23.36</v>
      </c>
      <c r="CX89">
        <v>22.87</v>
      </c>
      <c r="CY89">
        <v>22.43</v>
      </c>
      <c r="CZ89">
        <v>22.02</v>
      </c>
    </row>
    <row r="90" spans="1:104" x14ac:dyDescent="0.25">
      <c r="A90">
        <v>109</v>
      </c>
      <c r="B90" t="s">
        <v>527</v>
      </c>
      <c r="C90">
        <v>1</v>
      </c>
      <c r="D90" t="s">
        <v>7</v>
      </c>
      <c r="E90" t="s">
        <v>523</v>
      </c>
      <c r="F90">
        <v>-2</v>
      </c>
      <c r="G90">
        <v>-2</v>
      </c>
      <c r="H90">
        <v>-2</v>
      </c>
      <c r="I90">
        <v>-2</v>
      </c>
      <c r="J90">
        <v>-0.154</v>
      </c>
      <c r="K90">
        <v>0.249</v>
      </c>
      <c r="L90">
        <v>0.55600000000000005</v>
      </c>
      <c r="M90">
        <v>0.72899999999999998</v>
      </c>
      <c r="N90">
        <v>0.81699999999999995</v>
      </c>
      <c r="O90">
        <v>0.88400000000000001</v>
      </c>
      <c r="P90">
        <v>0.96199999999999997</v>
      </c>
      <c r="Q90">
        <v>0.95699999999999996</v>
      </c>
      <c r="R90">
        <v>0.96599999999999997</v>
      </c>
      <c r="S90">
        <v>1.0109999999999999</v>
      </c>
      <c r="T90">
        <v>1.0009999999999999</v>
      </c>
      <c r="U90">
        <v>1.032</v>
      </c>
      <c r="V90">
        <v>1.0289999999999999</v>
      </c>
      <c r="W90">
        <v>1.0209999999999999</v>
      </c>
      <c r="X90">
        <v>1.069</v>
      </c>
      <c r="Y90">
        <v>1.0860000000000001</v>
      </c>
      <c r="Z90">
        <v>1.0449999999999999</v>
      </c>
      <c r="AA90">
        <v>1.0569999999999999</v>
      </c>
      <c r="AB90">
        <v>1.111</v>
      </c>
      <c r="AC90">
        <v>1.1319999999999999</v>
      </c>
      <c r="AD90">
        <v>1.159</v>
      </c>
      <c r="AE90">
        <v>1.1679999999999999</v>
      </c>
      <c r="AF90">
        <v>1.1439999999999999</v>
      </c>
      <c r="AG90">
        <v>1.113</v>
      </c>
      <c r="AH90">
        <v>1.077</v>
      </c>
      <c r="AI90">
        <v>1.0820000000000001</v>
      </c>
      <c r="AJ90">
        <v>1.139</v>
      </c>
      <c r="AK90">
        <v>1.1759999999999999</v>
      </c>
      <c r="AL90">
        <v>1.1990000000000001</v>
      </c>
      <c r="AM90">
        <v>1.2190000000000001</v>
      </c>
      <c r="AN90">
        <v>1.2390000000000001</v>
      </c>
      <c r="AO90">
        <v>1.26</v>
      </c>
      <c r="AP90">
        <v>1.2769999999999999</v>
      </c>
      <c r="AQ90">
        <v>1.2949999999999999</v>
      </c>
      <c r="AR90">
        <v>1.319</v>
      </c>
      <c r="AS90">
        <v>1.3440000000000001</v>
      </c>
      <c r="AT90">
        <v>1.367</v>
      </c>
      <c r="AU90">
        <v>1.3919999999999999</v>
      </c>
      <c r="AV90">
        <v>1.4159999999999999</v>
      </c>
      <c r="AW90">
        <v>1.44</v>
      </c>
      <c r="AX90">
        <v>1.466</v>
      </c>
      <c r="AY90">
        <v>1.4890000000000001</v>
      </c>
      <c r="AZ90">
        <v>1.5129999999999999</v>
      </c>
      <c r="BA90">
        <v>1.5369999999999999</v>
      </c>
      <c r="BB90">
        <v>1.5660000000000001</v>
      </c>
      <c r="BC90">
        <v>1.595</v>
      </c>
      <c r="BD90">
        <v>1.623</v>
      </c>
      <c r="BE90">
        <v>1.6539999999999999</v>
      </c>
      <c r="BF90">
        <v>1.6859999999999999</v>
      </c>
      <c r="BG90">
        <v>1.718</v>
      </c>
      <c r="BH90">
        <v>1.75</v>
      </c>
      <c r="BI90">
        <v>1.7829999999999999</v>
      </c>
      <c r="BJ90">
        <v>1.8140000000000001</v>
      </c>
      <c r="BK90">
        <v>1.843</v>
      </c>
      <c r="BL90">
        <v>1.8740000000000001</v>
      </c>
      <c r="BM90">
        <v>1.907</v>
      </c>
      <c r="BN90">
        <v>1.9419999999999999</v>
      </c>
      <c r="BO90">
        <v>1.978</v>
      </c>
      <c r="BP90">
        <v>2.0150000000000001</v>
      </c>
      <c r="BQ90">
        <v>2.0529999999999999</v>
      </c>
      <c r="BR90">
        <v>2.0910000000000002</v>
      </c>
      <c r="BS90">
        <v>2.13</v>
      </c>
      <c r="BT90">
        <v>2.1709999999999998</v>
      </c>
      <c r="BU90">
        <v>2.2130000000000001</v>
      </c>
      <c r="BV90">
        <v>2.2549999999999999</v>
      </c>
      <c r="BW90">
        <v>2.298</v>
      </c>
      <c r="BX90">
        <v>2.3420000000000001</v>
      </c>
      <c r="BY90">
        <v>2.3860000000000001</v>
      </c>
      <c r="BZ90">
        <v>2.431</v>
      </c>
      <c r="CA90">
        <v>2.4729999999999999</v>
      </c>
      <c r="CB90">
        <v>2.5129999999999999</v>
      </c>
      <c r="CC90">
        <v>2.5489999999999999</v>
      </c>
      <c r="CD90">
        <v>2.58</v>
      </c>
      <c r="CE90">
        <v>2.6080000000000001</v>
      </c>
      <c r="CF90">
        <v>2.633</v>
      </c>
      <c r="CG90">
        <v>2.657</v>
      </c>
      <c r="CH90">
        <v>2.6789999999999998</v>
      </c>
      <c r="CI90">
        <v>2.7010000000000001</v>
      </c>
      <c r="CJ90">
        <v>2.722</v>
      </c>
      <c r="CK90">
        <v>2.74</v>
      </c>
      <c r="CL90">
        <v>2.7589999999999999</v>
      </c>
      <c r="CM90">
        <v>2.774</v>
      </c>
      <c r="CN90">
        <v>2.7879999999999998</v>
      </c>
      <c r="CO90">
        <v>2.8039999999999998</v>
      </c>
      <c r="CP90">
        <v>2.819</v>
      </c>
      <c r="CQ90">
        <v>2.8330000000000002</v>
      </c>
      <c r="CR90">
        <v>2.8460000000000001</v>
      </c>
      <c r="CS90">
        <v>2.8580000000000001</v>
      </c>
      <c r="CT90">
        <v>2.8690000000000002</v>
      </c>
      <c r="CU90">
        <v>2.8780000000000001</v>
      </c>
      <c r="CV90">
        <v>2.887</v>
      </c>
      <c r="CW90">
        <v>2.8929999999999998</v>
      </c>
      <c r="CX90">
        <v>2.899</v>
      </c>
      <c r="CY90">
        <v>2.9049999999999998</v>
      </c>
      <c r="CZ90">
        <v>2.911</v>
      </c>
    </row>
    <row r="91" spans="1:104" x14ac:dyDescent="0.25">
      <c r="A91">
        <v>109</v>
      </c>
      <c r="B91" t="s">
        <v>527</v>
      </c>
      <c r="C91">
        <v>1</v>
      </c>
      <c r="D91" t="s">
        <v>7</v>
      </c>
      <c r="E91" t="s">
        <v>521</v>
      </c>
      <c r="F91">
        <v>51.84</v>
      </c>
      <c r="G91">
        <v>51.82</v>
      </c>
      <c r="H91">
        <v>51.78</v>
      </c>
      <c r="I91">
        <v>51.72</v>
      </c>
      <c r="J91">
        <v>51.65</v>
      </c>
      <c r="K91">
        <v>51.58</v>
      </c>
      <c r="L91">
        <v>51.5</v>
      </c>
      <c r="M91">
        <v>51.41</v>
      </c>
      <c r="N91">
        <v>51.32</v>
      </c>
      <c r="O91">
        <v>51.23</v>
      </c>
      <c r="P91">
        <v>51.13</v>
      </c>
      <c r="Q91">
        <v>51.02</v>
      </c>
      <c r="R91">
        <v>50.9</v>
      </c>
      <c r="S91">
        <v>50.79</v>
      </c>
      <c r="T91">
        <v>50.67</v>
      </c>
      <c r="U91">
        <v>50.55</v>
      </c>
      <c r="V91">
        <v>50.42</v>
      </c>
      <c r="W91">
        <v>50.29</v>
      </c>
      <c r="X91">
        <v>50.14</v>
      </c>
      <c r="Y91">
        <v>49.99</v>
      </c>
      <c r="Z91">
        <v>49.85</v>
      </c>
      <c r="AA91">
        <v>49.7</v>
      </c>
      <c r="AB91">
        <v>49.53</v>
      </c>
      <c r="AC91">
        <v>49.34</v>
      </c>
      <c r="AD91">
        <v>49.15</v>
      </c>
      <c r="AE91">
        <v>48.97</v>
      </c>
      <c r="AF91">
        <v>48.79</v>
      </c>
      <c r="AG91">
        <v>48.61</v>
      </c>
      <c r="AH91">
        <v>48.42</v>
      </c>
      <c r="AI91">
        <v>48.2</v>
      </c>
      <c r="AJ91">
        <v>47.99</v>
      </c>
      <c r="AK91">
        <v>47.77</v>
      </c>
      <c r="AL91">
        <v>47.54</v>
      </c>
      <c r="AM91">
        <v>47.29</v>
      </c>
      <c r="AN91">
        <v>47.06</v>
      </c>
      <c r="AO91">
        <v>46.83</v>
      </c>
      <c r="AP91">
        <v>46.59</v>
      </c>
      <c r="AQ91">
        <v>46.32</v>
      </c>
      <c r="AR91">
        <v>46.03</v>
      </c>
      <c r="AS91">
        <v>45.73</v>
      </c>
      <c r="AT91">
        <v>45.44</v>
      </c>
      <c r="AU91">
        <v>45.13</v>
      </c>
      <c r="AV91">
        <v>44.83</v>
      </c>
      <c r="AW91">
        <v>44.51</v>
      </c>
      <c r="AX91">
        <v>44.19</v>
      </c>
      <c r="AY91">
        <v>43.86</v>
      </c>
      <c r="AZ91">
        <v>43.56</v>
      </c>
      <c r="BA91">
        <v>43.26</v>
      </c>
      <c r="BB91">
        <v>42.92</v>
      </c>
      <c r="BC91">
        <v>42.56</v>
      </c>
      <c r="BD91">
        <v>42.21</v>
      </c>
      <c r="BE91">
        <v>41.86</v>
      </c>
      <c r="BF91">
        <v>41.48</v>
      </c>
      <c r="BG91">
        <v>41.08</v>
      </c>
      <c r="BH91">
        <v>40.69</v>
      </c>
      <c r="BI91">
        <v>40.28</v>
      </c>
      <c r="BJ91">
        <v>39.89</v>
      </c>
      <c r="BK91">
        <v>39.51</v>
      </c>
      <c r="BL91">
        <v>39.14</v>
      </c>
      <c r="BM91">
        <v>38.74</v>
      </c>
      <c r="BN91">
        <v>38.31</v>
      </c>
      <c r="BO91">
        <v>37.869999999999997</v>
      </c>
      <c r="BP91">
        <v>37.43</v>
      </c>
      <c r="BQ91">
        <v>36.99</v>
      </c>
      <c r="BR91">
        <v>36.53</v>
      </c>
      <c r="BS91">
        <v>36.08</v>
      </c>
      <c r="BT91">
        <v>35.61</v>
      </c>
      <c r="BU91">
        <v>35.14</v>
      </c>
      <c r="BV91">
        <v>34.68</v>
      </c>
      <c r="BW91">
        <v>34.200000000000003</v>
      </c>
      <c r="BX91">
        <v>33.729999999999997</v>
      </c>
      <c r="BY91">
        <v>33.25</v>
      </c>
      <c r="BZ91">
        <v>32.770000000000003</v>
      </c>
      <c r="CA91">
        <v>32.28</v>
      </c>
      <c r="CB91">
        <v>31.78</v>
      </c>
      <c r="CC91">
        <v>31.32</v>
      </c>
      <c r="CD91">
        <v>30.89</v>
      </c>
      <c r="CE91">
        <v>30.49</v>
      </c>
      <c r="CF91">
        <v>30.13</v>
      </c>
      <c r="CG91">
        <v>29.8</v>
      </c>
      <c r="CH91">
        <v>29.48</v>
      </c>
      <c r="CI91">
        <v>29.17</v>
      </c>
      <c r="CJ91">
        <v>28.87</v>
      </c>
      <c r="CK91">
        <v>28.6</v>
      </c>
      <c r="CL91">
        <v>28.34</v>
      </c>
      <c r="CM91">
        <v>28.09</v>
      </c>
      <c r="CN91">
        <v>27.86</v>
      </c>
      <c r="CO91">
        <v>27.63</v>
      </c>
      <c r="CP91">
        <v>27.41</v>
      </c>
      <c r="CQ91">
        <v>27.2</v>
      </c>
      <c r="CR91">
        <v>26.98</v>
      </c>
      <c r="CS91">
        <v>26.77</v>
      </c>
      <c r="CT91">
        <v>26.56</v>
      </c>
      <c r="CU91">
        <v>26.35</v>
      </c>
      <c r="CV91">
        <v>26.14</v>
      </c>
      <c r="CW91">
        <v>25.94</v>
      </c>
      <c r="CX91">
        <v>25.74</v>
      </c>
      <c r="CY91">
        <v>25.56</v>
      </c>
      <c r="CZ91">
        <v>25.37</v>
      </c>
    </row>
    <row r="92" spans="1:104" x14ac:dyDescent="0.25">
      <c r="A92">
        <v>408</v>
      </c>
      <c r="B92" t="s">
        <v>527</v>
      </c>
      <c r="C92">
        <v>2</v>
      </c>
      <c r="D92" t="s">
        <v>7</v>
      </c>
      <c r="E92" t="s">
        <v>523</v>
      </c>
      <c r="F92">
        <v>0.67200000000000004</v>
      </c>
      <c r="G92">
        <v>0.379</v>
      </c>
      <c r="H92">
        <v>-2</v>
      </c>
      <c r="I92">
        <v>-2</v>
      </c>
      <c r="J92">
        <v>-0.03</v>
      </c>
      <c r="K92">
        <v>-2</v>
      </c>
      <c r="L92">
        <v>-2</v>
      </c>
      <c r="M92">
        <v>-2</v>
      </c>
      <c r="N92">
        <v>0.36899999999999999</v>
      </c>
      <c r="O92">
        <v>0.438</v>
      </c>
      <c r="P92">
        <v>0.26700000000000002</v>
      </c>
      <c r="Q92">
        <v>0.53900000000000003</v>
      </c>
      <c r="R92">
        <v>0.75800000000000001</v>
      </c>
      <c r="S92">
        <v>0.81399999999999995</v>
      </c>
      <c r="T92">
        <v>0.80800000000000005</v>
      </c>
      <c r="U92">
        <v>0.90900000000000003</v>
      </c>
      <c r="V92">
        <v>0.97599999999999998</v>
      </c>
      <c r="W92">
        <v>1.0309999999999999</v>
      </c>
      <c r="X92">
        <v>1.087</v>
      </c>
      <c r="Y92">
        <v>1.1040000000000001</v>
      </c>
      <c r="Z92">
        <v>1.1000000000000001</v>
      </c>
      <c r="AA92">
        <v>1.133</v>
      </c>
      <c r="AB92">
        <v>1.161</v>
      </c>
      <c r="AC92">
        <v>1.131</v>
      </c>
      <c r="AD92">
        <v>1.115</v>
      </c>
      <c r="AE92">
        <v>1.109</v>
      </c>
      <c r="AF92">
        <v>1.1379999999999999</v>
      </c>
      <c r="AG92">
        <v>1.163</v>
      </c>
      <c r="AH92">
        <v>1.1830000000000001</v>
      </c>
      <c r="AI92">
        <v>1.226</v>
      </c>
      <c r="AJ92">
        <v>1.258</v>
      </c>
      <c r="AK92">
        <v>1.2689999999999999</v>
      </c>
      <c r="AL92">
        <v>1.292</v>
      </c>
      <c r="AM92">
        <v>1.319</v>
      </c>
      <c r="AN92">
        <v>1.3440000000000001</v>
      </c>
      <c r="AO92">
        <v>1.381</v>
      </c>
      <c r="AP92">
        <v>1.41</v>
      </c>
      <c r="AQ92">
        <v>1.4359999999999999</v>
      </c>
      <c r="AR92">
        <v>1.458</v>
      </c>
      <c r="AS92">
        <v>1.484</v>
      </c>
      <c r="AT92">
        <v>1.512</v>
      </c>
      <c r="AU92">
        <v>1.5389999999999999</v>
      </c>
      <c r="AV92">
        <v>1.57</v>
      </c>
      <c r="AW92">
        <v>1.6</v>
      </c>
      <c r="AX92">
        <v>1.6279999999999999</v>
      </c>
      <c r="AY92">
        <v>1.653</v>
      </c>
      <c r="AZ92">
        <v>1.6819999999999999</v>
      </c>
      <c r="BA92">
        <v>1.712</v>
      </c>
      <c r="BB92">
        <v>1.7410000000000001</v>
      </c>
      <c r="BC92">
        <v>1.776</v>
      </c>
      <c r="BD92">
        <v>1.8080000000000001</v>
      </c>
      <c r="BE92">
        <v>1.841</v>
      </c>
      <c r="BF92">
        <v>1.8779999999999999</v>
      </c>
      <c r="BG92">
        <v>1.915</v>
      </c>
      <c r="BH92">
        <v>1.952</v>
      </c>
      <c r="BI92">
        <v>1.9870000000000001</v>
      </c>
      <c r="BJ92">
        <v>2.0219999999999998</v>
      </c>
      <c r="BK92">
        <v>2.056</v>
      </c>
      <c r="BL92">
        <v>2.0910000000000002</v>
      </c>
      <c r="BM92">
        <v>2.13</v>
      </c>
      <c r="BN92">
        <v>2.169</v>
      </c>
      <c r="BO92">
        <v>2.21</v>
      </c>
      <c r="BP92">
        <v>2.2519999999999998</v>
      </c>
      <c r="BQ92">
        <v>2.294</v>
      </c>
      <c r="BR92">
        <v>2.3370000000000002</v>
      </c>
      <c r="BS92">
        <v>2.379</v>
      </c>
      <c r="BT92">
        <v>2.4220000000000002</v>
      </c>
      <c r="BU92">
        <v>2.4630000000000001</v>
      </c>
      <c r="BV92">
        <v>2.5009999999999999</v>
      </c>
      <c r="BW92">
        <v>2.536</v>
      </c>
      <c r="BX92">
        <v>2.569</v>
      </c>
      <c r="BY92">
        <v>2.5979999999999999</v>
      </c>
      <c r="BZ92">
        <v>2.625</v>
      </c>
      <c r="CA92">
        <v>2.649</v>
      </c>
      <c r="CB92">
        <v>2.6720000000000002</v>
      </c>
      <c r="CC92">
        <v>2.694</v>
      </c>
      <c r="CD92">
        <v>2.7149999999999999</v>
      </c>
      <c r="CE92">
        <v>2.7349999999999999</v>
      </c>
      <c r="CF92">
        <v>2.754</v>
      </c>
      <c r="CG92">
        <v>2.7709999999999999</v>
      </c>
      <c r="CH92">
        <v>2.7879999999999998</v>
      </c>
      <c r="CI92">
        <v>2.8050000000000002</v>
      </c>
      <c r="CJ92">
        <v>2.8210000000000002</v>
      </c>
      <c r="CK92">
        <v>2.835</v>
      </c>
      <c r="CL92">
        <v>2.8490000000000002</v>
      </c>
      <c r="CM92">
        <v>2.86</v>
      </c>
      <c r="CN92">
        <v>2.87</v>
      </c>
      <c r="CO92">
        <v>2.88</v>
      </c>
      <c r="CP92">
        <v>2.8889999999999998</v>
      </c>
      <c r="CQ92">
        <v>2.8959999999999999</v>
      </c>
      <c r="CR92">
        <v>2.903</v>
      </c>
      <c r="CS92">
        <v>2.9089999999999998</v>
      </c>
      <c r="CT92">
        <v>2.9140000000000001</v>
      </c>
      <c r="CU92">
        <v>2.919</v>
      </c>
      <c r="CV92">
        <v>2.9239999999999999</v>
      </c>
      <c r="CW92">
        <v>2.9279999999999999</v>
      </c>
      <c r="CX92">
        <v>2.9319999999999999</v>
      </c>
      <c r="CY92">
        <v>2.9279999999999999</v>
      </c>
      <c r="CZ92">
        <v>2.9249999999999998</v>
      </c>
    </row>
    <row r="93" spans="1:104" x14ac:dyDescent="0.25">
      <c r="A93">
        <v>408</v>
      </c>
      <c r="B93" t="s">
        <v>527</v>
      </c>
      <c r="C93">
        <v>2</v>
      </c>
      <c r="D93" t="s">
        <v>7</v>
      </c>
      <c r="E93" t="s">
        <v>521</v>
      </c>
      <c r="F93">
        <v>50.24</v>
      </c>
      <c r="G93">
        <v>50.22</v>
      </c>
      <c r="H93">
        <v>50.18</v>
      </c>
      <c r="I93">
        <v>50.13</v>
      </c>
      <c r="J93">
        <v>50.06</v>
      </c>
      <c r="K93">
        <v>50</v>
      </c>
      <c r="L93">
        <v>49.93</v>
      </c>
      <c r="M93">
        <v>49.84</v>
      </c>
      <c r="N93">
        <v>49.75</v>
      </c>
      <c r="O93">
        <v>49.66</v>
      </c>
      <c r="P93">
        <v>49.55</v>
      </c>
      <c r="Q93">
        <v>49.43</v>
      </c>
      <c r="R93">
        <v>49.31</v>
      </c>
      <c r="S93">
        <v>49.19</v>
      </c>
      <c r="T93">
        <v>49.06</v>
      </c>
      <c r="U93">
        <v>48.94</v>
      </c>
      <c r="V93">
        <v>48.8</v>
      </c>
      <c r="W93">
        <v>48.65</v>
      </c>
      <c r="X93">
        <v>48.5</v>
      </c>
      <c r="Y93">
        <v>48.34</v>
      </c>
      <c r="Z93">
        <v>48.18</v>
      </c>
      <c r="AA93">
        <v>48.01</v>
      </c>
      <c r="AB93">
        <v>47.82</v>
      </c>
      <c r="AC93">
        <v>47.63</v>
      </c>
      <c r="AD93">
        <v>47.44</v>
      </c>
      <c r="AE93">
        <v>47.24</v>
      </c>
      <c r="AF93">
        <v>47.05</v>
      </c>
      <c r="AG93">
        <v>46.85</v>
      </c>
      <c r="AH93">
        <v>46.63</v>
      </c>
      <c r="AI93">
        <v>46.4</v>
      </c>
      <c r="AJ93">
        <v>46.18</v>
      </c>
      <c r="AK93">
        <v>45.94</v>
      </c>
      <c r="AL93">
        <v>45.69</v>
      </c>
      <c r="AM93">
        <v>45.43</v>
      </c>
      <c r="AN93">
        <v>45.18</v>
      </c>
      <c r="AO93">
        <v>44.93</v>
      </c>
      <c r="AP93">
        <v>44.65</v>
      </c>
      <c r="AQ93">
        <v>44.38</v>
      </c>
      <c r="AR93">
        <v>44.09</v>
      </c>
      <c r="AS93">
        <v>43.78</v>
      </c>
      <c r="AT93">
        <v>43.49</v>
      </c>
      <c r="AU93">
        <v>43.18</v>
      </c>
      <c r="AV93">
        <v>42.86</v>
      </c>
      <c r="AW93">
        <v>42.54</v>
      </c>
      <c r="AX93">
        <v>42.21</v>
      </c>
      <c r="AY93">
        <v>41.88</v>
      </c>
      <c r="AZ93">
        <v>41.54</v>
      </c>
      <c r="BA93">
        <v>41.29</v>
      </c>
      <c r="BB93">
        <v>41.03</v>
      </c>
      <c r="BC93">
        <v>40.65</v>
      </c>
      <c r="BD93">
        <v>40.26</v>
      </c>
      <c r="BE93">
        <v>39.85</v>
      </c>
      <c r="BF93">
        <v>39.43</v>
      </c>
      <c r="BG93">
        <v>38.99</v>
      </c>
      <c r="BH93">
        <v>38.549999999999997</v>
      </c>
      <c r="BI93">
        <v>38.119999999999997</v>
      </c>
      <c r="BJ93">
        <v>37.700000000000003</v>
      </c>
      <c r="BK93">
        <v>37.29</v>
      </c>
      <c r="BL93">
        <v>36.869999999999997</v>
      </c>
      <c r="BM93">
        <v>36.43</v>
      </c>
      <c r="BN93">
        <v>35.97</v>
      </c>
      <c r="BO93">
        <v>35.5</v>
      </c>
      <c r="BP93">
        <v>35.03</v>
      </c>
      <c r="BQ93">
        <v>34.56</v>
      </c>
      <c r="BR93">
        <v>34.07</v>
      </c>
      <c r="BS93">
        <v>33.590000000000003</v>
      </c>
      <c r="BT93">
        <v>33.1</v>
      </c>
      <c r="BU93">
        <v>32.61</v>
      </c>
      <c r="BV93">
        <v>32.119999999999997</v>
      </c>
      <c r="BW93">
        <v>31.64</v>
      </c>
      <c r="BX93">
        <v>31.17</v>
      </c>
      <c r="BY93">
        <v>30.72</v>
      </c>
      <c r="BZ93">
        <v>30.3</v>
      </c>
      <c r="CA93">
        <v>29.9</v>
      </c>
      <c r="CB93">
        <v>29.53</v>
      </c>
      <c r="CC93">
        <v>29.19</v>
      </c>
      <c r="CD93">
        <v>28.86</v>
      </c>
      <c r="CE93">
        <v>28.56</v>
      </c>
      <c r="CF93">
        <v>28.27</v>
      </c>
      <c r="CG93">
        <v>28</v>
      </c>
      <c r="CH93">
        <v>27.73</v>
      </c>
      <c r="CI93">
        <v>27.46</v>
      </c>
      <c r="CJ93">
        <v>27.14</v>
      </c>
      <c r="CK93">
        <v>26.83</v>
      </c>
      <c r="CL93">
        <v>26.61</v>
      </c>
      <c r="CM93">
        <v>26.39</v>
      </c>
      <c r="CN93">
        <v>26.17</v>
      </c>
      <c r="CO93">
        <v>25.96</v>
      </c>
      <c r="CP93">
        <v>25.75</v>
      </c>
      <c r="CQ93">
        <v>25.54</v>
      </c>
      <c r="CR93">
        <v>25.33</v>
      </c>
      <c r="CS93">
        <v>25.13</v>
      </c>
      <c r="CT93">
        <v>24.94</v>
      </c>
      <c r="CU93">
        <v>24.74</v>
      </c>
      <c r="CV93">
        <v>24.54</v>
      </c>
      <c r="CW93">
        <v>24.35</v>
      </c>
      <c r="CX93">
        <v>24.17</v>
      </c>
      <c r="CY93">
        <v>24</v>
      </c>
      <c r="CZ93">
        <v>23.83</v>
      </c>
    </row>
    <row r="94" spans="1:104" x14ac:dyDescent="0.25">
      <c r="A94">
        <v>702</v>
      </c>
      <c r="B94" t="s">
        <v>527</v>
      </c>
      <c r="C94">
        <v>3</v>
      </c>
      <c r="D94" t="s">
        <v>7</v>
      </c>
      <c r="E94" t="s">
        <v>523</v>
      </c>
      <c r="F94">
        <v>0.41899999999999998</v>
      </c>
      <c r="G94">
        <v>0.20300000000000001</v>
      </c>
      <c r="H94">
        <v>0.25600000000000001</v>
      </c>
      <c r="I94">
        <v>0.49199999999999999</v>
      </c>
      <c r="J94">
        <v>0.63700000000000001</v>
      </c>
      <c r="K94">
        <v>0.753</v>
      </c>
      <c r="L94">
        <v>0.83199999999999996</v>
      </c>
      <c r="M94">
        <v>0.79600000000000004</v>
      </c>
      <c r="N94">
        <v>0.80900000000000005</v>
      </c>
      <c r="O94">
        <v>0.873</v>
      </c>
      <c r="P94">
        <v>0.89400000000000002</v>
      </c>
      <c r="Q94">
        <v>0.98299999999999998</v>
      </c>
      <c r="R94">
        <v>0.97299999999999998</v>
      </c>
      <c r="S94">
        <v>0.82399999999999995</v>
      </c>
      <c r="T94">
        <v>0.83299999999999996</v>
      </c>
      <c r="U94">
        <v>0.94299999999999995</v>
      </c>
      <c r="V94">
        <v>1.0189999999999999</v>
      </c>
      <c r="W94">
        <v>1.0629999999999999</v>
      </c>
      <c r="X94">
        <v>1.1080000000000001</v>
      </c>
      <c r="Y94">
        <v>1.1379999999999999</v>
      </c>
      <c r="Z94">
        <v>1.1599999999999999</v>
      </c>
      <c r="AA94">
        <v>1.1879999999999999</v>
      </c>
      <c r="AB94">
        <v>1.153</v>
      </c>
      <c r="AC94">
        <v>1.18</v>
      </c>
      <c r="AD94">
        <v>1.1890000000000001</v>
      </c>
      <c r="AE94">
        <v>1.1399999999999999</v>
      </c>
      <c r="AF94">
        <v>1.1930000000000001</v>
      </c>
      <c r="AG94">
        <v>1.2689999999999999</v>
      </c>
      <c r="AH94">
        <v>1.296</v>
      </c>
      <c r="AI94">
        <v>1.329</v>
      </c>
      <c r="AJ94">
        <v>1.341</v>
      </c>
      <c r="AK94">
        <v>1.35</v>
      </c>
      <c r="AL94">
        <v>1.33</v>
      </c>
      <c r="AM94">
        <v>1.3260000000000001</v>
      </c>
      <c r="AN94">
        <v>1.38</v>
      </c>
      <c r="AO94">
        <v>1.41</v>
      </c>
      <c r="AP94">
        <v>1.446</v>
      </c>
      <c r="AQ94">
        <v>1.4810000000000001</v>
      </c>
      <c r="AR94">
        <v>1.51</v>
      </c>
      <c r="AS94">
        <v>1.538</v>
      </c>
      <c r="AT94">
        <v>1.5649999999999999</v>
      </c>
      <c r="AU94">
        <v>1.6</v>
      </c>
      <c r="AV94">
        <v>1.629</v>
      </c>
      <c r="AW94">
        <v>1.653</v>
      </c>
      <c r="AX94">
        <v>1.677</v>
      </c>
      <c r="AY94">
        <v>1.7050000000000001</v>
      </c>
      <c r="AZ94">
        <v>1.738</v>
      </c>
      <c r="BA94">
        <v>1.7649999999999999</v>
      </c>
      <c r="BB94">
        <v>1.794</v>
      </c>
      <c r="BC94">
        <v>1.827</v>
      </c>
      <c r="BD94">
        <v>1.8520000000000001</v>
      </c>
      <c r="BE94">
        <v>1.8779999999999999</v>
      </c>
      <c r="BF94">
        <v>1.905</v>
      </c>
      <c r="BG94">
        <v>1.93</v>
      </c>
      <c r="BH94">
        <v>1.956</v>
      </c>
      <c r="BI94">
        <v>1.9850000000000001</v>
      </c>
      <c r="BJ94">
        <v>2.012</v>
      </c>
      <c r="BK94">
        <v>2.036</v>
      </c>
      <c r="BL94">
        <v>2.0630000000000002</v>
      </c>
      <c r="BM94">
        <v>2.09</v>
      </c>
      <c r="BN94">
        <v>2.1160000000000001</v>
      </c>
      <c r="BO94">
        <v>2.1389999999999998</v>
      </c>
      <c r="BP94">
        <v>2.165</v>
      </c>
      <c r="BQ94">
        <v>2.1920000000000002</v>
      </c>
      <c r="BR94">
        <v>2.2149999999999999</v>
      </c>
      <c r="BS94">
        <v>2.2410000000000001</v>
      </c>
      <c r="BT94">
        <v>2.2669999999999999</v>
      </c>
      <c r="BU94">
        <v>2.2949999999999999</v>
      </c>
      <c r="BV94">
        <v>2.3220000000000001</v>
      </c>
      <c r="BW94">
        <v>2.35</v>
      </c>
      <c r="BX94">
        <v>2.3769999999999998</v>
      </c>
      <c r="BY94">
        <v>2.4020000000000001</v>
      </c>
      <c r="BZ94">
        <v>2.4300000000000002</v>
      </c>
      <c r="CA94">
        <v>2.4590000000000001</v>
      </c>
      <c r="CB94">
        <v>2.4870000000000001</v>
      </c>
      <c r="CC94">
        <v>2.5150000000000001</v>
      </c>
      <c r="CD94">
        <v>2.5419999999999998</v>
      </c>
      <c r="CE94">
        <v>2.569</v>
      </c>
      <c r="CF94">
        <v>2.593</v>
      </c>
      <c r="CG94">
        <v>2.617</v>
      </c>
      <c r="CH94">
        <v>2.6389999999999998</v>
      </c>
      <c r="CI94">
        <v>2.66</v>
      </c>
      <c r="CJ94">
        <v>2.6789999999999998</v>
      </c>
      <c r="CK94">
        <v>2.6970000000000001</v>
      </c>
      <c r="CL94">
        <v>2.714</v>
      </c>
      <c r="CM94">
        <v>2.7290000000000001</v>
      </c>
      <c r="CN94">
        <v>2.7450000000000001</v>
      </c>
      <c r="CO94">
        <v>2.76</v>
      </c>
      <c r="CP94">
        <v>2.7730000000000001</v>
      </c>
      <c r="CQ94">
        <v>2.786</v>
      </c>
      <c r="CR94">
        <v>2.7989999999999999</v>
      </c>
      <c r="CS94">
        <v>2.8119999999999998</v>
      </c>
      <c r="CT94">
        <v>2.8220000000000001</v>
      </c>
      <c r="CU94">
        <v>2.8319999999999999</v>
      </c>
      <c r="CV94">
        <v>2.8410000000000002</v>
      </c>
      <c r="CW94">
        <v>2.85</v>
      </c>
      <c r="CX94">
        <v>2.8580000000000001</v>
      </c>
      <c r="CY94">
        <v>2.8639999999999999</v>
      </c>
      <c r="CZ94">
        <v>2.87</v>
      </c>
    </row>
    <row r="95" spans="1:104" x14ac:dyDescent="0.25">
      <c r="A95">
        <v>702</v>
      </c>
      <c r="B95" t="s">
        <v>527</v>
      </c>
      <c r="C95">
        <v>3</v>
      </c>
      <c r="D95" t="s">
        <v>7</v>
      </c>
      <c r="E95" t="s">
        <v>521</v>
      </c>
      <c r="F95">
        <v>48.15</v>
      </c>
      <c r="G95">
        <v>48.13</v>
      </c>
      <c r="H95">
        <v>48.1</v>
      </c>
      <c r="I95">
        <v>48.04</v>
      </c>
      <c r="J95">
        <v>47.97</v>
      </c>
      <c r="K95">
        <v>47.87</v>
      </c>
      <c r="L95">
        <v>47.78</v>
      </c>
      <c r="M95">
        <v>47.73</v>
      </c>
      <c r="N95">
        <v>47.7</v>
      </c>
      <c r="O95">
        <v>47.65</v>
      </c>
      <c r="P95">
        <v>47.58</v>
      </c>
      <c r="Q95">
        <v>47.51</v>
      </c>
      <c r="R95">
        <v>47.44</v>
      </c>
      <c r="S95">
        <v>47.35</v>
      </c>
      <c r="T95">
        <v>47.27</v>
      </c>
      <c r="U95">
        <v>47.18</v>
      </c>
      <c r="V95">
        <v>47.08</v>
      </c>
      <c r="W95">
        <v>46.98</v>
      </c>
      <c r="X95">
        <v>46.88</v>
      </c>
      <c r="Y95">
        <v>46.77</v>
      </c>
      <c r="Z95">
        <v>46.66</v>
      </c>
      <c r="AA95">
        <v>46.55</v>
      </c>
      <c r="AB95">
        <v>46.43</v>
      </c>
      <c r="AC95">
        <v>46.29</v>
      </c>
      <c r="AD95">
        <v>46.16</v>
      </c>
      <c r="AE95">
        <v>46.02</v>
      </c>
      <c r="AF95">
        <v>45.87</v>
      </c>
      <c r="AG95">
        <v>45.73</v>
      </c>
      <c r="AH95">
        <v>45.58</v>
      </c>
      <c r="AI95">
        <v>45.42</v>
      </c>
      <c r="AJ95">
        <v>45.25</v>
      </c>
      <c r="AK95">
        <v>45.08</v>
      </c>
      <c r="AL95">
        <v>44.9</v>
      </c>
      <c r="AM95">
        <v>44.72</v>
      </c>
      <c r="AN95">
        <v>44.55</v>
      </c>
      <c r="AO95">
        <v>44.35</v>
      </c>
      <c r="AP95">
        <v>44.15</v>
      </c>
      <c r="AQ95">
        <v>43.96</v>
      </c>
      <c r="AR95">
        <v>43.75</v>
      </c>
      <c r="AS95">
        <v>43.55</v>
      </c>
      <c r="AT95">
        <v>43.33</v>
      </c>
      <c r="AU95">
        <v>43.1</v>
      </c>
      <c r="AV95">
        <v>42.86</v>
      </c>
      <c r="AW95">
        <v>42.63</v>
      </c>
      <c r="AX95">
        <v>42.41</v>
      </c>
      <c r="AY95">
        <v>42.18</v>
      </c>
      <c r="AZ95">
        <v>41.94</v>
      </c>
      <c r="BA95">
        <v>41.69</v>
      </c>
      <c r="BB95">
        <v>41.43</v>
      </c>
      <c r="BC95">
        <v>41.17</v>
      </c>
      <c r="BD95">
        <v>40.909999999999997</v>
      </c>
      <c r="BE95">
        <v>40.65</v>
      </c>
      <c r="BF95">
        <v>40.369999999999997</v>
      </c>
      <c r="BG95">
        <v>40.090000000000003</v>
      </c>
      <c r="BH95">
        <v>39.82</v>
      </c>
      <c r="BI95">
        <v>39.53</v>
      </c>
      <c r="BJ95">
        <v>39.24</v>
      </c>
      <c r="BK95">
        <v>38.950000000000003</v>
      </c>
      <c r="BL95">
        <v>38.65</v>
      </c>
      <c r="BM95">
        <v>38.33</v>
      </c>
      <c r="BN95">
        <v>38.03</v>
      </c>
      <c r="BO95">
        <v>37.729999999999997</v>
      </c>
      <c r="BP95">
        <v>37.43</v>
      </c>
      <c r="BQ95">
        <v>37.130000000000003</v>
      </c>
      <c r="BR95">
        <v>36.840000000000003</v>
      </c>
      <c r="BS95">
        <v>36.53</v>
      </c>
      <c r="BT95">
        <v>36.22</v>
      </c>
      <c r="BU95">
        <v>35.89</v>
      </c>
      <c r="BV95">
        <v>35.56</v>
      </c>
      <c r="BW95">
        <v>35.22</v>
      </c>
      <c r="BX95">
        <v>34.9</v>
      </c>
      <c r="BY95">
        <v>34.6</v>
      </c>
      <c r="BZ95">
        <v>34.26</v>
      </c>
      <c r="CA95">
        <v>33.909999999999997</v>
      </c>
      <c r="CB95">
        <v>33.54</v>
      </c>
      <c r="CC95">
        <v>33.18</v>
      </c>
      <c r="CD95">
        <v>32.81</v>
      </c>
      <c r="CE95">
        <v>32.44</v>
      </c>
      <c r="CF95">
        <v>32.07</v>
      </c>
      <c r="CG95">
        <v>31.72</v>
      </c>
      <c r="CH95">
        <v>31.38</v>
      </c>
      <c r="CI95">
        <v>31.06</v>
      </c>
      <c r="CJ95">
        <v>30.75</v>
      </c>
      <c r="CK95">
        <v>30.44</v>
      </c>
      <c r="CL95">
        <v>30.15</v>
      </c>
      <c r="CM95">
        <v>29.88</v>
      </c>
      <c r="CN95">
        <v>29.61</v>
      </c>
      <c r="CO95">
        <v>29.35</v>
      </c>
      <c r="CP95">
        <v>29.11</v>
      </c>
      <c r="CQ95">
        <v>28.87</v>
      </c>
      <c r="CR95">
        <v>28.65</v>
      </c>
      <c r="CS95">
        <v>28.44</v>
      </c>
      <c r="CT95">
        <v>28.24</v>
      </c>
      <c r="CU95">
        <v>28.04</v>
      </c>
      <c r="CV95">
        <v>27.84</v>
      </c>
      <c r="CW95">
        <v>27.64</v>
      </c>
      <c r="CX95">
        <v>27.46</v>
      </c>
      <c r="CY95">
        <v>27.27</v>
      </c>
      <c r="CZ95">
        <v>27.1</v>
      </c>
    </row>
    <row r="96" spans="1:104" x14ac:dyDescent="0.25">
      <c r="A96">
        <v>909</v>
      </c>
      <c r="B96" t="s">
        <v>527</v>
      </c>
      <c r="C96">
        <v>4</v>
      </c>
      <c r="D96" t="s">
        <v>7</v>
      </c>
      <c r="E96" t="s">
        <v>523</v>
      </c>
      <c r="F96">
        <v>-2</v>
      </c>
      <c r="G96">
        <v>-2</v>
      </c>
      <c r="H96">
        <v>-2</v>
      </c>
      <c r="I96">
        <v>-2</v>
      </c>
      <c r="J96">
        <v>0.92600000000000005</v>
      </c>
      <c r="K96">
        <v>1.046</v>
      </c>
      <c r="L96">
        <v>1.0980000000000001</v>
      </c>
      <c r="M96">
        <v>1.1439999999999999</v>
      </c>
      <c r="N96">
        <v>1.21</v>
      </c>
      <c r="O96">
        <v>1.24</v>
      </c>
      <c r="P96">
        <v>1.2090000000000001</v>
      </c>
      <c r="Q96">
        <v>1.165</v>
      </c>
      <c r="R96">
        <v>1.0329999999999999</v>
      </c>
      <c r="S96">
        <v>0.86599999999999999</v>
      </c>
      <c r="T96">
        <v>0.872</v>
      </c>
      <c r="U96">
        <v>0.89</v>
      </c>
      <c r="V96">
        <v>0.93200000000000005</v>
      </c>
      <c r="W96">
        <v>1</v>
      </c>
      <c r="X96">
        <v>1.052</v>
      </c>
      <c r="Y96">
        <v>1.0669999999999999</v>
      </c>
      <c r="Z96">
        <v>1.0680000000000001</v>
      </c>
      <c r="AA96">
        <v>1.077</v>
      </c>
      <c r="AB96">
        <v>1.097</v>
      </c>
      <c r="AC96">
        <v>1.0980000000000001</v>
      </c>
      <c r="AD96">
        <v>1.103</v>
      </c>
      <c r="AE96">
        <v>1.1180000000000001</v>
      </c>
      <c r="AF96">
        <v>1.1439999999999999</v>
      </c>
      <c r="AG96">
        <v>1.1579999999999999</v>
      </c>
      <c r="AH96">
        <v>1.169</v>
      </c>
      <c r="AI96">
        <v>1.198</v>
      </c>
      <c r="AJ96">
        <v>1.222</v>
      </c>
      <c r="AK96">
        <v>1.2450000000000001</v>
      </c>
      <c r="AL96">
        <v>1.266</v>
      </c>
      <c r="AM96">
        <v>1.2709999999999999</v>
      </c>
      <c r="AN96">
        <v>1.2889999999999999</v>
      </c>
      <c r="AO96">
        <v>1.3120000000000001</v>
      </c>
      <c r="AP96">
        <v>1.321</v>
      </c>
      <c r="AQ96">
        <v>1.341</v>
      </c>
      <c r="AR96">
        <v>1.371</v>
      </c>
      <c r="AS96">
        <v>1.401</v>
      </c>
      <c r="AT96">
        <v>1.4239999999999999</v>
      </c>
      <c r="AU96">
        <v>1.446</v>
      </c>
      <c r="AV96">
        <v>1.466</v>
      </c>
      <c r="AW96">
        <v>1.4850000000000001</v>
      </c>
      <c r="AX96">
        <v>1.51</v>
      </c>
      <c r="AY96">
        <v>1.532</v>
      </c>
      <c r="AZ96">
        <v>1.5569999999999999</v>
      </c>
      <c r="BA96">
        <v>1.5880000000000001</v>
      </c>
      <c r="BB96">
        <v>1.615</v>
      </c>
      <c r="BC96">
        <v>1.635</v>
      </c>
      <c r="BD96">
        <v>1.6559999999999999</v>
      </c>
      <c r="BE96">
        <v>1.6839999999999999</v>
      </c>
      <c r="BF96">
        <v>1.714</v>
      </c>
      <c r="BG96">
        <v>1.738</v>
      </c>
      <c r="BH96">
        <v>1.7629999999999999</v>
      </c>
      <c r="BI96">
        <v>1.7889999999999999</v>
      </c>
      <c r="BJ96">
        <v>1.819</v>
      </c>
      <c r="BK96">
        <v>1.85</v>
      </c>
      <c r="BL96">
        <v>1.871</v>
      </c>
      <c r="BM96">
        <v>1.893</v>
      </c>
      <c r="BN96">
        <v>1.92</v>
      </c>
      <c r="BO96">
        <v>1.9419999999999999</v>
      </c>
      <c r="BP96">
        <v>1.966</v>
      </c>
      <c r="BQ96">
        <v>1.9930000000000001</v>
      </c>
      <c r="BR96">
        <v>2.016</v>
      </c>
      <c r="BS96">
        <v>2.0379999999999998</v>
      </c>
      <c r="BT96">
        <v>2.0640000000000001</v>
      </c>
      <c r="BU96">
        <v>2.0939999999999999</v>
      </c>
      <c r="BV96">
        <v>2.1230000000000002</v>
      </c>
      <c r="BW96">
        <v>2.15</v>
      </c>
      <c r="BX96">
        <v>2.181</v>
      </c>
      <c r="BY96">
        <v>2.214</v>
      </c>
      <c r="BZ96">
        <v>2.2450000000000001</v>
      </c>
      <c r="CA96">
        <v>2.2770000000000001</v>
      </c>
      <c r="CB96">
        <v>2.3109999999999999</v>
      </c>
      <c r="CC96">
        <v>2.3439999999999999</v>
      </c>
      <c r="CD96">
        <v>2.379</v>
      </c>
      <c r="CE96">
        <v>2.4169999999999998</v>
      </c>
      <c r="CF96">
        <v>2.4529999999999998</v>
      </c>
      <c r="CG96">
        <v>2.4889999999999999</v>
      </c>
      <c r="CH96">
        <v>2.5270000000000001</v>
      </c>
      <c r="CI96">
        <v>2.5630000000000002</v>
      </c>
      <c r="CJ96">
        <v>2.597</v>
      </c>
      <c r="CK96">
        <v>2.6320000000000001</v>
      </c>
      <c r="CL96">
        <v>2.665</v>
      </c>
      <c r="CM96">
        <v>2.694</v>
      </c>
      <c r="CN96">
        <v>2.722</v>
      </c>
      <c r="CO96">
        <v>2.7440000000000002</v>
      </c>
      <c r="CP96">
        <v>2.76</v>
      </c>
      <c r="CQ96">
        <v>2.7789999999999999</v>
      </c>
      <c r="CR96">
        <v>2.7949999999999999</v>
      </c>
      <c r="CS96">
        <v>2.8069999999999999</v>
      </c>
      <c r="CT96">
        <v>2.8210000000000002</v>
      </c>
      <c r="CU96">
        <v>2.8439999999999999</v>
      </c>
      <c r="CV96">
        <v>2.8639999999999999</v>
      </c>
      <c r="CW96">
        <v>2.8730000000000002</v>
      </c>
    </row>
    <row r="97" spans="1:201" x14ac:dyDescent="0.25">
      <c r="A97">
        <v>909</v>
      </c>
      <c r="B97" t="s">
        <v>527</v>
      </c>
      <c r="C97">
        <v>4</v>
      </c>
      <c r="D97" t="s">
        <v>7</v>
      </c>
      <c r="E97" t="s">
        <v>521</v>
      </c>
      <c r="F97">
        <v>55.26</v>
      </c>
      <c r="G97">
        <v>55.23</v>
      </c>
      <c r="H97">
        <v>55.18</v>
      </c>
      <c r="I97">
        <v>55.1</v>
      </c>
      <c r="J97">
        <v>54.97</v>
      </c>
      <c r="K97">
        <v>54.88</v>
      </c>
      <c r="L97">
        <v>54.81</v>
      </c>
      <c r="M97">
        <v>54.74</v>
      </c>
      <c r="N97">
        <v>54.66</v>
      </c>
      <c r="O97">
        <v>54.57</v>
      </c>
      <c r="P97">
        <v>54.48</v>
      </c>
      <c r="Q97">
        <v>54.39</v>
      </c>
      <c r="R97">
        <v>54.3</v>
      </c>
      <c r="S97">
        <v>54.2</v>
      </c>
      <c r="T97">
        <v>54.09</v>
      </c>
      <c r="U97">
        <v>53.97</v>
      </c>
      <c r="V97">
        <v>53.85</v>
      </c>
      <c r="W97">
        <v>53.74</v>
      </c>
      <c r="X97">
        <v>53.61</v>
      </c>
      <c r="Y97">
        <v>53.5</v>
      </c>
      <c r="Z97">
        <v>53.36</v>
      </c>
      <c r="AA97">
        <v>53.23</v>
      </c>
      <c r="AB97">
        <v>53.07</v>
      </c>
      <c r="AC97">
        <v>52.91</v>
      </c>
      <c r="AD97">
        <v>52.76</v>
      </c>
      <c r="AE97">
        <v>52.6</v>
      </c>
      <c r="AF97">
        <v>52.42</v>
      </c>
      <c r="AG97">
        <v>52.23</v>
      </c>
      <c r="AH97">
        <v>52.04</v>
      </c>
      <c r="AI97">
        <v>51.84</v>
      </c>
      <c r="AJ97">
        <v>51.64</v>
      </c>
      <c r="AK97">
        <v>51.45</v>
      </c>
      <c r="AL97">
        <v>51.24</v>
      </c>
      <c r="AM97">
        <v>51.03</v>
      </c>
      <c r="AN97">
        <v>50.83</v>
      </c>
      <c r="AO97">
        <v>50.61</v>
      </c>
      <c r="AP97">
        <v>50.39</v>
      </c>
      <c r="AQ97">
        <v>50.16</v>
      </c>
      <c r="AR97">
        <v>49.94</v>
      </c>
      <c r="AS97">
        <v>49.7</v>
      </c>
      <c r="AT97">
        <v>49.46</v>
      </c>
      <c r="AU97">
        <v>49.22</v>
      </c>
      <c r="AV97">
        <v>48.97</v>
      </c>
      <c r="AW97">
        <v>48.72</v>
      </c>
      <c r="AX97">
        <v>48.45</v>
      </c>
      <c r="AY97">
        <v>48.19</v>
      </c>
      <c r="AZ97">
        <v>47.93</v>
      </c>
      <c r="BA97">
        <v>47.65</v>
      </c>
      <c r="BB97">
        <v>47.37</v>
      </c>
      <c r="BC97">
        <v>47.08</v>
      </c>
      <c r="BD97">
        <v>46.79</v>
      </c>
      <c r="BE97">
        <v>46.5</v>
      </c>
      <c r="BF97">
        <v>46.19</v>
      </c>
      <c r="BG97">
        <v>45.88</v>
      </c>
      <c r="BH97">
        <v>45.57</v>
      </c>
      <c r="BI97">
        <v>45.25</v>
      </c>
      <c r="BJ97">
        <v>44.93</v>
      </c>
      <c r="BK97">
        <v>44.6</v>
      </c>
      <c r="BL97">
        <v>44.29</v>
      </c>
      <c r="BM97">
        <v>43.95</v>
      </c>
      <c r="BN97">
        <v>43.58</v>
      </c>
      <c r="BO97">
        <v>43.24</v>
      </c>
      <c r="BP97">
        <v>42.91</v>
      </c>
      <c r="BQ97">
        <v>42.57</v>
      </c>
      <c r="BR97">
        <v>42.24</v>
      </c>
      <c r="BS97">
        <v>41.91</v>
      </c>
      <c r="BT97">
        <v>41.57</v>
      </c>
      <c r="BU97">
        <v>41.15</v>
      </c>
      <c r="BV97">
        <v>40.69</v>
      </c>
      <c r="BW97">
        <v>40.26</v>
      </c>
      <c r="BX97">
        <v>39.81</v>
      </c>
      <c r="BY97">
        <v>39.369999999999997</v>
      </c>
      <c r="BZ97">
        <v>38.950000000000003</v>
      </c>
      <c r="CA97">
        <v>38.53</v>
      </c>
      <c r="CB97">
        <v>38.1</v>
      </c>
      <c r="CC97">
        <v>37.659999999999997</v>
      </c>
      <c r="CD97">
        <v>37.22</v>
      </c>
      <c r="CE97">
        <v>36.78</v>
      </c>
      <c r="CF97">
        <v>36.340000000000003</v>
      </c>
      <c r="CG97">
        <v>35.9</v>
      </c>
      <c r="CH97">
        <v>35.47</v>
      </c>
      <c r="CI97">
        <v>35.03</v>
      </c>
      <c r="CJ97">
        <v>34.590000000000003</v>
      </c>
      <c r="CK97">
        <v>34.15</v>
      </c>
      <c r="CL97">
        <v>33.700000000000003</v>
      </c>
      <c r="CM97">
        <v>33.28</v>
      </c>
      <c r="CN97">
        <v>32.86</v>
      </c>
      <c r="CO97">
        <v>32.47</v>
      </c>
      <c r="CP97">
        <v>32.06</v>
      </c>
      <c r="CQ97">
        <v>31.68</v>
      </c>
      <c r="CR97">
        <v>31.36</v>
      </c>
      <c r="CS97">
        <v>31.06</v>
      </c>
      <c r="CT97">
        <v>30.79</v>
      </c>
      <c r="CU97">
        <v>30.55</v>
      </c>
      <c r="CV97">
        <v>30.3</v>
      </c>
      <c r="CW97">
        <v>30.05</v>
      </c>
    </row>
    <row r="98" spans="1:201" x14ac:dyDescent="0.25">
      <c r="A98">
        <v>107</v>
      </c>
      <c r="B98" t="s">
        <v>529</v>
      </c>
      <c r="C98">
        <v>1</v>
      </c>
      <c r="D98" t="s">
        <v>6</v>
      </c>
      <c r="E98" t="s">
        <v>523</v>
      </c>
      <c r="F98">
        <v>0.96799999999999997</v>
      </c>
      <c r="G98">
        <v>0.91500000000000004</v>
      </c>
      <c r="H98">
        <v>0.84499999999999997</v>
      </c>
      <c r="I98">
        <v>0.78800000000000003</v>
      </c>
      <c r="J98">
        <v>0.78100000000000003</v>
      </c>
      <c r="K98">
        <v>0.79100000000000004</v>
      </c>
      <c r="L98">
        <v>0.81699999999999995</v>
      </c>
      <c r="M98">
        <v>0.877</v>
      </c>
      <c r="N98">
        <v>0.93700000000000006</v>
      </c>
      <c r="O98">
        <v>0.995</v>
      </c>
      <c r="P98">
        <v>1.05</v>
      </c>
      <c r="Q98">
        <v>1.1000000000000001</v>
      </c>
      <c r="R98">
        <v>1.1539999999999999</v>
      </c>
      <c r="S98">
        <v>1.208</v>
      </c>
      <c r="T98">
        <v>1.252</v>
      </c>
      <c r="U98">
        <v>1.2949999999999999</v>
      </c>
      <c r="V98">
        <v>1.341</v>
      </c>
      <c r="W98">
        <v>1.3660000000000001</v>
      </c>
      <c r="X98">
        <v>1.367</v>
      </c>
      <c r="Y98">
        <v>1.296</v>
      </c>
      <c r="Z98">
        <v>1.224</v>
      </c>
      <c r="AA98">
        <v>1.218</v>
      </c>
      <c r="AB98">
        <v>1.198</v>
      </c>
      <c r="AC98">
        <v>1.236</v>
      </c>
      <c r="AD98">
        <v>1.2929999999999999</v>
      </c>
      <c r="AE98">
        <v>1.319</v>
      </c>
      <c r="AF98">
        <v>1.343</v>
      </c>
      <c r="AG98">
        <v>1.3480000000000001</v>
      </c>
      <c r="AH98">
        <v>1.36</v>
      </c>
      <c r="AI98">
        <v>1.3879999999999999</v>
      </c>
      <c r="AJ98">
        <v>1.3939999999999999</v>
      </c>
      <c r="AK98">
        <v>1.409</v>
      </c>
      <c r="AL98">
        <v>1.4239999999999999</v>
      </c>
      <c r="AM98">
        <v>1.4339999999999999</v>
      </c>
      <c r="AN98">
        <v>1.446</v>
      </c>
      <c r="AO98">
        <v>1.4590000000000001</v>
      </c>
      <c r="AP98">
        <v>1.4750000000000001</v>
      </c>
      <c r="AQ98">
        <v>1.488</v>
      </c>
      <c r="AR98">
        <v>1.4990000000000001</v>
      </c>
      <c r="AS98">
        <v>1.5069999999999999</v>
      </c>
      <c r="AT98">
        <v>1.51</v>
      </c>
      <c r="AU98">
        <v>1.514</v>
      </c>
      <c r="AV98">
        <v>1.5209999999999999</v>
      </c>
      <c r="AW98">
        <v>1.53</v>
      </c>
      <c r="AX98">
        <v>1.5429999999999999</v>
      </c>
      <c r="AY98">
        <v>1.5580000000000001</v>
      </c>
      <c r="AZ98">
        <v>1.5760000000000001</v>
      </c>
      <c r="BA98">
        <v>1.595</v>
      </c>
      <c r="BB98">
        <v>1.617</v>
      </c>
      <c r="BC98">
        <v>1.641</v>
      </c>
      <c r="BD98">
        <v>1.665</v>
      </c>
      <c r="BE98">
        <v>1.6910000000000001</v>
      </c>
      <c r="BF98">
        <v>1.718</v>
      </c>
      <c r="BG98">
        <v>1.7450000000000001</v>
      </c>
      <c r="BH98">
        <v>1.7729999999999999</v>
      </c>
      <c r="BI98">
        <v>1.8009999999999999</v>
      </c>
      <c r="BJ98">
        <v>1.8280000000000001</v>
      </c>
      <c r="BK98">
        <v>1.8560000000000001</v>
      </c>
      <c r="BL98">
        <v>1.8839999999999999</v>
      </c>
      <c r="BM98">
        <v>1.911</v>
      </c>
      <c r="BN98">
        <v>1.9370000000000001</v>
      </c>
      <c r="BO98">
        <v>1.9630000000000001</v>
      </c>
      <c r="BP98">
        <v>1.9890000000000001</v>
      </c>
      <c r="BQ98">
        <v>2.0139999999999998</v>
      </c>
      <c r="BR98">
        <v>2.0379999999999998</v>
      </c>
      <c r="BS98">
        <v>2.0630000000000002</v>
      </c>
      <c r="BT98">
        <v>2.09</v>
      </c>
      <c r="BU98">
        <v>2.1190000000000002</v>
      </c>
      <c r="BV98">
        <v>2.1520000000000001</v>
      </c>
      <c r="BW98">
        <v>2.1859999999999999</v>
      </c>
      <c r="BX98">
        <v>2.2189999999999999</v>
      </c>
      <c r="BY98">
        <v>2.2519999999999998</v>
      </c>
      <c r="BZ98">
        <v>2.2869999999999999</v>
      </c>
      <c r="CA98">
        <v>2.3210000000000002</v>
      </c>
      <c r="CB98">
        <v>2.3540000000000001</v>
      </c>
      <c r="CC98">
        <v>2.387</v>
      </c>
      <c r="CD98">
        <v>2.4180000000000001</v>
      </c>
      <c r="CE98">
        <v>2.448</v>
      </c>
      <c r="CF98">
        <v>2.4769999999999999</v>
      </c>
      <c r="CG98">
        <v>2.504</v>
      </c>
      <c r="CH98">
        <v>2.5289999999999999</v>
      </c>
      <c r="CI98">
        <v>2.552</v>
      </c>
      <c r="CJ98">
        <v>2.573</v>
      </c>
      <c r="CK98">
        <v>2.5939999999999999</v>
      </c>
      <c r="CL98">
        <v>2.613</v>
      </c>
      <c r="CM98">
        <v>2.6320000000000001</v>
      </c>
      <c r="CN98">
        <v>2.6509999999999998</v>
      </c>
      <c r="CO98">
        <v>2.669</v>
      </c>
      <c r="CP98">
        <v>2.6869999999999998</v>
      </c>
      <c r="CQ98">
        <v>2.7040000000000002</v>
      </c>
      <c r="CR98">
        <v>2.7210000000000001</v>
      </c>
      <c r="CS98">
        <v>2.738</v>
      </c>
      <c r="CT98">
        <v>2.7549999999999999</v>
      </c>
      <c r="CU98">
        <v>2.7709999999999999</v>
      </c>
      <c r="CV98">
        <v>2.786</v>
      </c>
      <c r="CW98">
        <v>2.8010000000000002</v>
      </c>
      <c r="CX98">
        <v>2.8149999999999999</v>
      </c>
      <c r="CY98">
        <v>2.827</v>
      </c>
      <c r="CZ98">
        <v>2.839</v>
      </c>
    </row>
    <row r="99" spans="1:201" x14ac:dyDescent="0.25">
      <c r="A99">
        <v>107</v>
      </c>
      <c r="B99" t="s">
        <v>529</v>
      </c>
      <c r="C99">
        <v>1</v>
      </c>
      <c r="D99" t="s">
        <v>6</v>
      </c>
      <c r="E99" t="s">
        <v>521</v>
      </c>
      <c r="F99">
        <v>55.4</v>
      </c>
      <c r="G99">
        <v>55.39</v>
      </c>
      <c r="H99">
        <v>55.37</v>
      </c>
      <c r="I99">
        <v>55.35</v>
      </c>
      <c r="J99">
        <v>55.31</v>
      </c>
      <c r="K99">
        <v>55.25</v>
      </c>
      <c r="L99">
        <v>55.18</v>
      </c>
      <c r="M99">
        <v>55.09</v>
      </c>
      <c r="N99">
        <v>54.99</v>
      </c>
      <c r="O99">
        <v>54.89</v>
      </c>
      <c r="P99">
        <v>54.78</v>
      </c>
      <c r="Q99">
        <v>54.66</v>
      </c>
      <c r="R99">
        <v>54.53</v>
      </c>
      <c r="S99">
        <v>54.4</v>
      </c>
      <c r="T99">
        <v>54.27</v>
      </c>
      <c r="U99">
        <v>54.13</v>
      </c>
      <c r="V99">
        <v>54</v>
      </c>
      <c r="W99">
        <v>53.86</v>
      </c>
      <c r="X99">
        <v>53.7</v>
      </c>
      <c r="Y99">
        <v>53.54</v>
      </c>
      <c r="Z99">
        <v>53.38</v>
      </c>
      <c r="AA99">
        <v>53.22</v>
      </c>
      <c r="AB99">
        <v>53.05</v>
      </c>
      <c r="AC99">
        <v>52.88</v>
      </c>
      <c r="AD99">
        <v>52.69</v>
      </c>
      <c r="AE99">
        <v>52.49</v>
      </c>
      <c r="AF99">
        <v>52.3</v>
      </c>
      <c r="AG99">
        <v>52.1</v>
      </c>
      <c r="AH99">
        <v>51.88</v>
      </c>
      <c r="AI99">
        <v>51.66</v>
      </c>
      <c r="AJ99">
        <v>51.42</v>
      </c>
      <c r="AK99">
        <v>51.18</v>
      </c>
      <c r="AL99">
        <v>50.94</v>
      </c>
      <c r="AM99">
        <v>50.68</v>
      </c>
      <c r="AN99">
        <v>50.42</v>
      </c>
      <c r="AO99">
        <v>50.15</v>
      </c>
      <c r="AP99">
        <v>49.88</v>
      </c>
      <c r="AQ99">
        <v>49.61</v>
      </c>
      <c r="AR99">
        <v>49.33</v>
      </c>
      <c r="AS99">
        <v>49.04</v>
      </c>
      <c r="AT99">
        <v>48.74</v>
      </c>
      <c r="AU99">
        <v>48.43</v>
      </c>
      <c r="AV99">
        <v>48.11</v>
      </c>
      <c r="AW99">
        <v>47.78</v>
      </c>
      <c r="AX99">
        <v>47.44</v>
      </c>
      <c r="AY99">
        <v>47.09</v>
      </c>
      <c r="AZ99">
        <v>46.73</v>
      </c>
      <c r="BA99">
        <v>46.37</v>
      </c>
      <c r="BB99">
        <v>45.99</v>
      </c>
      <c r="BC99">
        <v>45.61</v>
      </c>
      <c r="BD99">
        <v>45.22</v>
      </c>
      <c r="BE99">
        <v>44.82</v>
      </c>
      <c r="BF99">
        <v>44.41</v>
      </c>
      <c r="BG99">
        <v>43.99</v>
      </c>
      <c r="BH99">
        <v>43.56</v>
      </c>
      <c r="BI99">
        <v>43.12</v>
      </c>
      <c r="BJ99">
        <v>42.68</v>
      </c>
      <c r="BK99">
        <v>42.23</v>
      </c>
      <c r="BL99">
        <v>41.77</v>
      </c>
      <c r="BM99">
        <v>41.3</v>
      </c>
      <c r="BN99">
        <v>40.82</v>
      </c>
      <c r="BO99">
        <v>40.340000000000003</v>
      </c>
      <c r="BP99">
        <v>39.86</v>
      </c>
      <c r="BQ99">
        <v>39.36</v>
      </c>
      <c r="BR99">
        <v>38.86</v>
      </c>
      <c r="BS99">
        <v>38.36</v>
      </c>
      <c r="BT99">
        <v>37.89</v>
      </c>
      <c r="BU99">
        <v>37.42</v>
      </c>
      <c r="BV99">
        <v>36.909999999999997</v>
      </c>
      <c r="BW99">
        <v>36.369999999999997</v>
      </c>
      <c r="BX99">
        <v>35.840000000000003</v>
      </c>
      <c r="BY99">
        <v>35.299999999999997</v>
      </c>
      <c r="BZ99">
        <v>34.76</v>
      </c>
      <c r="CA99">
        <v>34.21</v>
      </c>
      <c r="CB99">
        <v>33.659999999999997</v>
      </c>
      <c r="CC99">
        <v>33.130000000000003</v>
      </c>
      <c r="CD99">
        <v>32.58</v>
      </c>
      <c r="CE99">
        <v>32.07</v>
      </c>
      <c r="CF99">
        <v>31.55</v>
      </c>
      <c r="CG99">
        <v>31</v>
      </c>
      <c r="CH99">
        <v>30.47</v>
      </c>
      <c r="CI99">
        <v>29.96</v>
      </c>
      <c r="CJ99">
        <v>29.49</v>
      </c>
      <c r="CK99">
        <v>29.07</v>
      </c>
      <c r="CL99">
        <v>28.69</v>
      </c>
      <c r="CM99">
        <v>28.34</v>
      </c>
      <c r="CN99">
        <v>28.01</v>
      </c>
      <c r="CO99">
        <v>27.71</v>
      </c>
      <c r="CP99">
        <v>27.42</v>
      </c>
      <c r="CQ99">
        <v>27.14</v>
      </c>
      <c r="CR99">
        <v>26.89</v>
      </c>
      <c r="CS99">
        <v>26.66</v>
      </c>
      <c r="CT99">
        <v>26.42</v>
      </c>
      <c r="CU99">
        <v>26.19</v>
      </c>
      <c r="CV99">
        <v>25.97</v>
      </c>
      <c r="CW99">
        <v>25.75</v>
      </c>
      <c r="CX99">
        <v>25.53</v>
      </c>
      <c r="CY99">
        <v>25.32</v>
      </c>
      <c r="CZ99">
        <v>25.12</v>
      </c>
    </row>
    <row r="100" spans="1:201" x14ac:dyDescent="0.25">
      <c r="A100">
        <v>410</v>
      </c>
      <c r="B100" t="s">
        <v>529</v>
      </c>
      <c r="C100">
        <v>2</v>
      </c>
      <c r="D100" t="s">
        <v>6</v>
      </c>
      <c r="E100" t="s">
        <v>523</v>
      </c>
      <c r="F100">
        <v>-2</v>
      </c>
      <c r="G100">
        <v>-2</v>
      </c>
      <c r="H100">
        <v>-2</v>
      </c>
      <c r="I100">
        <v>-2</v>
      </c>
      <c r="J100">
        <v>-2</v>
      </c>
      <c r="K100">
        <v>-2</v>
      </c>
      <c r="L100">
        <v>0.159</v>
      </c>
      <c r="M100">
        <v>0.49299999999999999</v>
      </c>
      <c r="N100">
        <v>0.55000000000000004</v>
      </c>
      <c r="O100">
        <v>0.67800000000000005</v>
      </c>
      <c r="P100">
        <v>0.80400000000000005</v>
      </c>
      <c r="Q100">
        <v>0.88600000000000001</v>
      </c>
      <c r="R100">
        <v>0.92100000000000004</v>
      </c>
      <c r="S100">
        <v>0.93799999999999994</v>
      </c>
      <c r="T100">
        <v>0.97699999999999998</v>
      </c>
      <c r="U100">
        <v>1.022</v>
      </c>
      <c r="V100">
        <v>1.0580000000000001</v>
      </c>
      <c r="W100">
        <v>1.056</v>
      </c>
      <c r="X100">
        <v>1.085</v>
      </c>
      <c r="Y100">
        <v>1.139</v>
      </c>
      <c r="Z100">
        <v>1.1739999999999999</v>
      </c>
      <c r="AA100">
        <v>1.1910000000000001</v>
      </c>
      <c r="AB100">
        <v>1.208</v>
      </c>
      <c r="AC100">
        <v>1.248</v>
      </c>
      <c r="AD100">
        <v>1.288</v>
      </c>
      <c r="AE100">
        <v>1.3049999999999999</v>
      </c>
      <c r="AF100">
        <v>1.3160000000000001</v>
      </c>
      <c r="AG100">
        <v>1.34</v>
      </c>
      <c r="AH100">
        <v>1.3480000000000001</v>
      </c>
      <c r="AI100">
        <v>1.365</v>
      </c>
      <c r="AJ100">
        <v>1.393</v>
      </c>
      <c r="AK100">
        <v>1.405</v>
      </c>
      <c r="AL100">
        <v>1.4239999999999999</v>
      </c>
      <c r="AM100">
        <v>1.444</v>
      </c>
      <c r="AN100">
        <v>1.393</v>
      </c>
      <c r="AO100">
        <v>1.363</v>
      </c>
      <c r="AP100">
        <v>1.4159999999999999</v>
      </c>
      <c r="AQ100">
        <v>1.4330000000000001</v>
      </c>
      <c r="AR100">
        <v>1.4470000000000001</v>
      </c>
      <c r="AS100">
        <v>1.472</v>
      </c>
      <c r="AT100">
        <v>1.4890000000000001</v>
      </c>
      <c r="AU100">
        <v>1.498</v>
      </c>
      <c r="AV100">
        <v>1.5109999999999999</v>
      </c>
      <c r="AW100">
        <v>1.524</v>
      </c>
      <c r="AX100">
        <v>1.538</v>
      </c>
      <c r="AY100">
        <v>1.5549999999999999</v>
      </c>
      <c r="AZ100">
        <v>1.569</v>
      </c>
      <c r="BA100">
        <v>1.5880000000000001</v>
      </c>
      <c r="BB100">
        <v>1.607</v>
      </c>
      <c r="BC100">
        <v>1.619</v>
      </c>
      <c r="BD100">
        <v>1.6339999999999999</v>
      </c>
      <c r="BE100">
        <v>1.65</v>
      </c>
      <c r="BF100">
        <v>1.665</v>
      </c>
      <c r="BG100">
        <v>1.6839999999999999</v>
      </c>
      <c r="BH100">
        <v>1.702</v>
      </c>
      <c r="BI100">
        <v>1.718</v>
      </c>
      <c r="BJ100">
        <v>1.734</v>
      </c>
      <c r="BK100">
        <v>1.7509999999999999</v>
      </c>
      <c r="BL100">
        <v>1.768</v>
      </c>
      <c r="BM100">
        <v>1.7849999999999999</v>
      </c>
      <c r="BN100">
        <v>1.8029999999999999</v>
      </c>
      <c r="BO100">
        <v>1.82</v>
      </c>
      <c r="BP100">
        <v>1.8380000000000001</v>
      </c>
      <c r="BQ100">
        <v>1.857</v>
      </c>
      <c r="BR100">
        <v>1.8759999999999999</v>
      </c>
      <c r="BS100">
        <v>1.897</v>
      </c>
      <c r="BT100">
        <v>1.917</v>
      </c>
      <c r="BU100">
        <v>1.9390000000000001</v>
      </c>
      <c r="BV100">
        <v>1.962</v>
      </c>
      <c r="BW100">
        <v>1.984</v>
      </c>
      <c r="BX100">
        <v>2.0059999999999998</v>
      </c>
      <c r="BY100">
        <v>2.0259999999999998</v>
      </c>
      <c r="BZ100">
        <v>2.048</v>
      </c>
      <c r="CA100">
        <v>2.0699999999999998</v>
      </c>
      <c r="CB100">
        <v>2.0960000000000001</v>
      </c>
      <c r="CC100">
        <v>2.125</v>
      </c>
      <c r="CD100">
        <v>2.1520000000000001</v>
      </c>
      <c r="CE100">
        <v>2.1800000000000002</v>
      </c>
      <c r="CF100">
        <v>2.2090000000000001</v>
      </c>
      <c r="CG100">
        <v>2.2389999999999999</v>
      </c>
      <c r="CH100">
        <v>2.27</v>
      </c>
      <c r="CI100">
        <v>2.3010000000000002</v>
      </c>
      <c r="CJ100">
        <v>2.3340000000000001</v>
      </c>
      <c r="CK100">
        <v>2.3679999999999999</v>
      </c>
      <c r="CL100">
        <v>2.4039999999999999</v>
      </c>
      <c r="CM100">
        <v>2.4409999999999998</v>
      </c>
      <c r="CN100">
        <v>2.48</v>
      </c>
      <c r="CO100">
        <v>2.5209999999999999</v>
      </c>
      <c r="CP100">
        <v>2.5619999999999998</v>
      </c>
      <c r="CQ100">
        <v>2.6040000000000001</v>
      </c>
      <c r="CR100">
        <v>2.6469999999999998</v>
      </c>
      <c r="CS100">
        <v>2.6880000000000002</v>
      </c>
      <c r="CT100">
        <v>2.726</v>
      </c>
      <c r="CU100">
        <v>2.7610000000000001</v>
      </c>
      <c r="CV100">
        <v>2.7930000000000001</v>
      </c>
      <c r="CW100">
        <v>2.8220000000000001</v>
      </c>
      <c r="CX100">
        <v>2.8479999999999999</v>
      </c>
      <c r="CY100">
        <v>2.87</v>
      </c>
      <c r="CZ100">
        <v>2.8879999999999999</v>
      </c>
    </row>
    <row r="101" spans="1:201" x14ac:dyDescent="0.25">
      <c r="A101">
        <v>410</v>
      </c>
      <c r="B101" t="s">
        <v>529</v>
      </c>
      <c r="C101">
        <v>2</v>
      </c>
      <c r="D101" t="s">
        <v>6</v>
      </c>
      <c r="E101" t="s">
        <v>521</v>
      </c>
      <c r="F101">
        <v>53.14</v>
      </c>
      <c r="G101">
        <v>53.18</v>
      </c>
      <c r="H101">
        <v>53.21</v>
      </c>
      <c r="I101">
        <v>53.21</v>
      </c>
      <c r="J101">
        <v>53.18</v>
      </c>
      <c r="K101">
        <v>53.14</v>
      </c>
      <c r="L101">
        <v>53.09</v>
      </c>
      <c r="M101">
        <v>53.02</v>
      </c>
      <c r="N101">
        <v>52.95</v>
      </c>
      <c r="O101">
        <v>52.86</v>
      </c>
      <c r="P101">
        <v>52.77</v>
      </c>
      <c r="Q101">
        <v>52.68</v>
      </c>
      <c r="R101">
        <v>52.58</v>
      </c>
      <c r="S101">
        <v>52.48</v>
      </c>
      <c r="T101">
        <v>52.37</v>
      </c>
      <c r="U101">
        <v>52.27</v>
      </c>
      <c r="V101">
        <v>52.16</v>
      </c>
      <c r="W101">
        <v>52.03</v>
      </c>
      <c r="X101">
        <v>51.9</v>
      </c>
      <c r="Y101">
        <v>51.76</v>
      </c>
      <c r="Z101">
        <v>51.64</v>
      </c>
      <c r="AA101">
        <v>51.51</v>
      </c>
      <c r="AB101">
        <v>51.37</v>
      </c>
      <c r="AC101">
        <v>51.24</v>
      </c>
      <c r="AD101">
        <v>51.09</v>
      </c>
      <c r="AE101">
        <v>50.93</v>
      </c>
      <c r="AF101">
        <v>50.76</v>
      </c>
      <c r="AG101">
        <v>50.58</v>
      </c>
      <c r="AH101">
        <v>50.42</v>
      </c>
      <c r="AI101">
        <v>50.26</v>
      </c>
      <c r="AJ101">
        <v>50.07</v>
      </c>
      <c r="AK101">
        <v>49.89</v>
      </c>
      <c r="AL101">
        <v>49.7</v>
      </c>
      <c r="AM101">
        <v>49.5</v>
      </c>
      <c r="AN101">
        <v>49.31</v>
      </c>
      <c r="AO101">
        <v>49.11</v>
      </c>
      <c r="AP101">
        <v>48.91</v>
      </c>
      <c r="AQ101">
        <v>48.7</v>
      </c>
      <c r="AR101">
        <v>48.49</v>
      </c>
      <c r="AS101">
        <v>48.28</v>
      </c>
      <c r="AT101">
        <v>48.06</v>
      </c>
      <c r="AU101">
        <v>47.83</v>
      </c>
      <c r="AV101">
        <v>47.61</v>
      </c>
      <c r="AW101">
        <v>47.38</v>
      </c>
      <c r="AX101">
        <v>47.14</v>
      </c>
      <c r="AY101">
        <v>46.9</v>
      </c>
      <c r="AZ101">
        <v>46.65</v>
      </c>
      <c r="BA101">
        <v>46.38</v>
      </c>
      <c r="BB101">
        <v>46.12</v>
      </c>
      <c r="BC101">
        <v>45.86</v>
      </c>
      <c r="BD101">
        <v>45.6</v>
      </c>
      <c r="BE101">
        <v>45.32</v>
      </c>
      <c r="BF101">
        <v>45.02</v>
      </c>
      <c r="BG101">
        <v>44.7</v>
      </c>
      <c r="BH101">
        <v>44.39</v>
      </c>
      <c r="BI101">
        <v>44.1</v>
      </c>
      <c r="BJ101">
        <v>43.78</v>
      </c>
      <c r="BK101">
        <v>43.46</v>
      </c>
      <c r="BL101">
        <v>43.13</v>
      </c>
      <c r="BM101">
        <v>42.8</v>
      </c>
      <c r="BN101">
        <v>42.47</v>
      </c>
      <c r="BO101">
        <v>42.14</v>
      </c>
      <c r="BP101">
        <v>41.8</v>
      </c>
      <c r="BQ101">
        <v>41.44</v>
      </c>
      <c r="BR101">
        <v>41.09</v>
      </c>
      <c r="BS101">
        <v>40.729999999999997</v>
      </c>
      <c r="BT101">
        <v>40.26</v>
      </c>
      <c r="BU101">
        <v>39.78</v>
      </c>
      <c r="BV101">
        <v>39.42</v>
      </c>
      <c r="BW101">
        <v>39.049999999999997</v>
      </c>
      <c r="BX101">
        <v>38.68</v>
      </c>
      <c r="BY101">
        <v>38.299999999999997</v>
      </c>
      <c r="BZ101">
        <v>37.93</v>
      </c>
      <c r="CA101">
        <v>37.549999999999997</v>
      </c>
      <c r="CB101">
        <v>37.159999999999997</v>
      </c>
      <c r="CC101">
        <v>36.770000000000003</v>
      </c>
      <c r="CD101">
        <v>36.369999999999997</v>
      </c>
      <c r="CE101">
        <v>35.96</v>
      </c>
      <c r="CF101">
        <v>35.53</v>
      </c>
      <c r="CG101">
        <v>35.1</v>
      </c>
      <c r="CH101">
        <v>34.67</v>
      </c>
      <c r="CI101">
        <v>34.229999999999997</v>
      </c>
      <c r="CJ101">
        <v>33.79</v>
      </c>
      <c r="CK101">
        <v>33.340000000000003</v>
      </c>
      <c r="CL101">
        <v>32.869999999999997</v>
      </c>
      <c r="CM101">
        <v>32.409999999999997</v>
      </c>
      <c r="CN101">
        <v>31.95</v>
      </c>
      <c r="CO101">
        <v>31.49</v>
      </c>
      <c r="CP101">
        <v>31.05</v>
      </c>
      <c r="CQ101">
        <v>30.61</v>
      </c>
      <c r="CR101">
        <v>30.16</v>
      </c>
      <c r="CS101">
        <v>29.73</v>
      </c>
      <c r="CT101">
        <v>29.31</v>
      </c>
      <c r="CU101">
        <v>28.89</v>
      </c>
      <c r="CV101">
        <v>28.47</v>
      </c>
      <c r="CW101">
        <v>28.07</v>
      </c>
      <c r="CX101">
        <v>27.68</v>
      </c>
      <c r="CY101">
        <v>27.29</v>
      </c>
      <c r="CZ101">
        <v>26.91</v>
      </c>
    </row>
    <row r="102" spans="1:201" x14ac:dyDescent="0.25">
      <c r="A102">
        <v>707</v>
      </c>
      <c r="B102" t="s">
        <v>529</v>
      </c>
      <c r="C102">
        <v>3</v>
      </c>
      <c r="D102" t="s">
        <v>6</v>
      </c>
      <c r="E102" t="s">
        <v>523</v>
      </c>
      <c r="F102">
        <v>0.7</v>
      </c>
      <c r="G102">
        <v>0.56200000000000006</v>
      </c>
      <c r="H102">
        <v>0.13900000000000001</v>
      </c>
      <c r="I102">
        <v>-2</v>
      </c>
      <c r="J102">
        <v>-2</v>
      </c>
      <c r="K102">
        <v>-0.60299999999999998</v>
      </c>
      <c r="L102">
        <v>-2</v>
      </c>
      <c r="M102">
        <v>0.28599999999999998</v>
      </c>
      <c r="N102">
        <v>0.441</v>
      </c>
      <c r="O102">
        <v>0.42299999999999999</v>
      </c>
      <c r="P102">
        <v>0.76100000000000001</v>
      </c>
      <c r="Q102">
        <v>0.82199999999999995</v>
      </c>
      <c r="R102">
        <v>0.85599999999999998</v>
      </c>
      <c r="S102">
        <v>0.97099999999999997</v>
      </c>
      <c r="T102">
        <v>0.96499999999999997</v>
      </c>
      <c r="U102">
        <v>0.94</v>
      </c>
      <c r="V102">
        <v>0.94799999999999995</v>
      </c>
      <c r="W102">
        <v>0.98599999999999999</v>
      </c>
      <c r="X102">
        <v>0.97899999999999998</v>
      </c>
      <c r="Y102">
        <v>0.91300000000000003</v>
      </c>
      <c r="Z102">
        <v>0.9</v>
      </c>
      <c r="AA102">
        <v>0.95299999999999996</v>
      </c>
      <c r="AB102">
        <v>1.04</v>
      </c>
      <c r="AC102">
        <v>1.1140000000000001</v>
      </c>
      <c r="AD102">
        <v>1.167</v>
      </c>
      <c r="AE102">
        <v>1.194</v>
      </c>
      <c r="AF102">
        <v>1.1990000000000001</v>
      </c>
      <c r="AG102">
        <v>1.2070000000000001</v>
      </c>
      <c r="AH102">
        <v>1.226</v>
      </c>
      <c r="AI102">
        <v>1.252</v>
      </c>
      <c r="AJ102">
        <v>1.2769999999999999</v>
      </c>
      <c r="AK102">
        <v>1.3</v>
      </c>
      <c r="AL102">
        <v>1.3220000000000001</v>
      </c>
      <c r="AM102">
        <v>1.331</v>
      </c>
      <c r="AN102">
        <v>1.3260000000000001</v>
      </c>
      <c r="AO102">
        <v>1.3260000000000001</v>
      </c>
      <c r="AP102">
        <v>1.341</v>
      </c>
      <c r="AQ102">
        <v>1.355</v>
      </c>
      <c r="AR102">
        <v>1.3819999999999999</v>
      </c>
      <c r="AS102">
        <v>1.4</v>
      </c>
      <c r="AT102">
        <v>1.4159999999999999</v>
      </c>
      <c r="AU102">
        <v>1.429</v>
      </c>
      <c r="AV102">
        <v>1.44</v>
      </c>
      <c r="AW102">
        <v>1.456</v>
      </c>
      <c r="AX102">
        <v>1.4630000000000001</v>
      </c>
      <c r="AY102">
        <v>1.4690000000000001</v>
      </c>
      <c r="AZ102">
        <v>1.476</v>
      </c>
      <c r="BA102">
        <v>1.4830000000000001</v>
      </c>
      <c r="BB102">
        <v>1.4910000000000001</v>
      </c>
      <c r="BC102">
        <v>1.4990000000000001</v>
      </c>
      <c r="BD102">
        <v>1.508</v>
      </c>
      <c r="BE102">
        <v>1.5169999999999999</v>
      </c>
      <c r="BF102">
        <v>1.528</v>
      </c>
      <c r="BG102">
        <v>1.5389999999999999</v>
      </c>
      <c r="BH102">
        <v>1.5509999999999999</v>
      </c>
      <c r="BI102">
        <v>1.5640000000000001</v>
      </c>
      <c r="BJ102">
        <v>1.577</v>
      </c>
      <c r="BK102">
        <v>1.5920000000000001</v>
      </c>
      <c r="BL102">
        <v>1.6080000000000001</v>
      </c>
      <c r="BM102">
        <v>1.6259999999999999</v>
      </c>
      <c r="BN102">
        <v>1.6439999999999999</v>
      </c>
      <c r="BO102">
        <v>1.663</v>
      </c>
      <c r="BP102">
        <v>1.6839999999999999</v>
      </c>
      <c r="BQ102">
        <v>1.7050000000000001</v>
      </c>
      <c r="BR102">
        <v>1.728</v>
      </c>
      <c r="BS102">
        <v>1.7509999999999999</v>
      </c>
      <c r="BT102">
        <v>1.776</v>
      </c>
      <c r="BU102">
        <v>1.802</v>
      </c>
      <c r="BV102">
        <v>1.8280000000000001</v>
      </c>
      <c r="BW102">
        <v>1.855</v>
      </c>
      <c r="BX102">
        <v>1.8879999999999999</v>
      </c>
      <c r="BY102">
        <v>1.9179999999999999</v>
      </c>
      <c r="BZ102">
        <v>1.94</v>
      </c>
      <c r="CA102">
        <v>1.9670000000000001</v>
      </c>
      <c r="CB102">
        <v>1.9950000000000001</v>
      </c>
      <c r="CC102">
        <v>2.0209999999999999</v>
      </c>
      <c r="CD102">
        <v>2.0499999999999998</v>
      </c>
      <c r="CE102">
        <v>2.077</v>
      </c>
      <c r="CF102">
        <v>2.1040000000000001</v>
      </c>
      <c r="CG102">
        <v>2.1349999999999998</v>
      </c>
      <c r="CH102">
        <v>2.1659999999999999</v>
      </c>
      <c r="CI102">
        <v>2.1989999999999998</v>
      </c>
      <c r="CJ102">
        <v>2.2330000000000001</v>
      </c>
      <c r="CK102">
        <v>2.2679999999999998</v>
      </c>
      <c r="CL102">
        <v>2.3050000000000002</v>
      </c>
      <c r="CM102">
        <v>2.3420000000000001</v>
      </c>
      <c r="CN102">
        <v>2.3809999999999998</v>
      </c>
      <c r="CO102">
        <v>2.4239999999999999</v>
      </c>
      <c r="CP102">
        <v>2.4660000000000002</v>
      </c>
      <c r="CQ102">
        <v>2.5110000000000001</v>
      </c>
      <c r="CR102">
        <v>2.556</v>
      </c>
      <c r="CS102">
        <v>2.6</v>
      </c>
      <c r="CT102">
        <v>2.645</v>
      </c>
      <c r="CU102">
        <v>2.6890000000000001</v>
      </c>
      <c r="CV102">
        <v>2.7320000000000002</v>
      </c>
      <c r="CW102">
        <v>2.7749999999999999</v>
      </c>
      <c r="CX102">
        <v>2.8159999999999998</v>
      </c>
      <c r="CY102">
        <v>2.855</v>
      </c>
      <c r="CZ102">
        <v>2.8919999999999999</v>
      </c>
    </row>
    <row r="103" spans="1:201" x14ac:dyDescent="0.25">
      <c r="A103">
        <v>707</v>
      </c>
      <c r="B103" t="s">
        <v>529</v>
      </c>
      <c r="C103">
        <v>3</v>
      </c>
      <c r="D103" t="s">
        <v>6</v>
      </c>
      <c r="E103" t="s">
        <v>521</v>
      </c>
      <c r="F103">
        <v>59.22</v>
      </c>
      <c r="G103">
        <v>59.2</v>
      </c>
      <c r="H103">
        <v>59.17</v>
      </c>
      <c r="I103">
        <v>59.12</v>
      </c>
      <c r="J103">
        <v>59.05</v>
      </c>
      <c r="K103">
        <v>58.98</v>
      </c>
      <c r="L103">
        <v>58.88</v>
      </c>
      <c r="M103">
        <v>58.79</v>
      </c>
      <c r="N103">
        <v>58.72</v>
      </c>
      <c r="O103">
        <v>58.64</v>
      </c>
      <c r="P103">
        <v>58.55</v>
      </c>
      <c r="Q103">
        <v>58.45</v>
      </c>
      <c r="R103">
        <v>58.35</v>
      </c>
      <c r="S103">
        <v>58.24</v>
      </c>
      <c r="T103">
        <v>58.12</v>
      </c>
      <c r="U103">
        <v>58</v>
      </c>
      <c r="V103">
        <v>57.87</v>
      </c>
      <c r="W103">
        <v>57.74</v>
      </c>
      <c r="X103">
        <v>57.61</v>
      </c>
      <c r="Y103">
        <v>57.47</v>
      </c>
      <c r="Z103">
        <v>57.32</v>
      </c>
      <c r="AA103">
        <v>57.17</v>
      </c>
      <c r="AB103">
        <v>57.02</v>
      </c>
      <c r="AC103">
        <v>56.88</v>
      </c>
      <c r="AD103">
        <v>56.72</v>
      </c>
      <c r="AE103">
        <v>56.56</v>
      </c>
      <c r="AF103">
        <v>56.39</v>
      </c>
      <c r="AG103">
        <v>56.21</v>
      </c>
      <c r="AH103">
        <v>56.04</v>
      </c>
      <c r="AI103">
        <v>55.85</v>
      </c>
      <c r="AJ103">
        <v>55.66</v>
      </c>
      <c r="AK103">
        <v>55.46</v>
      </c>
      <c r="AL103">
        <v>55.25</v>
      </c>
      <c r="AM103">
        <v>55.02</v>
      </c>
      <c r="AN103">
        <v>54.8</v>
      </c>
      <c r="AO103">
        <v>54.57</v>
      </c>
      <c r="AP103">
        <v>54.34</v>
      </c>
      <c r="AQ103">
        <v>54.1</v>
      </c>
      <c r="AR103">
        <v>53.86</v>
      </c>
      <c r="AS103">
        <v>53.61</v>
      </c>
      <c r="AT103">
        <v>53.36</v>
      </c>
      <c r="AU103">
        <v>53.11</v>
      </c>
      <c r="AV103">
        <v>52.84</v>
      </c>
      <c r="AW103">
        <v>52.57</v>
      </c>
      <c r="AX103">
        <v>52.29</v>
      </c>
      <c r="AY103">
        <v>52.01</v>
      </c>
      <c r="AZ103">
        <v>51.72</v>
      </c>
      <c r="BA103">
        <v>51.42</v>
      </c>
      <c r="BB103">
        <v>51.11</v>
      </c>
      <c r="BC103">
        <v>50.8</v>
      </c>
      <c r="BD103">
        <v>50.48</v>
      </c>
      <c r="BE103">
        <v>50.15</v>
      </c>
      <c r="BF103">
        <v>49.82</v>
      </c>
      <c r="BG103">
        <v>49.48</v>
      </c>
      <c r="BH103">
        <v>49.13</v>
      </c>
      <c r="BI103">
        <v>48.77</v>
      </c>
      <c r="BJ103">
        <v>48.41</v>
      </c>
      <c r="BK103">
        <v>48.04</v>
      </c>
      <c r="BL103">
        <v>47.67</v>
      </c>
      <c r="BM103">
        <v>47.29</v>
      </c>
      <c r="BN103">
        <v>46.91</v>
      </c>
      <c r="BO103">
        <v>46.51</v>
      </c>
      <c r="BP103">
        <v>46.12</v>
      </c>
      <c r="BQ103">
        <v>45.72</v>
      </c>
      <c r="BR103">
        <v>45.31</v>
      </c>
      <c r="BS103">
        <v>44.9</v>
      </c>
      <c r="BT103">
        <v>44.49</v>
      </c>
      <c r="BU103">
        <v>44.07</v>
      </c>
      <c r="BV103">
        <v>43.65</v>
      </c>
      <c r="BW103">
        <v>43.23</v>
      </c>
      <c r="BX103">
        <v>42.81</v>
      </c>
      <c r="BY103">
        <v>42.4</v>
      </c>
      <c r="BZ103">
        <v>41.97</v>
      </c>
      <c r="CA103">
        <v>41.53</v>
      </c>
      <c r="CB103">
        <v>41.07</v>
      </c>
      <c r="CC103">
        <v>40.61</v>
      </c>
      <c r="CD103">
        <v>40.15</v>
      </c>
      <c r="CE103">
        <v>39.69</v>
      </c>
      <c r="CF103">
        <v>39.21</v>
      </c>
      <c r="CG103">
        <v>38.74</v>
      </c>
      <c r="CH103">
        <v>38.28</v>
      </c>
      <c r="CI103">
        <v>37.799999999999997</v>
      </c>
      <c r="CJ103">
        <v>37.33</v>
      </c>
      <c r="CK103">
        <v>36.869999999999997</v>
      </c>
      <c r="CL103">
        <v>36.39</v>
      </c>
      <c r="CM103">
        <v>35.9</v>
      </c>
      <c r="CN103">
        <v>35.4</v>
      </c>
      <c r="CO103">
        <v>34.89</v>
      </c>
      <c r="CP103">
        <v>34.380000000000003</v>
      </c>
      <c r="CQ103">
        <v>33.869999999999997</v>
      </c>
      <c r="CR103">
        <v>33.35</v>
      </c>
      <c r="CS103">
        <v>32.83</v>
      </c>
      <c r="CT103">
        <v>32.31</v>
      </c>
      <c r="CU103">
        <v>31.78</v>
      </c>
      <c r="CV103">
        <v>31.23</v>
      </c>
      <c r="CW103">
        <v>30.69</v>
      </c>
      <c r="CX103">
        <v>30.15</v>
      </c>
      <c r="CY103">
        <v>29.63</v>
      </c>
      <c r="CZ103">
        <v>29.12</v>
      </c>
    </row>
    <row r="104" spans="1:201" x14ac:dyDescent="0.25">
      <c r="A104">
        <v>806</v>
      </c>
      <c r="B104" t="s">
        <v>529</v>
      </c>
      <c r="C104">
        <v>4</v>
      </c>
      <c r="D104" t="s">
        <v>6</v>
      </c>
      <c r="E104" t="s">
        <v>523</v>
      </c>
      <c r="F104">
        <v>-2</v>
      </c>
      <c r="G104">
        <v>-2</v>
      </c>
      <c r="H104">
        <v>-2</v>
      </c>
      <c r="I104">
        <v>-2</v>
      </c>
      <c r="J104">
        <v>0.36799999999999999</v>
      </c>
      <c r="K104">
        <v>-2</v>
      </c>
      <c r="L104">
        <v>0.19600000000000001</v>
      </c>
      <c r="M104">
        <v>0.38100000000000001</v>
      </c>
      <c r="N104">
        <v>0.46400000000000002</v>
      </c>
      <c r="O104">
        <v>0.439</v>
      </c>
      <c r="P104">
        <v>0.438</v>
      </c>
      <c r="Q104">
        <v>0.53600000000000003</v>
      </c>
      <c r="R104">
        <v>0.59399999999999997</v>
      </c>
      <c r="S104">
        <v>0.624</v>
      </c>
      <c r="T104">
        <v>0.65400000000000003</v>
      </c>
      <c r="U104">
        <v>0.71199999999999997</v>
      </c>
      <c r="V104">
        <v>0.77100000000000002</v>
      </c>
      <c r="W104">
        <v>0.80700000000000005</v>
      </c>
      <c r="X104">
        <v>0.88300000000000001</v>
      </c>
      <c r="Y104">
        <v>0.94</v>
      </c>
      <c r="Z104">
        <v>0.97199999999999998</v>
      </c>
      <c r="AA104">
        <v>1.0089999999999999</v>
      </c>
      <c r="AB104">
        <v>1.0549999999999999</v>
      </c>
      <c r="AC104">
        <v>1.0880000000000001</v>
      </c>
      <c r="AD104">
        <v>1.103</v>
      </c>
      <c r="AE104">
        <v>1.1359999999999999</v>
      </c>
      <c r="AF104">
        <v>1.196</v>
      </c>
      <c r="AG104">
        <v>1.2050000000000001</v>
      </c>
      <c r="AH104">
        <v>1.2050000000000001</v>
      </c>
      <c r="AI104">
        <v>1.1499999999999999</v>
      </c>
      <c r="AJ104">
        <v>1.113</v>
      </c>
      <c r="AK104">
        <v>1.1890000000000001</v>
      </c>
      <c r="AL104">
        <v>1.222</v>
      </c>
      <c r="AM104">
        <v>1.258</v>
      </c>
      <c r="AN104">
        <v>1.3</v>
      </c>
      <c r="AO104">
        <v>1.325</v>
      </c>
      <c r="AP104">
        <v>1.3420000000000001</v>
      </c>
      <c r="AQ104">
        <v>1.3260000000000001</v>
      </c>
      <c r="AR104">
        <v>1.343</v>
      </c>
      <c r="AS104">
        <v>1.3959999999999999</v>
      </c>
      <c r="AT104">
        <v>1.4219999999999999</v>
      </c>
      <c r="AU104">
        <v>1.4490000000000001</v>
      </c>
      <c r="AV104">
        <v>1.472</v>
      </c>
      <c r="AW104">
        <v>1.494</v>
      </c>
      <c r="AX104">
        <v>1.5229999999999999</v>
      </c>
      <c r="AY104">
        <v>1.5509999999999999</v>
      </c>
      <c r="AZ104">
        <v>1.58</v>
      </c>
      <c r="BA104">
        <v>1.6080000000000001</v>
      </c>
      <c r="BB104">
        <v>1.631</v>
      </c>
      <c r="BC104">
        <v>1.653</v>
      </c>
      <c r="BD104">
        <v>1.671</v>
      </c>
      <c r="BE104">
        <v>1.6950000000000001</v>
      </c>
      <c r="BF104">
        <v>1.7170000000000001</v>
      </c>
      <c r="BG104">
        <v>1.7410000000000001</v>
      </c>
      <c r="BH104">
        <v>1.766</v>
      </c>
      <c r="BI104">
        <v>1.7869999999999999</v>
      </c>
      <c r="BJ104">
        <v>1.8080000000000001</v>
      </c>
      <c r="BK104">
        <v>1.8320000000000001</v>
      </c>
      <c r="BL104">
        <v>1.8540000000000001</v>
      </c>
      <c r="BM104">
        <v>1.8740000000000001</v>
      </c>
      <c r="BN104">
        <v>1.899</v>
      </c>
      <c r="BO104">
        <v>1.9219999999999999</v>
      </c>
      <c r="BP104">
        <v>1.944</v>
      </c>
      <c r="BQ104">
        <v>1.968</v>
      </c>
      <c r="BR104">
        <v>1.9930000000000001</v>
      </c>
      <c r="BS104">
        <v>2.0179999999999998</v>
      </c>
      <c r="BT104">
        <v>2.0419999999999998</v>
      </c>
      <c r="BU104">
        <v>2.0659999999999998</v>
      </c>
      <c r="BV104">
        <v>2.0910000000000002</v>
      </c>
      <c r="BW104">
        <v>2.1150000000000002</v>
      </c>
      <c r="BX104">
        <v>2.14</v>
      </c>
      <c r="BY104">
        <v>2.1680000000000001</v>
      </c>
      <c r="BZ104">
        <v>2.1949999999999998</v>
      </c>
      <c r="CA104">
        <v>2.2229999999999999</v>
      </c>
      <c r="CB104">
        <v>2.2530000000000001</v>
      </c>
      <c r="CC104">
        <v>2.2839999999999998</v>
      </c>
      <c r="CD104">
        <v>2.3159999999999998</v>
      </c>
      <c r="CE104">
        <v>2.347</v>
      </c>
      <c r="CF104">
        <v>2.3780000000000001</v>
      </c>
      <c r="CG104">
        <v>2.411</v>
      </c>
      <c r="CH104">
        <v>2.444</v>
      </c>
      <c r="CI104">
        <v>2.4820000000000002</v>
      </c>
      <c r="CJ104">
        <v>2.5230000000000001</v>
      </c>
      <c r="CK104">
        <v>2.5670000000000002</v>
      </c>
      <c r="CL104">
        <v>2.6110000000000002</v>
      </c>
      <c r="CM104">
        <v>2.6539999999999999</v>
      </c>
      <c r="CN104">
        <v>2.6960000000000002</v>
      </c>
      <c r="CO104">
        <v>2.734</v>
      </c>
      <c r="CP104">
        <v>2.7709999999999999</v>
      </c>
      <c r="CQ104">
        <v>2.806</v>
      </c>
      <c r="CR104">
        <v>2.8370000000000002</v>
      </c>
      <c r="CS104">
        <v>2.8610000000000002</v>
      </c>
      <c r="CT104">
        <v>2.879</v>
      </c>
      <c r="CU104">
        <v>2.895</v>
      </c>
      <c r="CV104">
        <v>2.9079999999999999</v>
      </c>
      <c r="CW104">
        <v>2.919</v>
      </c>
      <c r="CX104">
        <v>2.9249999999999998</v>
      </c>
      <c r="CY104">
        <v>2.9239999999999999</v>
      </c>
      <c r="CZ104">
        <v>2.9209999999999998</v>
      </c>
    </row>
    <row r="105" spans="1:201" x14ac:dyDescent="0.25">
      <c r="A105">
        <v>806</v>
      </c>
      <c r="B105" t="s">
        <v>529</v>
      </c>
      <c r="C105">
        <v>4</v>
      </c>
      <c r="D105" t="s">
        <v>6</v>
      </c>
      <c r="E105" t="s">
        <v>521</v>
      </c>
      <c r="F105">
        <v>58.82</v>
      </c>
      <c r="G105">
        <v>58.81</v>
      </c>
      <c r="H105">
        <v>58.79</v>
      </c>
      <c r="I105">
        <v>58.76</v>
      </c>
      <c r="J105">
        <v>58.72</v>
      </c>
      <c r="K105">
        <v>58.67</v>
      </c>
      <c r="L105">
        <v>58.61</v>
      </c>
      <c r="M105">
        <v>58.54</v>
      </c>
      <c r="N105">
        <v>58.7</v>
      </c>
      <c r="O105">
        <v>58.84</v>
      </c>
      <c r="P105">
        <v>58.74</v>
      </c>
      <c r="Q105">
        <v>58.63</v>
      </c>
      <c r="R105">
        <v>58.52</v>
      </c>
      <c r="S105">
        <v>58.4</v>
      </c>
      <c r="T105">
        <v>58.28</v>
      </c>
      <c r="U105">
        <v>58.14</v>
      </c>
      <c r="V105">
        <v>57.99</v>
      </c>
      <c r="W105">
        <v>57.95</v>
      </c>
      <c r="X105">
        <v>57.88</v>
      </c>
      <c r="Y105">
        <v>57.69</v>
      </c>
      <c r="Z105">
        <v>57.51</v>
      </c>
      <c r="AA105">
        <v>57.32</v>
      </c>
      <c r="AB105">
        <v>57.14</v>
      </c>
      <c r="AC105">
        <v>56.94</v>
      </c>
      <c r="AD105">
        <v>56.71</v>
      </c>
      <c r="AE105">
        <v>56.5</v>
      </c>
      <c r="AF105">
        <v>56.29</v>
      </c>
      <c r="AG105">
        <v>56.07</v>
      </c>
      <c r="AH105">
        <v>55.85</v>
      </c>
      <c r="AI105">
        <v>55.63</v>
      </c>
      <c r="AJ105">
        <v>55.39</v>
      </c>
      <c r="AK105">
        <v>55.15</v>
      </c>
      <c r="AL105">
        <v>54.91</v>
      </c>
      <c r="AM105">
        <v>54.67</v>
      </c>
      <c r="AN105">
        <v>54.42</v>
      </c>
      <c r="AO105">
        <v>54.16</v>
      </c>
      <c r="AP105">
        <v>53.89</v>
      </c>
      <c r="AQ105">
        <v>53.61</v>
      </c>
      <c r="AR105">
        <v>53.33</v>
      </c>
      <c r="AS105">
        <v>53.04</v>
      </c>
      <c r="AT105">
        <v>52.75</v>
      </c>
      <c r="AU105">
        <v>52.46</v>
      </c>
      <c r="AV105">
        <v>52.15</v>
      </c>
      <c r="AW105">
        <v>51.85</v>
      </c>
      <c r="AX105">
        <v>51.54</v>
      </c>
      <c r="AY105">
        <v>51.21</v>
      </c>
      <c r="AZ105">
        <v>50.87</v>
      </c>
      <c r="BA105">
        <v>50.52</v>
      </c>
      <c r="BB105">
        <v>50.17</v>
      </c>
      <c r="BC105">
        <v>49.81</v>
      </c>
      <c r="BD105">
        <v>49.46</v>
      </c>
      <c r="BE105">
        <v>49.1</v>
      </c>
      <c r="BF105">
        <v>48.71</v>
      </c>
      <c r="BG105">
        <v>48.34</v>
      </c>
      <c r="BH105">
        <v>47.97</v>
      </c>
      <c r="BI105">
        <v>47.6</v>
      </c>
      <c r="BJ105">
        <v>47.22</v>
      </c>
      <c r="BK105">
        <v>46.82</v>
      </c>
      <c r="BL105">
        <v>46.43</v>
      </c>
      <c r="BM105">
        <v>46.03</v>
      </c>
      <c r="BN105">
        <v>45.6</v>
      </c>
      <c r="BO105">
        <v>45.18</v>
      </c>
      <c r="BP105">
        <v>44.76</v>
      </c>
      <c r="BQ105">
        <v>44.23</v>
      </c>
      <c r="BR105">
        <v>43.68</v>
      </c>
      <c r="BS105">
        <v>43.2</v>
      </c>
      <c r="BT105">
        <v>42.74</v>
      </c>
      <c r="BU105">
        <v>42.28</v>
      </c>
      <c r="BV105">
        <v>41.81</v>
      </c>
      <c r="BW105">
        <v>41.34</v>
      </c>
      <c r="BX105">
        <v>40.86</v>
      </c>
      <c r="BY105">
        <v>40.380000000000003</v>
      </c>
      <c r="BZ105">
        <v>39.89</v>
      </c>
      <c r="CA105">
        <v>39.369999999999997</v>
      </c>
      <c r="CB105">
        <v>38.85</v>
      </c>
      <c r="CC105">
        <v>38.32</v>
      </c>
      <c r="CD105">
        <v>37.770000000000003</v>
      </c>
      <c r="CE105">
        <v>37.24</v>
      </c>
      <c r="CF105">
        <v>36.729999999999997</v>
      </c>
      <c r="CG105">
        <v>36.22</v>
      </c>
      <c r="CH105">
        <v>35.700000000000003</v>
      </c>
      <c r="CI105">
        <v>35.159999999999997</v>
      </c>
      <c r="CJ105">
        <v>34.590000000000003</v>
      </c>
      <c r="CK105">
        <v>34</v>
      </c>
      <c r="CL105">
        <v>33.43</v>
      </c>
      <c r="CM105">
        <v>32.869999999999997</v>
      </c>
      <c r="CN105">
        <v>32.33</v>
      </c>
      <c r="CO105">
        <v>31.79</v>
      </c>
      <c r="CP105">
        <v>31.24</v>
      </c>
      <c r="CQ105">
        <v>30.71</v>
      </c>
      <c r="CR105">
        <v>30.18</v>
      </c>
      <c r="CS105">
        <v>29.65</v>
      </c>
      <c r="CT105">
        <v>29.13</v>
      </c>
      <c r="CU105">
        <v>28.63</v>
      </c>
      <c r="CV105">
        <v>28.14</v>
      </c>
      <c r="CW105">
        <v>27.68</v>
      </c>
      <c r="CX105">
        <v>27.24</v>
      </c>
      <c r="CY105">
        <v>26.82</v>
      </c>
      <c r="CZ105">
        <v>26.43</v>
      </c>
    </row>
    <row r="106" spans="1:201" x14ac:dyDescent="0.25">
      <c r="A106">
        <v>207</v>
      </c>
      <c r="B106" t="s">
        <v>12</v>
      </c>
      <c r="C106">
        <v>1</v>
      </c>
      <c r="D106" t="s">
        <v>6</v>
      </c>
      <c r="E106" t="s">
        <v>523</v>
      </c>
      <c r="F106">
        <v>-2</v>
      </c>
      <c r="G106">
        <v>-2</v>
      </c>
      <c r="H106">
        <v>-0.65400000000000003</v>
      </c>
      <c r="I106">
        <v>-5.5E-2</v>
      </c>
      <c r="J106">
        <v>8.5000000000000006E-2</v>
      </c>
      <c r="K106">
        <v>0.14099999999999999</v>
      </c>
      <c r="L106">
        <v>0.24299999999999999</v>
      </c>
      <c r="M106">
        <v>0.35099999999999998</v>
      </c>
      <c r="N106">
        <v>0.42299999999999999</v>
      </c>
      <c r="O106">
        <v>0.49199999999999999</v>
      </c>
      <c r="P106">
        <v>0.55400000000000005</v>
      </c>
      <c r="Q106">
        <v>0.60599999999999998</v>
      </c>
      <c r="R106">
        <v>0.65500000000000003</v>
      </c>
      <c r="S106">
        <v>0.71499999999999997</v>
      </c>
      <c r="T106">
        <v>0.77600000000000002</v>
      </c>
      <c r="U106">
        <v>0.82099999999999995</v>
      </c>
      <c r="V106">
        <v>0.85399999999999998</v>
      </c>
      <c r="W106">
        <v>0.88900000000000001</v>
      </c>
      <c r="X106">
        <v>0.92100000000000004</v>
      </c>
      <c r="Y106">
        <v>0.95699999999999996</v>
      </c>
      <c r="Z106">
        <v>1.0189999999999999</v>
      </c>
      <c r="AA106">
        <v>1.0449999999999999</v>
      </c>
      <c r="AB106">
        <v>1.0429999999999999</v>
      </c>
      <c r="AC106">
        <v>1.069</v>
      </c>
      <c r="AD106">
        <v>1.091</v>
      </c>
      <c r="AE106">
        <v>1.1100000000000001</v>
      </c>
      <c r="AF106">
        <v>1.1399999999999999</v>
      </c>
      <c r="AG106">
        <v>1.1679999999999999</v>
      </c>
      <c r="AH106">
        <v>1.1910000000000001</v>
      </c>
      <c r="AI106">
        <v>1.2150000000000001</v>
      </c>
      <c r="AJ106">
        <v>1.24</v>
      </c>
      <c r="AK106">
        <v>1.258</v>
      </c>
      <c r="AL106">
        <v>1.2729999999999999</v>
      </c>
      <c r="AM106">
        <v>1.298</v>
      </c>
      <c r="AN106">
        <v>1.323</v>
      </c>
      <c r="AO106">
        <v>1.341</v>
      </c>
      <c r="AP106">
        <v>1.355</v>
      </c>
      <c r="AQ106">
        <v>1.3660000000000001</v>
      </c>
      <c r="AR106">
        <v>1.377</v>
      </c>
      <c r="AS106">
        <v>1.3879999999999999</v>
      </c>
      <c r="AT106">
        <v>1.4059999999999999</v>
      </c>
      <c r="AU106">
        <v>1.409</v>
      </c>
      <c r="AV106">
        <v>1.371</v>
      </c>
      <c r="AW106">
        <v>1.321</v>
      </c>
      <c r="AX106">
        <v>1.298</v>
      </c>
      <c r="AY106">
        <v>1.2789999999999999</v>
      </c>
      <c r="AZ106">
        <v>1.26</v>
      </c>
      <c r="BA106">
        <v>1.252</v>
      </c>
      <c r="BB106">
        <v>1.24</v>
      </c>
      <c r="BC106">
        <v>1.2470000000000001</v>
      </c>
      <c r="BD106">
        <v>1.2569999999999999</v>
      </c>
      <c r="BE106">
        <v>1.224</v>
      </c>
      <c r="BF106">
        <v>1.1830000000000001</v>
      </c>
      <c r="BG106">
        <v>1.1850000000000001</v>
      </c>
      <c r="BH106">
        <v>1.2050000000000001</v>
      </c>
      <c r="BI106">
        <v>1.23</v>
      </c>
      <c r="BJ106">
        <v>1.248</v>
      </c>
      <c r="BK106">
        <v>1.26</v>
      </c>
      <c r="BL106">
        <v>1.286</v>
      </c>
      <c r="BM106">
        <v>1.3089999999999999</v>
      </c>
      <c r="BN106">
        <v>1.325</v>
      </c>
      <c r="BO106">
        <v>1.339</v>
      </c>
      <c r="BP106">
        <v>1.345</v>
      </c>
      <c r="BQ106">
        <v>1.351</v>
      </c>
      <c r="BR106">
        <v>1.36</v>
      </c>
      <c r="BS106">
        <v>1.3759999999999999</v>
      </c>
      <c r="BT106">
        <v>1.3859999999999999</v>
      </c>
      <c r="BU106">
        <v>1.373</v>
      </c>
      <c r="BV106">
        <v>1.3680000000000001</v>
      </c>
      <c r="BW106">
        <v>1.389</v>
      </c>
      <c r="BX106">
        <v>1.4059999999999999</v>
      </c>
      <c r="BY106">
        <v>1.4079999999999999</v>
      </c>
      <c r="BZ106">
        <v>1.4119999999999999</v>
      </c>
      <c r="CA106">
        <v>1.425</v>
      </c>
      <c r="CB106">
        <v>1.43</v>
      </c>
      <c r="CC106">
        <v>1.4359999999999999</v>
      </c>
      <c r="CD106">
        <v>1.446</v>
      </c>
      <c r="CE106">
        <v>1.4570000000000001</v>
      </c>
      <c r="CF106">
        <v>1.464</v>
      </c>
      <c r="CG106">
        <v>1.4710000000000001</v>
      </c>
      <c r="CH106">
        <v>1.4770000000000001</v>
      </c>
      <c r="CI106">
        <v>1.482</v>
      </c>
      <c r="CJ106">
        <v>1.492</v>
      </c>
      <c r="CK106">
        <v>1.5009999999999999</v>
      </c>
      <c r="CL106">
        <v>1.5089999999999999</v>
      </c>
      <c r="CM106">
        <v>1.5169999999999999</v>
      </c>
      <c r="CN106">
        <v>1.5229999999999999</v>
      </c>
      <c r="CO106">
        <v>1.5329999999999999</v>
      </c>
      <c r="CP106">
        <v>1.5409999999999999</v>
      </c>
      <c r="CQ106">
        <v>1.55</v>
      </c>
      <c r="CR106">
        <v>1.5580000000000001</v>
      </c>
      <c r="CS106">
        <v>1.5649999999999999</v>
      </c>
      <c r="CT106">
        <v>1.575</v>
      </c>
      <c r="CU106">
        <v>1.585</v>
      </c>
      <c r="CV106">
        <v>1.591</v>
      </c>
      <c r="CW106">
        <v>1.599</v>
      </c>
      <c r="CX106">
        <v>1.609</v>
      </c>
      <c r="CY106">
        <v>1.617</v>
      </c>
      <c r="CZ106">
        <v>1.6259999999999999</v>
      </c>
      <c r="DA106">
        <v>1.87</v>
      </c>
      <c r="DB106">
        <v>1.87</v>
      </c>
      <c r="DC106">
        <v>1.87</v>
      </c>
      <c r="DD106">
        <v>1.87</v>
      </c>
      <c r="DE106">
        <v>1.87</v>
      </c>
      <c r="DF106">
        <v>1.88</v>
      </c>
      <c r="DG106">
        <v>1.88</v>
      </c>
      <c r="DH106">
        <v>1.88</v>
      </c>
      <c r="DI106">
        <v>1.88</v>
      </c>
      <c r="DJ106">
        <v>1.88</v>
      </c>
      <c r="DK106">
        <v>1.88</v>
      </c>
      <c r="DL106">
        <v>1.88</v>
      </c>
      <c r="DM106">
        <v>1.89</v>
      </c>
      <c r="DN106">
        <v>1.89</v>
      </c>
      <c r="DO106">
        <v>1.89</v>
      </c>
      <c r="DP106">
        <v>1.9</v>
      </c>
      <c r="DQ106">
        <v>1.9</v>
      </c>
      <c r="DR106">
        <v>1.9</v>
      </c>
      <c r="DS106">
        <v>1.91</v>
      </c>
      <c r="DT106">
        <v>1.91</v>
      </c>
      <c r="DU106">
        <v>1.92</v>
      </c>
      <c r="DV106">
        <v>1.92</v>
      </c>
      <c r="DW106">
        <v>1.93</v>
      </c>
      <c r="DX106">
        <v>1.93</v>
      </c>
      <c r="DY106">
        <v>1.94</v>
      </c>
      <c r="DZ106">
        <v>1.94</v>
      </c>
      <c r="EA106">
        <v>1.95</v>
      </c>
      <c r="EB106">
        <v>1.95</v>
      </c>
      <c r="EC106">
        <v>1.96</v>
      </c>
      <c r="ED106">
        <v>1.96</v>
      </c>
      <c r="EE106">
        <v>1.97</v>
      </c>
      <c r="EF106">
        <v>1.98</v>
      </c>
      <c r="EG106">
        <v>1.98</v>
      </c>
      <c r="EH106">
        <v>1.99</v>
      </c>
      <c r="EI106">
        <v>2</v>
      </c>
      <c r="EJ106">
        <v>2.0099999999999998</v>
      </c>
      <c r="EK106">
        <v>2.0099999999999998</v>
      </c>
      <c r="EL106">
        <v>2.02</v>
      </c>
      <c r="EM106">
        <v>2.0299999999999998</v>
      </c>
      <c r="EN106">
        <v>2.04</v>
      </c>
      <c r="EO106">
        <v>2.04</v>
      </c>
      <c r="EP106">
        <v>2.0499999999999998</v>
      </c>
      <c r="EQ106">
        <v>2.06</v>
      </c>
      <c r="ER106">
        <v>2.0699999999999998</v>
      </c>
      <c r="ES106">
        <v>2.08</v>
      </c>
      <c r="ET106">
        <v>2.1</v>
      </c>
      <c r="EU106">
        <v>2.11</v>
      </c>
      <c r="EV106">
        <v>2.12</v>
      </c>
      <c r="EW106">
        <v>2.13</v>
      </c>
      <c r="EX106">
        <v>2.14</v>
      </c>
      <c r="EY106">
        <v>2.15</v>
      </c>
      <c r="EZ106">
        <v>2.16</v>
      </c>
      <c r="FA106">
        <v>2.17</v>
      </c>
      <c r="FB106">
        <v>2.19</v>
      </c>
      <c r="FC106">
        <v>2.2000000000000002</v>
      </c>
      <c r="FD106">
        <v>2.21</v>
      </c>
      <c r="FE106">
        <v>2.2200000000000002</v>
      </c>
      <c r="FF106">
        <v>2.23</v>
      </c>
      <c r="FG106">
        <v>2.25</v>
      </c>
      <c r="FH106">
        <v>2.2599999999999998</v>
      </c>
      <c r="FI106">
        <v>2.27</v>
      </c>
      <c r="FJ106">
        <v>2.2799999999999998</v>
      </c>
      <c r="FK106">
        <v>2.2999999999999998</v>
      </c>
      <c r="FL106">
        <v>2.31</v>
      </c>
      <c r="FM106">
        <v>2.33</v>
      </c>
      <c r="FN106">
        <v>2.34</v>
      </c>
      <c r="FO106">
        <v>2.36</v>
      </c>
      <c r="FP106">
        <v>2.37</v>
      </c>
      <c r="FQ106">
        <v>2.39</v>
      </c>
      <c r="FR106">
        <v>2.4</v>
      </c>
      <c r="FS106">
        <v>2.42</v>
      </c>
      <c r="FT106">
        <v>2.44</v>
      </c>
      <c r="FU106">
        <v>2.4500000000000002</v>
      </c>
      <c r="FV106">
        <v>2.4700000000000002</v>
      </c>
      <c r="FW106">
        <v>2.4900000000000002</v>
      </c>
      <c r="FX106">
        <v>2.5099999999999998</v>
      </c>
      <c r="FY106">
        <v>2.52</v>
      </c>
      <c r="FZ106">
        <v>2.54</v>
      </c>
      <c r="GA106">
        <v>2.56</v>
      </c>
      <c r="GB106">
        <v>2.58</v>
      </c>
      <c r="GC106">
        <v>2.61</v>
      </c>
      <c r="GD106">
        <v>2.63</v>
      </c>
      <c r="GE106">
        <v>2.66</v>
      </c>
      <c r="GF106">
        <v>2.68</v>
      </c>
      <c r="GG106">
        <v>2.7</v>
      </c>
      <c r="GH106">
        <v>2.73</v>
      </c>
      <c r="GI106">
        <v>2.75</v>
      </c>
      <c r="GJ106">
        <v>2.78</v>
      </c>
      <c r="GK106">
        <v>2.8</v>
      </c>
      <c r="GL106">
        <v>2.82</v>
      </c>
      <c r="GM106">
        <v>2.84</v>
      </c>
      <c r="GN106">
        <v>2.86</v>
      </c>
      <c r="GO106">
        <v>2.87</v>
      </c>
      <c r="GP106">
        <v>2.89</v>
      </c>
      <c r="GQ106">
        <v>2.91</v>
      </c>
      <c r="GR106">
        <v>2.92</v>
      </c>
      <c r="GS106">
        <v>2.94</v>
      </c>
    </row>
    <row r="107" spans="1:201" x14ac:dyDescent="0.25">
      <c r="A107">
        <v>207</v>
      </c>
      <c r="B107" t="s">
        <v>12</v>
      </c>
      <c r="C107">
        <v>1</v>
      </c>
      <c r="D107" t="s">
        <v>6</v>
      </c>
      <c r="E107" t="s">
        <v>521</v>
      </c>
      <c r="F107">
        <v>52.89</v>
      </c>
      <c r="G107">
        <v>52.89</v>
      </c>
      <c r="H107">
        <v>52.89</v>
      </c>
      <c r="I107">
        <v>52.88</v>
      </c>
      <c r="J107">
        <v>52.87</v>
      </c>
      <c r="K107">
        <v>52.86</v>
      </c>
      <c r="L107">
        <v>52.84</v>
      </c>
      <c r="M107">
        <v>52.83</v>
      </c>
      <c r="N107">
        <v>52.8</v>
      </c>
      <c r="O107">
        <v>52.77</v>
      </c>
      <c r="P107">
        <v>52.75</v>
      </c>
      <c r="Q107">
        <v>52.71</v>
      </c>
      <c r="R107">
        <v>52.67</v>
      </c>
      <c r="S107">
        <v>52.64</v>
      </c>
      <c r="T107">
        <v>52.6</v>
      </c>
      <c r="U107">
        <v>52.55</v>
      </c>
      <c r="V107">
        <v>52.5</v>
      </c>
      <c r="W107">
        <v>52.45</v>
      </c>
      <c r="X107">
        <v>52.41</v>
      </c>
      <c r="Y107">
        <v>52.36</v>
      </c>
      <c r="Z107">
        <v>52.3</v>
      </c>
      <c r="AA107">
        <v>52.24</v>
      </c>
      <c r="AB107">
        <v>52.19</v>
      </c>
      <c r="AC107">
        <v>52.13</v>
      </c>
      <c r="AD107">
        <v>52.07</v>
      </c>
      <c r="AE107">
        <v>52.01</v>
      </c>
      <c r="AF107">
        <v>51.95</v>
      </c>
      <c r="AG107">
        <v>51.89</v>
      </c>
      <c r="AH107">
        <v>51.83</v>
      </c>
      <c r="AI107">
        <v>51.76</v>
      </c>
      <c r="AJ107">
        <v>51.69</v>
      </c>
      <c r="AK107">
        <v>51.63</v>
      </c>
      <c r="AL107">
        <v>51.56</v>
      </c>
      <c r="AM107">
        <v>51.48</v>
      </c>
      <c r="AN107">
        <v>51.41</v>
      </c>
      <c r="AO107">
        <v>51.35</v>
      </c>
      <c r="AP107">
        <v>51.28</v>
      </c>
      <c r="AQ107">
        <v>51.21</v>
      </c>
      <c r="AR107">
        <v>51.13</v>
      </c>
      <c r="AS107">
        <v>51.06</v>
      </c>
      <c r="AT107">
        <v>50.99</v>
      </c>
      <c r="AU107">
        <v>50.9</v>
      </c>
      <c r="AV107">
        <v>50.81</v>
      </c>
      <c r="AW107">
        <v>50.73</v>
      </c>
      <c r="AX107">
        <v>50.65</v>
      </c>
      <c r="AY107">
        <v>50.56</v>
      </c>
      <c r="AZ107">
        <v>50.49</v>
      </c>
      <c r="BA107">
        <v>50.42</v>
      </c>
      <c r="BB107">
        <v>50.34</v>
      </c>
      <c r="BC107">
        <v>50.25</v>
      </c>
      <c r="BD107">
        <v>50.15</v>
      </c>
      <c r="BE107">
        <v>50.06</v>
      </c>
      <c r="BF107">
        <v>49.97</v>
      </c>
      <c r="BG107">
        <v>49.89</v>
      </c>
      <c r="BH107">
        <v>49.8</v>
      </c>
      <c r="BI107">
        <v>49.71</v>
      </c>
      <c r="BJ107">
        <v>49.6</v>
      </c>
      <c r="BK107">
        <v>49.49</v>
      </c>
      <c r="BL107">
        <v>49.39</v>
      </c>
      <c r="BM107">
        <v>49.32</v>
      </c>
      <c r="BN107">
        <v>49.23</v>
      </c>
      <c r="BO107">
        <v>49.13</v>
      </c>
      <c r="BP107">
        <v>49.02</v>
      </c>
      <c r="BQ107">
        <v>48.91</v>
      </c>
      <c r="BR107">
        <v>48.8</v>
      </c>
      <c r="BS107">
        <v>48.69</v>
      </c>
      <c r="BT107">
        <v>48.58</v>
      </c>
      <c r="BU107">
        <v>48.46</v>
      </c>
      <c r="BV107">
        <v>48.34</v>
      </c>
      <c r="BW107">
        <v>48.23</v>
      </c>
      <c r="BX107">
        <v>48.1</v>
      </c>
      <c r="BY107">
        <v>47.99</v>
      </c>
      <c r="BZ107">
        <v>47.86</v>
      </c>
      <c r="CA107">
        <v>47.74</v>
      </c>
      <c r="CB107">
        <v>47.62</v>
      </c>
      <c r="CC107">
        <v>47.48</v>
      </c>
      <c r="CD107">
        <v>47.36</v>
      </c>
      <c r="CE107">
        <v>47.24</v>
      </c>
      <c r="CF107">
        <v>47.11</v>
      </c>
      <c r="CG107">
        <v>46.97</v>
      </c>
      <c r="CH107">
        <v>46.84</v>
      </c>
      <c r="CI107">
        <v>46.7</v>
      </c>
      <c r="CJ107">
        <v>46.57</v>
      </c>
      <c r="CK107">
        <v>46.43</v>
      </c>
      <c r="CL107">
        <v>46.29</v>
      </c>
      <c r="CM107">
        <v>46.15</v>
      </c>
      <c r="CN107">
        <v>46</v>
      </c>
      <c r="CO107">
        <v>45.86</v>
      </c>
      <c r="CP107">
        <v>45.72</v>
      </c>
      <c r="CQ107">
        <v>45.57</v>
      </c>
      <c r="CR107">
        <v>45.41</v>
      </c>
      <c r="CS107">
        <v>45.27</v>
      </c>
      <c r="CT107">
        <v>45.13</v>
      </c>
      <c r="CU107">
        <v>44.96</v>
      </c>
      <c r="CV107">
        <v>44.79</v>
      </c>
      <c r="CW107">
        <v>44.64</v>
      </c>
      <c r="CX107">
        <v>44.46</v>
      </c>
      <c r="CY107">
        <v>44.3</v>
      </c>
      <c r="CZ107">
        <v>44.14</v>
      </c>
      <c r="DA107">
        <v>40.08</v>
      </c>
      <c r="DB107">
        <v>40.08</v>
      </c>
      <c r="DC107">
        <v>40.07</v>
      </c>
      <c r="DD107">
        <v>40.06</v>
      </c>
      <c r="DE107">
        <v>40.04</v>
      </c>
      <c r="DF107">
        <v>40.020000000000003</v>
      </c>
      <c r="DG107">
        <v>40</v>
      </c>
      <c r="DH107">
        <v>39.97</v>
      </c>
      <c r="DI107">
        <v>39.94</v>
      </c>
      <c r="DJ107">
        <v>39.909999999999997</v>
      </c>
      <c r="DK107">
        <v>39.880000000000003</v>
      </c>
      <c r="DL107">
        <v>39.85</v>
      </c>
      <c r="DM107">
        <v>39.81</v>
      </c>
      <c r="DN107">
        <v>39.770000000000003</v>
      </c>
      <c r="DO107">
        <v>39.72</v>
      </c>
      <c r="DP107">
        <v>39.659999999999997</v>
      </c>
      <c r="DQ107">
        <v>39.6</v>
      </c>
      <c r="DR107">
        <v>39.53</v>
      </c>
      <c r="DS107">
        <v>39.46</v>
      </c>
      <c r="DT107">
        <v>39.39</v>
      </c>
      <c r="DU107">
        <v>39.32</v>
      </c>
      <c r="DV107">
        <v>39.25</v>
      </c>
      <c r="DW107">
        <v>39.17</v>
      </c>
      <c r="DX107">
        <v>39.090000000000003</v>
      </c>
      <c r="DY107">
        <v>39</v>
      </c>
      <c r="DZ107">
        <v>38.9</v>
      </c>
      <c r="EA107">
        <v>38.82</v>
      </c>
      <c r="EB107">
        <v>38.729999999999997</v>
      </c>
      <c r="EC107">
        <v>38.65</v>
      </c>
      <c r="ED107">
        <v>38.57</v>
      </c>
      <c r="EE107">
        <v>38.479999999999997</v>
      </c>
      <c r="EF107">
        <v>38.39</v>
      </c>
      <c r="EG107">
        <v>38.29</v>
      </c>
      <c r="EH107">
        <v>38.17</v>
      </c>
      <c r="EI107">
        <v>38.049999999999997</v>
      </c>
      <c r="EJ107">
        <v>37.93</v>
      </c>
      <c r="EK107">
        <v>37.82</v>
      </c>
      <c r="EL107">
        <v>37.700000000000003</v>
      </c>
      <c r="EM107">
        <v>37.590000000000003</v>
      </c>
      <c r="EN107">
        <v>37.47</v>
      </c>
      <c r="EO107">
        <v>37.35</v>
      </c>
      <c r="EP107">
        <v>37.24</v>
      </c>
      <c r="EQ107">
        <v>37.11</v>
      </c>
      <c r="ER107">
        <v>36.950000000000003</v>
      </c>
      <c r="ES107">
        <v>36.79</v>
      </c>
      <c r="ET107">
        <v>36.64</v>
      </c>
      <c r="EU107">
        <v>36.479999999999997</v>
      </c>
      <c r="EV107">
        <v>36.32</v>
      </c>
      <c r="EW107">
        <v>36.159999999999997</v>
      </c>
      <c r="EX107">
        <v>36.020000000000003</v>
      </c>
      <c r="EY107">
        <v>35.869999999999997</v>
      </c>
      <c r="EZ107">
        <v>35.72</v>
      </c>
      <c r="FA107">
        <v>35.57</v>
      </c>
      <c r="FB107">
        <v>35.409999999999997</v>
      </c>
      <c r="FC107">
        <v>35.26</v>
      </c>
      <c r="FD107">
        <v>35.11</v>
      </c>
      <c r="FE107">
        <v>34.950000000000003</v>
      </c>
      <c r="FF107">
        <v>34.78</v>
      </c>
      <c r="FG107">
        <v>34.630000000000003</v>
      </c>
      <c r="FH107">
        <v>34.479999999999997</v>
      </c>
      <c r="FI107">
        <v>34.31</v>
      </c>
      <c r="FJ107">
        <v>34.14</v>
      </c>
      <c r="FK107">
        <v>33.979999999999997</v>
      </c>
      <c r="FL107">
        <v>33.81</v>
      </c>
      <c r="FM107">
        <v>33.630000000000003</v>
      </c>
      <c r="FN107">
        <v>33.46</v>
      </c>
      <c r="FO107">
        <v>33.28</v>
      </c>
      <c r="FP107">
        <v>33.090000000000003</v>
      </c>
      <c r="FQ107">
        <v>32.909999999999997</v>
      </c>
      <c r="FR107">
        <v>32.72</v>
      </c>
      <c r="FS107">
        <v>32.520000000000003</v>
      </c>
      <c r="FT107">
        <v>32.32</v>
      </c>
      <c r="FU107">
        <v>32.130000000000003</v>
      </c>
      <c r="FV107">
        <v>31.92</v>
      </c>
      <c r="FW107">
        <v>31.71</v>
      </c>
      <c r="FX107">
        <v>31.5</v>
      </c>
      <c r="FY107">
        <v>31.28</v>
      </c>
      <c r="FZ107">
        <v>31.06</v>
      </c>
      <c r="GA107">
        <v>30.84</v>
      </c>
      <c r="GB107">
        <v>30.59</v>
      </c>
      <c r="GC107">
        <v>30.3</v>
      </c>
      <c r="GD107">
        <v>30.03</v>
      </c>
      <c r="GE107">
        <v>29.77</v>
      </c>
      <c r="GF107">
        <v>29.52</v>
      </c>
      <c r="GG107">
        <v>29.26</v>
      </c>
      <c r="GH107">
        <v>29</v>
      </c>
      <c r="GI107">
        <v>28.74</v>
      </c>
      <c r="GJ107">
        <v>28.47</v>
      </c>
      <c r="GK107">
        <v>28.22</v>
      </c>
      <c r="GL107">
        <v>27.98</v>
      </c>
      <c r="GM107">
        <v>27.75</v>
      </c>
      <c r="GN107">
        <v>27.52</v>
      </c>
      <c r="GO107">
        <v>27.29</v>
      </c>
      <c r="GP107">
        <v>27.07</v>
      </c>
      <c r="GQ107">
        <v>26.86</v>
      </c>
      <c r="GR107">
        <v>26.67</v>
      </c>
      <c r="GS107">
        <v>26.47</v>
      </c>
    </row>
    <row r="108" spans="1:201" x14ac:dyDescent="0.25">
      <c r="A108">
        <v>308</v>
      </c>
      <c r="B108" t="s">
        <v>12</v>
      </c>
      <c r="C108">
        <v>2</v>
      </c>
      <c r="D108" t="s">
        <v>6</v>
      </c>
      <c r="E108" t="s">
        <v>523</v>
      </c>
      <c r="F108">
        <v>-2</v>
      </c>
      <c r="G108">
        <v>-2</v>
      </c>
      <c r="H108">
        <v>-2</v>
      </c>
      <c r="I108">
        <v>-2</v>
      </c>
      <c r="J108">
        <v>0.73699999999999999</v>
      </c>
      <c r="K108">
        <v>0.878</v>
      </c>
      <c r="L108">
        <v>0.92100000000000004</v>
      </c>
      <c r="M108">
        <v>0.97699999999999998</v>
      </c>
      <c r="N108">
        <v>1.0189999999999999</v>
      </c>
      <c r="O108">
        <v>1.022</v>
      </c>
      <c r="P108">
        <v>1.0349999999999999</v>
      </c>
      <c r="Q108">
        <v>1.073</v>
      </c>
      <c r="R108">
        <v>1.1000000000000001</v>
      </c>
      <c r="S108">
        <v>1.087</v>
      </c>
      <c r="T108">
        <v>1.1220000000000001</v>
      </c>
      <c r="U108">
        <v>1.167</v>
      </c>
      <c r="V108">
        <v>1.169</v>
      </c>
      <c r="W108">
        <v>1.173</v>
      </c>
      <c r="X108">
        <v>1.1339999999999999</v>
      </c>
      <c r="Y108">
        <v>1.127</v>
      </c>
      <c r="Z108">
        <v>1.1910000000000001</v>
      </c>
      <c r="AA108">
        <v>1.1319999999999999</v>
      </c>
      <c r="AB108">
        <v>1.0940000000000001</v>
      </c>
      <c r="AC108">
        <v>1.149</v>
      </c>
      <c r="AD108">
        <v>1.085</v>
      </c>
      <c r="AE108">
        <v>1.0660000000000001</v>
      </c>
      <c r="AF108">
        <v>1.1279999999999999</v>
      </c>
      <c r="AG108">
        <v>1.141</v>
      </c>
      <c r="AH108">
        <v>1.1719999999999999</v>
      </c>
      <c r="AI108">
        <v>1.2</v>
      </c>
      <c r="AJ108">
        <v>1.2250000000000001</v>
      </c>
      <c r="AK108">
        <v>1.248</v>
      </c>
      <c r="AL108">
        <v>1.2270000000000001</v>
      </c>
      <c r="AM108">
        <v>1.2350000000000001</v>
      </c>
      <c r="AN108">
        <v>1.278</v>
      </c>
      <c r="AO108">
        <v>1.3140000000000001</v>
      </c>
      <c r="AP108">
        <v>1.329</v>
      </c>
      <c r="AQ108">
        <v>1.3340000000000001</v>
      </c>
      <c r="AR108">
        <v>1.3520000000000001</v>
      </c>
      <c r="AS108">
        <v>1.3740000000000001</v>
      </c>
      <c r="AT108">
        <v>1.385</v>
      </c>
      <c r="AU108">
        <v>1.4059999999999999</v>
      </c>
      <c r="AV108">
        <v>1.429</v>
      </c>
      <c r="AW108">
        <v>1.4390000000000001</v>
      </c>
      <c r="AX108">
        <v>1.4510000000000001</v>
      </c>
      <c r="AY108">
        <v>1.476</v>
      </c>
      <c r="AZ108">
        <v>1.494</v>
      </c>
      <c r="BA108">
        <v>1.512</v>
      </c>
      <c r="BB108">
        <v>1.5269999999999999</v>
      </c>
      <c r="BC108">
        <v>1.5409999999999999</v>
      </c>
      <c r="BD108">
        <v>1.5680000000000001</v>
      </c>
      <c r="BE108">
        <v>1.579</v>
      </c>
      <c r="BF108">
        <v>1.597</v>
      </c>
      <c r="BG108">
        <v>1.619</v>
      </c>
      <c r="BH108">
        <v>1.6419999999999999</v>
      </c>
      <c r="BI108">
        <v>1.663</v>
      </c>
      <c r="BJ108">
        <v>1.6830000000000001</v>
      </c>
      <c r="BK108">
        <v>1.71</v>
      </c>
      <c r="BL108">
        <v>1.736</v>
      </c>
      <c r="BM108">
        <v>1.7569999999999999</v>
      </c>
      <c r="BN108">
        <v>1.7789999999999999</v>
      </c>
      <c r="BO108">
        <v>1.8049999999999999</v>
      </c>
      <c r="BP108">
        <v>1.831</v>
      </c>
      <c r="BQ108">
        <v>1.861</v>
      </c>
      <c r="BR108">
        <v>1.8839999999999999</v>
      </c>
      <c r="BS108">
        <v>1.909</v>
      </c>
      <c r="BT108">
        <v>1.9410000000000001</v>
      </c>
      <c r="BU108">
        <v>1.9710000000000001</v>
      </c>
      <c r="BV108">
        <v>1.996</v>
      </c>
      <c r="BW108">
        <v>2.0249999999999999</v>
      </c>
      <c r="BX108">
        <v>2.0550000000000002</v>
      </c>
      <c r="BY108">
        <v>2.0830000000000002</v>
      </c>
      <c r="BZ108">
        <v>2.1120000000000001</v>
      </c>
      <c r="CA108">
        <v>2.141</v>
      </c>
      <c r="CB108">
        <v>2.1720000000000002</v>
      </c>
      <c r="CC108">
        <v>2.2050000000000001</v>
      </c>
      <c r="CD108">
        <v>2.2400000000000002</v>
      </c>
      <c r="CE108">
        <v>2.2749999999999999</v>
      </c>
      <c r="CF108">
        <v>2.31</v>
      </c>
      <c r="CG108">
        <v>2.3460000000000001</v>
      </c>
      <c r="CH108">
        <v>2.3860000000000001</v>
      </c>
      <c r="CI108">
        <v>2.4300000000000002</v>
      </c>
      <c r="CJ108">
        <v>2.476</v>
      </c>
      <c r="CK108">
        <v>2.5230000000000001</v>
      </c>
      <c r="CL108">
        <v>2.5720000000000001</v>
      </c>
      <c r="CM108">
        <v>2.62</v>
      </c>
      <c r="CN108">
        <v>2.665</v>
      </c>
      <c r="CO108">
        <v>2.7080000000000002</v>
      </c>
      <c r="CP108">
        <v>2.7480000000000002</v>
      </c>
      <c r="CQ108">
        <v>2.7869999999999999</v>
      </c>
      <c r="CR108">
        <v>2.8220000000000001</v>
      </c>
      <c r="CS108">
        <v>2.855</v>
      </c>
      <c r="CT108">
        <v>2.887</v>
      </c>
      <c r="CU108">
        <v>2.9159999999999999</v>
      </c>
      <c r="CV108">
        <v>2.9420000000000002</v>
      </c>
      <c r="CW108">
        <v>2.9369999999999998</v>
      </c>
      <c r="CX108">
        <v>2.9239999999999999</v>
      </c>
      <c r="CY108">
        <v>2.9380000000000002</v>
      </c>
      <c r="CZ108">
        <v>2.9460000000000002</v>
      </c>
    </row>
    <row r="109" spans="1:201" x14ac:dyDescent="0.25">
      <c r="A109">
        <v>308</v>
      </c>
      <c r="B109" t="s">
        <v>12</v>
      </c>
      <c r="C109">
        <v>2</v>
      </c>
      <c r="D109" t="s">
        <v>6</v>
      </c>
      <c r="E109" t="s">
        <v>521</v>
      </c>
      <c r="F109">
        <v>58.51</v>
      </c>
      <c r="G109">
        <v>58.5</v>
      </c>
      <c r="H109">
        <v>58.46</v>
      </c>
      <c r="I109">
        <v>58.41</v>
      </c>
      <c r="J109">
        <v>58.35</v>
      </c>
      <c r="K109">
        <v>58.28</v>
      </c>
      <c r="L109">
        <v>58.14</v>
      </c>
      <c r="M109">
        <v>58</v>
      </c>
      <c r="N109">
        <v>57.9</v>
      </c>
      <c r="O109">
        <v>57.79</v>
      </c>
      <c r="P109">
        <v>57.67</v>
      </c>
      <c r="Q109">
        <v>57.55</v>
      </c>
      <c r="R109">
        <v>57.42</v>
      </c>
      <c r="S109">
        <v>57.28</v>
      </c>
      <c r="T109">
        <v>57.15</v>
      </c>
      <c r="U109">
        <v>57.01</v>
      </c>
      <c r="V109">
        <v>56.87</v>
      </c>
      <c r="W109">
        <v>56.72</v>
      </c>
      <c r="X109">
        <v>56.57</v>
      </c>
      <c r="Y109">
        <v>56.41</v>
      </c>
      <c r="Z109">
        <v>56.24</v>
      </c>
      <c r="AA109">
        <v>56.07</v>
      </c>
      <c r="AB109">
        <v>55.88</v>
      </c>
      <c r="AC109">
        <v>55.69</v>
      </c>
      <c r="AD109">
        <v>55.5</v>
      </c>
      <c r="AE109">
        <v>55.29</v>
      </c>
      <c r="AF109">
        <v>55.09</v>
      </c>
      <c r="AG109">
        <v>54.88</v>
      </c>
      <c r="AH109">
        <v>54.67</v>
      </c>
      <c r="AI109">
        <v>54.43</v>
      </c>
      <c r="AJ109">
        <v>54.2</v>
      </c>
      <c r="AK109">
        <v>53.93</v>
      </c>
      <c r="AL109">
        <v>53.66</v>
      </c>
      <c r="AM109">
        <v>53.39</v>
      </c>
      <c r="AN109">
        <v>53.13</v>
      </c>
      <c r="AO109">
        <v>52.87</v>
      </c>
      <c r="AP109">
        <v>52.6</v>
      </c>
      <c r="AQ109">
        <v>52.32</v>
      </c>
      <c r="AR109">
        <v>52.03</v>
      </c>
      <c r="AS109">
        <v>51.73</v>
      </c>
      <c r="AT109">
        <v>51.43</v>
      </c>
      <c r="AU109">
        <v>51.12</v>
      </c>
      <c r="AV109">
        <v>50.79</v>
      </c>
      <c r="AW109">
        <v>50.46</v>
      </c>
      <c r="AX109">
        <v>50.13</v>
      </c>
      <c r="AY109">
        <v>49.79</v>
      </c>
      <c r="AZ109">
        <v>49.44</v>
      </c>
      <c r="BA109">
        <v>49.12</v>
      </c>
      <c r="BB109">
        <v>48.8</v>
      </c>
      <c r="BC109">
        <v>48.47</v>
      </c>
      <c r="BD109">
        <v>48.13</v>
      </c>
      <c r="BE109">
        <v>47.77</v>
      </c>
      <c r="BF109">
        <v>47.41</v>
      </c>
      <c r="BG109">
        <v>47.05</v>
      </c>
      <c r="BH109">
        <v>46.67</v>
      </c>
      <c r="BI109">
        <v>46.3</v>
      </c>
      <c r="BJ109">
        <v>45.88</v>
      </c>
      <c r="BK109">
        <v>45.44</v>
      </c>
      <c r="BL109">
        <v>45.03</v>
      </c>
      <c r="BM109">
        <v>44.6</v>
      </c>
      <c r="BN109">
        <v>44.18</v>
      </c>
      <c r="BO109">
        <v>43.76</v>
      </c>
      <c r="BP109">
        <v>43.34</v>
      </c>
      <c r="BQ109">
        <v>42.9</v>
      </c>
      <c r="BR109">
        <v>42.47</v>
      </c>
      <c r="BS109">
        <v>42.01</v>
      </c>
      <c r="BT109">
        <v>41.53</v>
      </c>
      <c r="BU109">
        <v>41.09</v>
      </c>
      <c r="BV109">
        <v>40.659999999999997</v>
      </c>
      <c r="BW109">
        <v>40.21</v>
      </c>
      <c r="BX109">
        <v>39.770000000000003</v>
      </c>
      <c r="BY109">
        <v>39.340000000000003</v>
      </c>
      <c r="BZ109">
        <v>38.880000000000003</v>
      </c>
      <c r="CA109">
        <v>38.42</v>
      </c>
      <c r="CB109">
        <v>37.96</v>
      </c>
      <c r="CC109">
        <v>37.5</v>
      </c>
      <c r="CD109">
        <v>37.01</v>
      </c>
      <c r="CE109">
        <v>36.53</v>
      </c>
      <c r="CF109">
        <v>36.04</v>
      </c>
      <c r="CG109">
        <v>35.54</v>
      </c>
      <c r="CH109">
        <v>35.020000000000003</v>
      </c>
      <c r="CI109">
        <v>34.450000000000003</v>
      </c>
      <c r="CJ109">
        <v>33.85</v>
      </c>
      <c r="CK109">
        <v>33.21</v>
      </c>
      <c r="CL109">
        <v>32.6</v>
      </c>
      <c r="CM109">
        <v>32.04</v>
      </c>
      <c r="CN109">
        <v>31.43</v>
      </c>
      <c r="CO109">
        <v>30.84</v>
      </c>
      <c r="CP109">
        <v>30.33</v>
      </c>
      <c r="CQ109">
        <v>29.8</v>
      </c>
      <c r="CR109">
        <v>29.29</v>
      </c>
      <c r="CS109">
        <v>28.79</v>
      </c>
      <c r="CT109">
        <v>28.31</v>
      </c>
      <c r="CU109">
        <v>27.84</v>
      </c>
      <c r="CV109">
        <v>27.39</v>
      </c>
      <c r="CW109">
        <v>26.96</v>
      </c>
      <c r="CX109">
        <v>26.56</v>
      </c>
      <c r="CY109">
        <v>26.16</v>
      </c>
      <c r="CZ109">
        <v>25.77</v>
      </c>
    </row>
    <row r="110" spans="1:201" x14ac:dyDescent="0.25">
      <c r="A110">
        <v>803</v>
      </c>
      <c r="B110" t="s">
        <v>12</v>
      </c>
      <c r="C110">
        <v>3</v>
      </c>
      <c r="D110" t="s">
        <v>6</v>
      </c>
      <c r="E110" t="s">
        <v>523</v>
      </c>
      <c r="F110">
        <v>0.16500000000000001</v>
      </c>
      <c r="G110">
        <v>-2</v>
      </c>
      <c r="H110">
        <v>-2</v>
      </c>
      <c r="I110">
        <v>7.0999999999999994E-2</v>
      </c>
      <c r="J110">
        <v>0.11899999999999999</v>
      </c>
      <c r="K110">
        <v>0.27900000000000003</v>
      </c>
      <c r="L110">
        <v>0.33400000000000002</v>
      </c>
      <c r="M110">
        <v>0.42699999999999999</v>
      </c>
      <c r="N110">
        <v>0.51800000000000002</v>
      </c>
      <c r="O110">
        <v>0.55000000000000004</v>
      </c>
      <c r="P110">
        <v>0.57499999999999996</v>
      </c>
      <c r="Q110">
        <v>0.625</v>
      </c>
      <c r="R110">
        <v>0.64400000000000002</v>
      </c>
      <c r="S110">
        <v>0.66800000000000004</v>
      </c>
      <c r="T110">
        <v>0.71699999999999997</v>
      </c>
      <c r="U110">
        <v>0.71</v>
      </c>
      <c r="V110">
        <v>0.66400000000000003</v>
      </c>
      <c r="W110">
        <v>0.67500000000000004</v>
      </c>
      <c r="X110">
        <v>0.72</v>
      </c>
      <c r="Y110">
        <v>0.74</v>
      </c>
      <c r="Z110">
        <v>0.751</v>
      </c>
      <c r="AA110">
        <v>0.76700000000000002</v>
      </c>
      <c r="AB110">
        <v>0.79</v>
      </c>
      <c r="AC110">
        <v>0.81</v>
      </c>
      <c r="AD110">
        <v>0.82499999999999996</v>
      </c>
      <c r="AE110">
        <v>0.82</v>
      </c>
      <c r="AF110">
        <v>0.82699999999999996</v>
      </c>
      <c r="AG110">
        <v>0.86299999999999999</v>
      </c>
      <c r="AH110">
        <v>0.88300000000000001</v>
      </c>
      <c r="AI110">
        <v>0.89100000000000001</v>
      </c>
      <c r="AJ110">
        <v>0.90400000000000003</v>
      </c>
      <c r="AK110">
        <v>0.90600000000000003</v>
      </c>
      <c r="AL110">
        <v>0.91300000000000003</v>
      </c>
      <c r="AM110">
        <v>0.93700000000000006</v>
      </c>
      <c r="AN110">
        <v>0.93400000000000005</v>
      </c>
      <c r="AO110">
        <v>0.91300000000000003</v>
      </c>
      <c r="AP110">
        <v>0.92800000000000005</v>
      </c>
      <c r="AQ110">
        <v>0.96199999999999997</v>
      </c>
      <c r="AR110">
        <v>0.98299999999999998</v>
      </c>
      <c r="AS110">
        <v>1</v>
      </c>
      <c r="AT110">
        <v>0.98299999999999998</v>
      </c>
      <c r="AU110">
        <v>0.96699999999999997</v>
      </c>
      <c r="AV110">
        <v>0.99299999999999999</v>
      </c>
      <c r="AW110">
        <v>1.012</v>
      </c>
      <c r="AX110">
        <v>1.03</v>
      </c>
      <c r="AY110">
        <v>1.052</v>
      </c>
      <c r="AZ110">
        <v>1.0680000000000001</v>
      </c>
      <c r="BA110">
        <v>1.079</v>
      </c>
      <c r="BB110">
        <v>1.085</v>
      </c>
      <c r="BC110">
        <v>1.1000000000000001</v>
      </c>
      <c r="BD110">
        <v>1.1160000000000001</v>
      </c>
      <c r="BE110">
        <v>1.127</v>
      </c>
      <c r="BF110">
        <v>1.143</v>
      </c>
      <c r="BG110">
        <v>1.157</v>
      </c>
      <c r="BH110">
        <v>1.1659999999999999</v>
      </c>
      <c r="BI110">
        <v>1.1719999999999999</v>
      </c>
      <c r="BJ110">
        <v>1.1850000000000001</v>
      </c>
      <c r="BK110">
        <v>1.2010000000000001</v>
      </c>
      <c r="BL110">
        <v>1.2130000000000001</v>
      </c>
      <c r="BM110">
        <v>1.2250000000000001</v>
      </c>
      <c r="BN110">
        <v>1.2330000000000001</v>
      </c>
      <c r="BO110">
        <v>1.2410000000000001</v>
      </c>
      <c r="BP110">
        <v>1.252</v>
      </c>
      <c r="BQ110">
        <v>1.2649999999999999</v>
      </c>
      <c r="BR110">
        <v>1.276</v>
      </c>
      <c r="BS110">
        <v>1.282</v>
      </c>
      <c r="BT110">
        <v>1.294</v>
      </c>
      <c r="BU110">
        <v>1.3129999999999999</v>
      </c>
      <c r="BV110">
        <v>1.3280000000000001</v>
      </c>
      <c r="BW110">
        <v>1.341</v>
      </c>
      <c r="BX110">
        <v>1.353</v>
      </c>
      <c r="BY110">
        <v>1.365</v>
      </c>
      <c r="BZ110">
        <v>1.3740000000000001</v>
      </c>
      <c r="CA110">
        <v>1.3839999999999999</v>
      </c>
      <c r="CB110">
        <v>1.3959999999999999</v>
      </c>
      <c r="CC110">
        <v>1.407</v>
      </c>
      <c r="CD110">
        <v>1.419</v>
      </c>
      <c r="CE110">
        <v>1.4319999999999999</v>
      </c>
      <c r="CF110">
        <v>1.4450000000000001</v>
      </c>
      <c r="CG110">
        <v>1.4590000000000001</v>
      </c>
      <c r="CH110">
        <v>1.472</v>
      </c>
      <c r="CI110">
        <v>1.4850000000000001</v>
      </c>
      <c r="CJ110">
        <v>1.5</v>
      </c>
      <c r="CK110">
        <v>1.5129999999999999</v>
      </c>
      <c r="CL110">
        <v>1.5269999999999999</v>
      </c>
      <c r="CM110">
        <v>1.542</v>
      </c>
      <c r="CN110">
        <v>1.5569999999999999</v>
      </c>
      <c r="CO110">
        <v>1.5740000000000001</v>
      </c>
      <c r="CP110">
        <v>1.59</v>
      </c>
      <c r="CQ110">
        <v>1.605</v>
      </c>
      <c r="CR110">
        <v>1.621</v>
      </c>
      <c r="CS110">
        <v>1.6379999999999999</v>
      </c>
      <c r="CT110">
        <v>1.657</v>
      </c>
      <c r="CU110">
        <v>1.6759999999999999</v>
      </c>
      <c r="CV110">
        <v>1.694</v>
      </c>
      <c r="CW110">
        <v>1.7130000000000001</v>
      </c>
      <c r="CX110">
        <v>1.7330000000000001</v>
      </c>
      <c r="CY110">
        <v>1.7529999999999999</v>
      </c>
    </row>
    <row r="111" spans="1:201" x14ac:dyDescent="0.25">
      <c r="A111">
        <v>803</v>
      </c>
      <c r="B111" t="s">
        <v>12</v>
      </c>
      <c r="C111">
        <v>3</v>
      </c>
      <c r="D111" t="s">
        <v>6</v>
      </c>
      <c r="E111" t="s">
        <v>521</v>
      </c>
      <c r="F111">
        <v>59.43</v>
      </c>
      <c r="G111">
        <v>59.41</v>
      </c>
      <c r="H111">
        <v>59.38</v>
      </c>
      <c r="I111">
        <v>59.34</v>
      </c>
      <c r="J111">
        <v>59.29</v>
      </c>
      <c r="K111">
        <v>59.23</v>
      </c>
      <c r="L111">
        <v>59.17</v>
      </c>
      <c r="M111">
        <v>59.1</v>
      </c>
      <c r="N111">
        <v>59.03</v>
      </c>
      <c r="O111">
        <v>58.96</v>
      </c>
      <c r="P111">
        <v>58.89</v>
      </c>
      <c r="Q111">
        <v>58.8</v>
      </c>
      <c r="R111">
        <v>58.72</v>
      </c>
      <c r="S111">
        <v>58.63</v>
      </c>
      <c r="T111">
        <v>58.53</v>
      </c>
      <c r="U111">
        <v>58.43</v>
      </c>
      <c r="V111">
        <v>58.34</v>
      </c>
      <c r="W111">
        <v>58.25</v>
      </c>
      <c r="X111">
        <v>58.14</v>
      </c>
      <c r="Y111">
        <v>58.03</v>
      </c>
      <c r="Z111">
        <v>57.93</v>
      </c>
      <c r="AA111">
        <v>57.82</v>
      </c>
      <c r="AB111">
        <v>57.71</v>
      </c>
      <c r="AC111">
        <v>57.59</v>
      </c>
      <c r="AD111">
        <v>57.46</v>
      </c>
      <c r="AE111">
        <v>57.34</v>
      </c>
      <c r="AF111">
        <v>57.22</v>
      </c>
      <c r="AG111">
        <v>57.09</v>
      </c>
      <c r="AH111">
        <v>56.95</v>
      </c>
      <c r="AI111">
        <v>56.82</v>
      </c>
      <c r="AJ111">
        <v>56.68</v>
      </c>
      <c r="AK111">
        <v>56.54</v>
      </c>
      <c r="AL111">
        <v>56.39</v>
      </c>
      <c r="AM111">
        <v>56.24</v>
      </c>
      <c r="AN111">
        <v>56.08</v>
      </c>
      <c r="AO111">
        <v>55.93</v>
      </c>
      <c r="AP111">
        <v>55.77</v>
      </c>
      <c r="AQ111">
        <v>55.6</v>
      </c>
      <c r="AR111">
        <v>55.43</v>
      </c>
      <c r="AS111">
        <v>55.26</v>
      </c>
      <c r="AT111">
        <v>55.09</v>
      </c>
      <c r="AU111">
        <v>54.91</v>
      </c>
      <c r="AV111">
        <v>54.72</v>
      </c>
      <c r="AW111">
        <v>54.52</v>
      </c>
      <c r="AX111">
        <v>54.32</v>
      </c>
      <c r="AY111">
        <v>54.12</v>
      </c>
      <c r="AZ111">
        <v>53.9</v>
      </c>
      <c r="BA111">
        <v>53.68</v>
      </c>
      <c r="BB111">
        <v>53.46</v>
      </c>
      <c r="BC111">
        <v>53.25</v>
      </c>
      <c r="BD111">
        <v>53.03</v>
      </c>
      <c r="BE111">
        <v>52.8</v>
      </c>
      <c r="BF111">
        <v>52.57</v>
      </c>
      <c r="BG111">
        <v>52.33</v>
      </c>
      <c r="BH111">
        <v>52.08</v>
      </c>
      <c r="BI111">
        <v>51.85</v>
      </c>
      <c r="BJ111">
        <v>51.61</v>
      </c>
      <c r="BK111">
        <v>51.38</v>
      </c>
      <c r="BL111">
        <v>51.16</v>
      </c>
      <c r="BM111">
        <v>50.92</v>
      </c>
      <c r="BN111">
        <v>50.68</v>
      </c>
      <c r="BO111">
        <v>50.46</v>
      </c>
      <c r="BP111">
        <v>50.22</v>
      </c>
      <c r="BQ111">
        <v>49.96</v>
      </c>
      <c r="BR111">
        <v>49.68</v>
      </c>
      <c r="BS111">
        <v>49.39</v>
      </c>
      <c r="BT111">
        <v>49.09</v>
      </c>
      <c r="BU111">
        <v>48.79</v>
      </c>
      <c r="BV111">
        <v>48.49</v>
      </c>
      <c r="BW111">
        <v>48.18</v>
      </c>
      <c r="BX111">
        <v>47.86</v>
      </c>
      <c r="BY111">
        <v>47.57</v>
      </c>
      <c r="BZ111">
        <v>47.29</v>
      </c>
      <c r="CA111">
        <v>47.02</v>
      </c>
      <c r="CB111">
        <v>46.75</v>
      </c>
      <c r="CC111">
        <v>46.47</v>
      </c>
      <c r="CD111">
        <v>46.18</v>
      </c>
      <c r="CE111">
        <v>45.88</v>
      </c>
      <c r="CF111">
        <v>45.56</v>
      </c>
      <c r="CG111">
        <v>45.25</v>
      </c>
      <c r="CH111">
        <v>44.94</v>
      </c>
      <c r="CI111">
        <v>44.63</v>
      </c>
      <c r="CJ111">
        <v>44.3</v>
      </c>
      <c r="CK111">
        <v>43.98</v>
      </c>
      <c r="CL111">
        <v>43.64</v>
      </c>
      <c r="CM111">
        <v>43.3</v>
      </c>
      <c r="CN111">
        <v>42.96</v>
      </c>
      <c r="CO111">
        <v>42.61</v>
      </c>
      <c r="CP111">
        <v>42.26</v>
      </c>
      <c r="CQ111">
        <v>41.92</v>
      </c>
      <c r="CR111">
        <v>41.57</v>
      </c>
      <c r="CS111">
        <v>41.21</v>
      </c>
      <c r="CT111">
        <v>40.85</v>
      </c>
      <c r="CU111">
        <v>40.479999999999997</v>
      </c>
      <c r="CV111">
        <v>40.119999999999997</v>
      </c>
      <c r="CW111">
        <v>39.76</v>
      </c>
      <c r="CX111">
        <v>39.4</v>
      </c>
      <c r="CY111">
        <v>39.03</v>
      </c>
    </row>
    <row r="112" spans="1:201" x14ac:dyDescent="0.25">
      <c r="A112">
        <v>1010</v>
      </c>
      <c r="B112" t="s">
        <v>12</v>
      </c>
      <c r="C112">
        <v>4</v>
      </c>
      <c r="D112" t="s">
        <v>6</v>
      </c>
      <c r="E112" t="s">
        <v>523</v>
      </c>
      <c r="F112">
        <v>-2</v>
      </c>
      <c r="G112">
        <v>0.40300000000000002</v>
      </c>
      <c r="H112">
        <v>0.64400000000000002</v>
      </c>
      <c r="I112">
        <v>0.80300000000000005</v>
      </c>
      <c r="J112">
        <v>0.92400000000000004</v>
      </c>
      <c r="K112">
        <v>1.012</v>
      </c>
      <c r="L112">
        <v>1.0820000000000001</v>
      </c>
      <c r="M112">
        <v>1.139</v>
      </c>
      <c r="N112">
        <v>1.1859999999999999</v>
      </c>
      <c r="O112">
        <v>1.2350000000000001</v>
      </c>
      <c r="P112">
        <v>1.262</v>
      </c>
      <c r="Q112">
        <v>1.2789999999999999</v>
      </c>
      <c r="R112">
        <v>1.3169999999999999</v>
      </c>
      <c r="S112">
        <v>1.3540000000000001</v>
      </c>
      <c r="T112">
        <v>1.3839999999999999</v>
      </c>
      <c r="U112">
        <v>1.417</v>
      </c>
      <c r="V112">
        <v>1.44</v>
      </c>
      <c r="W112">
        <v>1.413</v>
      </c>
      <c r="X112">
        <v>1.3740000000000001</v>
      </c>
      <c r="Y112">
        <v>1.3740000000000001</v>
      </c>
      <c r="Z112">
        <v>1.373</v>
      </c>
      <c r="AA112">
        <v>1.373</v>
      </c>
      <c r="AB112">
        <v>1.3859999999999999</v>
      </c>
      <c r="AC112">
        <v>1.41</v>
      </c>
      <c r="AD112">
        <v>1.4330000000000001</v>
      </c>
      <c r="AE112">
        <v>1.403</v>
      </c>
      <c r="AF112">
        <v>1.369</v>
      </c>
      <c r="AG112">
        <v>1.38</v>
      </c>
      <c r="AH112">
        <v>1.379</v>
      </c>
      <c r="AI112">
        <v>1.3879999999999999</v>
      </c>
      <c r="AJ112">
        <v>1.415</v>
      </c>
      <c r="AK112">
        <v>1.4370000000000001</v>
      </c>
      <c r="AL112">
        <v>1.462</v>
      </c>
      <c r="AM112">
        <v>1.4870000000000001</v>
      </c>
      <c r="AN112">
        <v>1.5049999999999999</v>
      </c>
      <c r="AO112">
        <v>1.522</v>
      </c>
      <c r="AP112">
        <v>1.542</v>
      </c>
      <c r="AQ112">
        <v>1.5640000000000001</v>
      </c>
      <c r="AR112">
        <v>1.5860000000000001</v>
      </c>
      <c r="AS112">
        <v>1.6060000000000001</v>
      </c>
      <c r="AT112">
        <v>1.625</v>
      </c>
      <c r="AU112">
        <v>1.6459999999999999</v>
      </c>
      <c r="AV112">
        <v>1.665</v>
      </c>
      <c r="AW112">
        <v>1.6830000000000001</v>
      </c>
      <c r="AX112">
        <v>1.7</v>
      </c>
      <c r="AY112">
        <v>1.7170000000000001</v>
      </c>
      <c r="AZ112">
        <v>1.7370000000000001</v>
      </c>
      <c r="BA112">
        <v>1.756</v>
      </c>
      <c r="BB112">
        <v>1.774</v>
      </c>
      <c r="BC112">
        <v>1.794</v>
      </c>
      <c r="BD112">
        <v>1.8120000000000001</v>
      </c>
      <c r="BE112">
        <v>1.831</v>
      </c>
      <c r="BF112">
        <v>1.851</v>
      </c>
      <c r="BG112">
        <v>1.871</v>
      </c>
      <c r="BH112">
        <v>1.889</v>
      </c>
      <c r="BI112">
        <v>1.9079999999999999</v>
      </c>
      <c r="BJ112">
        <v>1.925</v>
      </c>
      <c r="BK112">
        <v>1.9419999999999999</v>
      </c>
      <c r="BL112">
        <v>1.9630000000000001</v>
      </c>
      <c r="BM112">
        <v>1.9830000000000001</v>
      </c>
      <c r="BN112">
        <v>2.0019999999999998</v>
      </c>
      <c r="BO112">
        <v>2.0219999999999998</v>
      </c>
      <c r="BP112">
        <v>2.0419999999999998</v>
      </c>
      <c r="BQ112">
        <v>2.0630000000000002</v>
      </c>
      <c r="BR112">
        <v>2.0830000000000002</v>
      </c>
      <c r="BS112">
        <v>2.1040000000000001</v>
      </c>
      <c r="BT112">
        <v>2.125</v>
      </c>
      <c r="BU112">
        <v>2.1480000000000001</v>
      </c>
      <c r="BV112">
        <v>2.17</v>
      </c>
      <c r="BW112">
        <v>2.1920000000000002</v>
      </c>
      <c r="BX112">
        <v>2.2149999999999999</v>
      </c>
      <c r="BY112">
        <v>2.2389999999999999</v>
      </c>
      <c r="BZ112">
        <v>2.2639999999999998</v>
      </c>
      <c r="CA112">
        <v>2.2890000000000001</v>
      </c>
      <c r="CB112">
        <v>2.3149999999999999</v>
      </c>
      <c r="CC112">
        <v>2.3420000000000001</v>
      </c>
      <c r="CD112">
        <v>2.3690000000000002</v>
      </c>
      <c r="CE112">
        <v>2.3969999999999998</v>
      </c>
      <c r="CF112">
        <v>2.4260000000000002</v>
      </c>
      <c r="CG112">
        <v>2.456</v>
      </c>
      <c r="CH112">
        <v>2.4860000000000002</v>
      </c>
      <c r="CI112">
        <v>2.5179999999999998</v>
      </c>
      <c r="CJ112">
        <v>2.5510000000000002</v>
      </c>
      <c r="CK112">
        <v>2.585</v>
      </c>
      <c r="CL112">
        <v>2.62</v>
      </c>
      <c r="CM112">
        <v>2.657</v>
      </c>
      <c r="CN112">
        <v>2.694</v>
      </c>
      <c r="CO112">
        <v>2.7330000000000001</v>
      </c>
      <c r="CP112">
        <v>2.7719999999999998</v>
      </c>
      <c r="CQ112">
        <v>2.806</v>
      </c>
      <c r="CR112">
        <v>2.8359999999999999</v>
      </c>
      <c r="CS112">
        <v>2.867</v>
      </c>
    </row>
    <row r="113" spans="1:104" x14ac:dyDescent="0.25">
      <c r="A113">
        <v>1010</v>
      </c>
      <c r="B113" t="s">
        <v>12</v>
      </c>
      <c r="C113">
        <v>4</v>
      </c>
      <c r="D113" t="s">
        <v>6</v>
      </c>
      <c r="E113" t="s">
        <v>521</v>
      </c>
      <c r="F113">
        <v>52.45</v>
      </c>
      <c r="G113">
        <v>52.35</v>
      </c>
      <c r="H113">
        <v>52.25</v>
      </c>
      <c r="I113">
        <v>52.15</v>
      </c>
      <c r="J113">
        <v>52.04</v>
      </c>
      <c r="K113">
        <v>51.93</v>
      </c>
      <c r="L113">
        <v>51.82</v>
      </c>
      <c r="M113">
        <v>51.71</v>
      </c>
      <c r="N113">
        <v>51.6</v>
      </c>
      <c r="O113">
        <v>51.48</v>
      </c>
      <c r="P113">
        <v>51.35</v>
      </c>
      <c r="Q113">
        <v>51.23</v>
      </c>
      <c r="R113">
        <v>51.12</v>
      </c>
      <c r="S113">
        <v>50.99</v>
      </c>
      <c r="T113">
        <v>50.84</v>
      </c>
      <c r="U113">
        <v>50.69</v>
      </c>
      <c r="V113">
        <v>50.55</v>
      </c>
      <c r="W113">
        <v>50.41</v>
      </c>
      <c r="X113">
        <v>50.27</v>
      </c>
      <c r="Y113">
        <v>50.1</v>
      </c>
      <c r="Z113">
        <v>49.92</v>
      </c>
      <c r="AA113">
        <v>49.75</v>
      </c>
      <c r="AB113">
        <v>49.58</v>
      </c>
      <c r="AC113">
        <v>49.4</v>
      </c>
      <c r="AD113">
        <v>49.21</v>
      </c>
      <c r="AE113">
        <v>49.02</v>
      </c>
      <c r="AF113">
        <v>48.82</v>
      </c>
      <c r="AG113">
        <v>48.61</v>
      </c>
      <c r="AH113">
        <v>48.39</v>
      </c>
      <c r="AI113">
        <v>48.17</v>
      </c>
      <c r="AJ113">
        <v>47.95</v>
      </c>
      <c r="AK113">
        <v>47.73</v>
      </c>
      <c r="AL113">
        <v>47.49</v>
      </c>
      <c r="AM113">
        <v>47.26</v>
      </c>
      <c r="AN113">
        <v>47.02</v>
      </c>
      <c r="AO113">
        <v>46.78</v>
      </c>
      <c r="AP113">
        <v>46.53</v>
      </c>
      <c r="AQ113">
        <v>46.26</v>
      </c>
      <c r="AR113">
        <v>45.99</v>
      </c>
      <c r="AS113">
        <v>45.73</v>
      </c>
      <c r="AT113">
        <v>45.47</v>
      </c>
      <c r="AU113">
        <v>45.19</v>
      </c>
      <c r="AV113">
        <v>44.91</v>
      </c>
      <c r="AW113">
        <v>44.63</v>
      </c>
      <c r="AX113">
        <v>44.34</v>
      </c>
      <c r="AY113">
        <v>44.05</v>
      </c>
      <c r="AZ113">
        <v>43.74</v>
      </c>
      <c r="BA113">
        <v>43.42</v>
      </c>
      <c r="BB113">
        <v>43.11</v>
      </c>
      <c r="BC113">
        <v>42.8</v>
      </c>
      <c r="BD113">
        <v>42.47</v>
      </c>
      <c r="BE113">
        <v>42.13</v>
      </c>
      <c r="BF113">
        <v>41.78</v>
      </c>
      <c r="BG113">
        <v>41.43</v>
      </c>
      <c r="BH113">
        <v>41.07</v>
      </c>
      <c r="BI113">
        <v>40.729999999999997</v>
      </c>
      <c r="BJ113">
        <v>40.409999999999997</v>
      </c>
      <c r="BK113">
        <v>40.049999999999997</v>
      </c>
      <c r="BL113">
        <v>39.67</v>
      </c>
      <c r="BM113">
        <v>39.29</v>
      </c>
      <c r="BN113">
        <v>38.909999999999997</v>
      </c>
      <c r="BO113">
        <v>38.520000000000003</v>
      </c>
      <c r="BP113">
        <v>38.119999999999997</v>
      </c>
      <c r="BQ113">
        <v>37.71</v>
      </c>
      <c r="BR113">
        <v>37.32</v>
      </c>
      <c r="BS113">
        <v>36.909999999999997</v>
      </c>
      <c r="BT113">
        <v>36.5</v>
      </c>
      <c r="BU113">
        <v>36.090000000000003</v>
      </c>
      <c r="BV113">
        <v>35.68</v>
      </c>
      <c r="BW113">
        <v>35.270000000000003</v>
      </c>
      <c r="BX113">
        <v>34.86</v>
      </c>
      <c r="BY113">
        <v>34.44</v>
      </c>
      <c r="BZ113">
        <v>34.01</v>
      </c>
      <c r="CA113">
        <v>33.58</v>
      </c>
      <c r="CB113">
        <v>33.15</v>
      </c>
      <c r="CC113">
        <v>32.71</v>
      </c>
      <c r="CD113">
        <v>32.270000000000003</v>
      </c>
      <c r="CE113">
        <v>31.81</v>
      </c>
      <c r="CF113">
        <v>31.35</v>
      </c>
      <c r="CG113">
        <v>30.89</v>
      </c>
      <c r="CH113">
        <v>30.42</v>
      </c>
      <c r="CI113">
        <v>29.93</v>
      </c>
      <c r="CJ113">
        <v>29.45</v>
      </c>
      <c r="CK113">
        <v>28.97</v>
      </c>
      <c r="CL113">
        <v>28.49</v>
      </c>
      <c r="CM113">
        <v>28.03</v>
      </c>
      <c r="CN113">
        <v>27.57</v>
      </c>
      <c r="CO113">
        <v>27.11</v>
      </c>
      <c r="CP113">
        <v>26.64</v>
      </c>
      <c r="CQ113">
        <v>26.16</v>
      </c>
      <c r="CR113">
        <v>25.7</v>
      </c>
      <c r="CS113">
        <v>25.24</v>
      </c>
    </row>
    <row r="114" spans="1:104" x14ac:dyDescent="0.25">
      <c r="A114">
        <v>101</v>
      </c>
      <c r="B114" t="s">
        <v>8</v>
      </c>
      <c r="C114">
        <v>1</v>
      </c>
      <c r="D114" t="s">
        <v>6</v>
      </c>
      <c r="E114" t="s">
        <v>523</v>
      </c>
      <c r="F114">
        <v>-2</v>
      </c>
      <c r="G114">
        <v>0.14199999999999999</v>
      </c>
      <c r="H114">
        <v>0.441</v>
      </c>
      <c r="I114">
        <v>0.55900000000000005</v>
      </c>
      <c r="J114">
        <v>0.46300000000000002</v>
      </c>
      <c r="K114">
        <v>0.39500000000000002</v>
      </c>
      <c r="L114">
        <v>0.52600000000000002</v>
      </c>
      <c r="M114">
        <v>0.58499999999999996</v>
      </c>
      <c r="N114">
        <v>0.64600000000000002</v>
      </c>
      <c r="O114">
        <v>0.70099999999999996</v>
      </c>
      <c r="P114">
        <v>0.746</v>
      </c>
      <c r="Q114">
        <v>0.78500000000000003</v>
      </c>
      <c r="R114">
        <v>0.77900000000000003</v>
      </c>
      <c r="S114">
        <v>0.77700000000000002</v>
      </c>
      <c r="T114">
        <v>0.80700000000000005</v>
      </c>
      <c r="U114">
        <v>0.83099999999999996</v>
      </c>
      <c r="V114">
        <v>0.86699999999999999</v>
      </c>
      <c r="W114">
        <v>0.86099999999999999</v>
      </c>
      <c r="X114">
        <v>0.86099999999999999</v>
      </c>
      <c r="Y114">
        <v>0.878</v>
      </c>
      <c r="Z114">
        <v>0.878</v>
      </c>
      <c r="AA114">
        <v>0.91300000000000003</v>
      </c>
      <c r="AB114">
        <v>0.94599999999999995</v>
      </c>
      <c r="AC114">
        <v>0.96299999999999997</v>
      </c>
      <c r="AD114">
        <v>0.97799999999999998</v>
      </c>
      <c r="AE114">
        <v>0.996</v>
      </c>
      <c r="AF114">
        <v>1.018</v>
      </c>
      <c r="AG114">
        <v>1.048</v>
      </c>
      <c r="AH114">
        <v>1.07</v>
      </c>
      <c r="AI114">
        <v>1.093</v>
      </c>
      <c r="AJ114">
        <v>1.119</v>
      </c>
      <c r="AK114">
        <v>1.135</v>
      </c>
      <c r="AL114">
        <v>1.1559999999999999</v>
      </c>
      <c r="AM114">
        <v>1.1819999999999999</v>
      </c>
      <c r="AN114">
        <v>1.21</v>
      </c>
      <c r="AO114">
        <v>1.2370000000000001</v>
      </c>
      <c r="AP114">
        <v>1.2609999999999999</v>
      </c>
      <c r="AQ114">
        <v>1.2849999999999999</v>
      </c>
      <c r="AR114">
        <v>1.3149999999999999</v>
      </c>
      <c r="AS114">
        <v>1.341</v>
      </c>
      <c r="AT114">
        <v>1.3640000000000001</v>
      </c>
      <c r="AU114">
        <v>1.389</v>
      </c>
      <c r="AV114">
        <v>1.415</v>
      </c>
      <c r="AW114">
        <v>1.4390000000000001</v>
      </c>
      <c r="AX114">
        <v>1.4630000000000001</v>
      </c>
      <c r="AY114">
        <v>1.488</v>
      </c>
      <c r="AZ114">
        <v>1.5069999999999999</v>
      </c>
      <c r="BA114">
        <v>1.5289999999999999</v>
      </c>
      <c r="BB114">
        <v>1.556</v>
      </c>
      <c r="BC114">
        <v>1.581</v>
      </c>
      <c r="BD114">
        <v>1.6060000000000001</v>
      </c>
      <c r="BE114">
        <v>1.631</v>
      </c>
      <c r="BF114">
        <v>1.657</v>
      </c>
      <c r="BG114">
        <v>1.68</v>
      </c>
      <c r="BH114">
        <v>1.704</v>
      </c>
      <c r="BI114">
        <v>1.73</v>
      </c>
      <c r="BJ114">
        <v>1.756</v>
      </c>
      <c r="BK114">
        <v>1.784</v>
      </c>
      <c r="BL114">
        <v>1.8120000000000001</v>
      </c>
      <c r="BM114">
        <v>1.841</v>
      </c>
      <c r="BN114">
        <v>1.87</v>
      </c>
      <c r="BO114">
        <v>1.897</v>
      </c>
      <c r="BP114">
        <v>1.9239999999999999</v>
      </c>
      <c r="BQ114">
        <v>1.9530000000000001</v>
      </c>
      <c r="BR114">
        <v>1.9830000000000001</v>
      </c>
      <c r="BS114">
        <v>2.016</v>
      </c>
      <c r="BT114">
        <v>2.0510000000000002</v>
      </c>
      <c r="BU114">
        <v>2.0859999999999999</v>
      </c>
      <c r="BV114">
        <v>2.121</v>
      </c>
      <c r="BW114">
        <v>2.1539999999999999</v>
      </c>
      <c r="BX114">
        <v>2.1880000000000002</v>
      </c>
      <c r="BY114">
        <v>2.2250000000000001</v>
      </c>
      <c r="BZ114">
        <v>2.2639999999999998</v>
      </c>
      <c r="CA114">
        <v>2.3029999999999999</v>
      </c>
      <c r="CB114">
        <v>2.3439999999999999</v>
      </c>
      <c r="CC114">
        <v>2.387</v>
      </c>
      <c r="CD114">
        <v>2.431</v>
      </c>
      <c r="CE114">
        <v>2.48</v>
      </c>
      <c r="CF114">
        <v>2.532</v>
      </c>
      <c r="CG114">
        <v>2.5830000000000002</v>
      </c>
      <c r="CH114">
        <v>2.633</v>
      </c>
      <c r="CI114">
        <v>2.681</v>
      </c>
      <c r="CJ114">
        <v>2.7269999999999999</v>
      </c>
      <c r="CK114">
        <v>2.7719999999999998</v>
      </c>
      <c r="CL114">
        <v>2.8140000000000001</v>
      </c>
      <c r="CM114">
        <v>2.8540000000000001</v>
      </c>
      <c r="CN114">
        <v>2.891</v>
      </c>
      <c r="CO114">
        <v>2.9239999999999999</v>
      </c>
      <c r="CP114">
        <v>2.9279999999999999</v>
      </c>
      <c r="CQ114">
        <v>2.9169999999999998</v>
      </c>
      <c r="CR114">
        <v>2.9239999999999999</v>
      </c>
      <c r="CS114">
        <v>2.9319999999999999</v>
      </c>
      <c r="CT114">
        <v>2.9390000000000001</v>
      </c>
      <c r="CU114">
        <v>2.9470000000000001</v>
      </c>
    </row>
    <row r="115" spans="1:104" x14ac:dyDescent="0.25">
      <c r="A115">
        <v>101</v>
      </c>
      <c r="B115" t="s">
        <v>8</v>
      </c>
      <c r="C115">
        <v>1</v>
      </c>
      <c r="D115" t="s">
        <v>6</v>
      </c>
      <c r="E115" t="s">
        <v>521</v>
      </c>
      <c r="F115">
        <v>57.66</v>
      </c>
      <c r="G115">
        <v>57.58</v>
      </c>
      <c r="H115">
        <v>57.49</v>
      </c>
      <c r="I115">
        <v>57.4</v>
      </c>
      <c r="J115">
        <v>57.3</v>
      </c>
      <c r="K115">
        <v>57.18</v>
      </c>
      <c r="L115">
        <v>57.07</v>
      </c>
      <c r="M115">
        <v>56.95</v>
      </c>
      <c r="N115">
        <v>56.83</v>
      </c>
      <c r="O115">
        <v>56.69</v>
      </c>
      <c r="P115">
        <v>56.56</v>
      </c>
      <c r="Q115">
        <v>56.41</v>
      </c>
      <c r="R115">
        <v>56.25</v>
      </c>
      <c r="S115">
        <v>56.09</v>
      </c>
      <c r="T115">
        <v>55.92</v>
      </c>
      <c r="U115">
        <v>55.74</v>
      </c>
      <c r="V115">
        <v>55.56</v>
      </c>
      <c r="W115">
        <v>55.37</v>
      </c>
      <c r="X115">
        <v>55.17</v>
      </c>
      <c r="Y115">
        <v>54.97</v>
      </c>
      <c r="Z115">
        <v>54.78</v>
      </c>
      <c r="AA115">
        <v>54.57</v>
      </c>
      <c r="AB115">
        <v>54.37</v>
      </c>
      <c r="AC115">
        <v>54.18</v>
      </c>
      <c r="AD115">
        <v>53.97</v>
      </c>
      <c r="AE115">
        <v>53.76</v>
      </c>
      <c r="AF115">
        <v>53.51</v>
      </c>
      <c r="AG115">
        <v>53.25</v>
      </c>
      <c r="AH115">
        <v>52.98</v>
      </c>
      <c r="AI115">
        <v>52.7</v>
      </c>
      <c r="AJ115">
        <v>52.43</v>
      </c>
      <c r="AK115">
        <v>52.18</v>
      </c>
      <c r="AL115">
        <v>51.94</v>
      </c>
      <c r="AM115">
        <v>51.68</v>
      </c>
      <c r="AN115">
        <v>51.38</v>
      </c>
      <c r="AO115">
        <v>51.06</v>
      </c>
      <c r="AP115">
        <v>50.74</v>
      </c>
      <c r="AQ115">
        <v>50.41</v>
      </c>
      <c r="AR115">
        <v>50.08</v>
      </c>
      <c r="AS115">
        <v>49.74</v>
      </c>
      <c r="AT115">
        <v>49.41</v>
      </c>
      <c r="AU115">
        <v>49.06</v>
      </c>
      <c r="AV115">
        <v>48.73</v>
      </c>
      <c r="AW115">
        <v>48.39</v>
      </c>
      <c r="AX115">
        <v>48.04</v>
      </c>
      <c r="AY115">
        <v>47.69</v>
      </c>
      <c r="AZ115">
        <v>47.34</v>
      </c>
      <c r="BA115">
        <v>46.98</v>
      </c>
      <c r="BB115">
        <v>46.61</v>
      </c>
      <c r="BC115">
        <v>46.25</v>
      </c>
      <c r="BD115">
        <v>45.87</v>
      </c>
      <c r="BE115">
        <v>45.48</v>
      </c>
      <c r="BF115">
        <v>45.1</v>
      </c>
      <c r="BG115">
        <v>44.74</v>
      </c>
      <c r="BH115">
        <v>44.35</v>
      </c>
      <c r="BI115">
        <v>43.95</v>
      </c>
      <c r="BJ115">
        <v>43.54</v>
      </c>
      <c r="BK115">
        <v>43.11</v>
      </c>
      <c r="BL115">
        <v>42.67</v>
      </c>
      <c r="BM115">
        <v>42.22</v>
      </c>
      <c r="BN115">
        <v>41.76</v>
      </c>
      <c r="BO115">
        <v>41.31</v>
      </c>
      <c r="BP115">
        <v>40.880000000000003</v>
      </c>
      <c r="BQ115">
        <v>40.43</v>
      </c>
      <c r="BR115">
        <v>39.96</v>
      </c>
      <c r="BS115">
        <v>39.47</v>
      </c>
      <c r="BT115">
        <v>38.96</v>
      </c>
      <c r="BU115">
        <v>38.44</v>
      </c>
      <c r="BV115">
        <v>37.909999999999997</v>
      </c>
      <c r="BW115">
        <v>37.43</v>
      </c>
      <c r="BX115">
        <v>36.979999999999997</v>
      </c>
      <c r="BY115">
        <v>36.5</v>
      </c>
      <c r="BZ115">
        <v>36.01</v>
      </c>
      <c r="CA115">
        <v>35.520000000000003</v>
      </c>
      <c r="CB115">
        <v>35.020000000000003</v>
      </c>
      <c r="CC115">
        <v>34.520000000000003</v>
      </c>
      <c r="CD115">
        <v>34.020000000000003</v>
      </c>
      <c r="CE115">
        <v>33.49</v>
      </c>
      <c r="CF115">
        <v>32.909999999999997</v>
      </c>
      <c r="CG115">
        <v>32.24</v>
      </c>
      <c r="CH115">
        <v>31.69</v>
      </c>
      <c r="CI115">
        <v>31.24</v>
      </c>
      <c r="CJ115">
        <v>30.7</v>
      </c>
      <c r="CK115">
        <v>30.21</v>
      </c>
      <c r="CL115">
        <v>29.73</v>
      </c>
      <c r="CM115">
        <v>29.25</v>
      </c>
      <c r="CN115">
        <v>28.82</v>
      </c>
      <c r="CO115">
        <v>28.37</v>
      </c>
      <c r="CP115">
        <v>27.87</v>
      </c>
      <c r="CQ115">
        <v>27.38</v>
      </c>
      <c r="CR115">
        <v>26.93</v>
      </c>
      <c r="CS115">
        <v>26.55</v>
      </c>
      <c r="CT115">
        <v>26.17</v>
      </c>
      <c r="CU115">
        <v>25.81</v>
      </c>
    </row>
    <row r="116" spans="1:104" x14ac:dyDescent="0.25">
      <c r="A116">
        <v>404</v>
      </c>
      <c r="B116" t="s">
        <v>8</v>
      </c>
      <c r="C116">
        <v>2</v>
      </c>
      <c r="D116" t="s">
        <v>6</v>
      </c>
      <c r="E116" t="s">
        <v>523</v>
      </c>
      <c r="F116">
        <v>1.03</v>
      </c>
      <c r="G116">
        <v>0.91700000000000004</v>
      </c>
      <c r="H116">
        <v>0.72899999999999998</v>
      </c>
      <c r="I116">
        <v>0.60599999999999998</v>
      </c>
      <c r="J116">
        <v>0.59199999999999997</v>
      </c>
      <c r="K116">
        <v>0.57999999999999996</v>
      </c>
      <c r="L116">
        <v>0.65600000000000003</v>
      </c>
      <c r="M116">
        <v>0.78400000000000003</v>
      </c>
      <c r="N116">
        <v>0.81200000000000006</v>
      </c>
      <c r="O116">
        <v>0.83</v>
      </c>
      <c r="P116">
        <v>0.88800000000000001</v>
      </c>
      <c r="Q116">
        <v>0.92900000000000005</v>
      </c>
      <c r="R116">
        <v>0.94399999999999995</v>
      </c>
      <c r="S116">
        <v>0.90600000000000003</v>
      </c>
      <c r="T116">
        <v>0.93300000000000005</v>
      </c>
      <c r="U116">
        <v>0.96</v>
      </c>
      <c r="V116">
        <v>0.99099999999999999</v>
      </c>
      <c r="W116">
        <v>0.96299999999999997</v>
      </c>
      <c r="X116">
        <v>0.92500000000000004</v>
      </c>
      <c r="Y116">
        <v>0.99199999999999999</v>
      </c>
      <c r="Z116">
        <v>0.94399999999999995</v>
      </c>
      <c r="AA116">
        <v>0.92200000000000004</v>
      </c>
      <c r="AB116">
        <v>0.996</v>
      </c>
      <c r="AC116">
        <v>1.02</v>
      </c>
      <c r="AD116">
        <v>1.02</v>
      </c>
      <c r="AE116">
        <v>1.0669999999999999</v>
      </c>
      <c r="AF116">
        <v>1.1000000000000001</v>
      </c>
      <c r="AG116">
        <v>1.07</v>
      </c>
      <c r="AH116">
        <v>1.0780000000000001</v>
      </c>
      <c r="AI116">
        <v>1.105</v>
      </c>
      <c r="AJ116">
        <v>1.1259999999999999</v>
      </c>
      <c r="AK116">
        <v>1.1579999999999999</v>
      </c>
      <c r="AL116">
        <v>1.1739999999999999</v>
      </c>
      <c r="AM116">
        <v>1.179</v>
      </c>
      <c r="AN116">
        <v>1.2</v>
      </c>
      <c r="AO116">
        <v>1.2250000000000001</v>
      </c>
      <c r="AP116">
        <v>1.238</v>
      </c>
      <c r="AQ116">
        <v>1.246</v>
      </c>
      <c r="AR116">
        <v>1.2509999999999999</v>
      </c>
      <c r="AS116">
        <v>1.268</v>
      </c>
      <c r="AT116">
        <v>1.286</v>
      </c>
      <c r="AU116">
        <v>1.3069999999999999</v>
      </c>
      <c r="AV116">
        <v>1.3260000000000001</v>
      </c>
      <c r="AW116">
        <v>1.3380000000000001</v>
      </c>
      <c r="AX116">
        <v>1.355</v>
      </c>
      <c r="AY116">
        <v>1.3740000000000001</v>
      </c>
      <c r="AZ116">
        <v>1.3939999999999999</v>
      </c>
      <c r="BA116">
        <v>1.411</v>
      </c>
      <c r="BB116">
        <v>1.4330000000000001</v>
      </c>
      <c r="BC116">
        <v>1.4530000000000001</v>
      </c>
      <c r="BD116">
        <v>1.4650000000000001</v>
      </c>
      <c r="BE116">
        <v>1.482</v>
      </c>
      <c r="BF116">
        <v>1.5009999999999999</v>
      </c>
      <c r="BG116">
        <v>1.526</v>
      </c>
      <c r="BH116">
        <v>1.552</v>
      </c>
      <c r="BI116">
        <v>1.571</v>
      </c>
      <c r="BJ116">
        <v>1.587</v>
      </c>
      <c r="BK116">
        <v>1.6120000000000001</v>
      </c>
      <c r="BL116">
        <v>1.6379999999999999</v>
      </c>
      <c r="BM116">
        <v>1.6639999999999999</v>
      </c>
      <c r="BN116">
        <v>1.6890000000000001</v>
      </c>
      <c r="BO116">
        <v>1.7090000000000001</v>
      </c>
      <c r="BP116">
        <v>1.734</v>
      </c>
      <c r="BQ116">
        <v>1.7569999999999999</v>
      </c>
      <c r="BR116">
        <v>1.778</v>
      </c>
      <c r="BS116">
        <v>1.8029999999999999</v>
      </c>
      <c r="BT116">
        <v>1.829</v>
      </c>
      <c r="BU116">
        <v>1.8520000000000001</v>
      </c>
      <c r="BV116">
        <v>1.8779999999999999</v>
      </c>
      <c r="BW116">
        <v>1.905</v>
      </c>
      <c r="BX116">
        <v>1.9359999999999999</v>
      </c>
      <c r="BY116">
        <v>1.9650000000000001</v>
      </c>
      <c r="BZ116">
        <v>1.992</v>
      </c>
      <c r="CA116">
        <v>2.0230000000000001</v>
      </c>
      <c r="CB116">
        <v>2.0539999999999998</v>
      </c>
      <c r="CC116">
        <v>2.0840000000000001</v>
      </c>
      <c r="CD116">
        <v>2.1150000000000002</v>
      </c>
      <c r="CE116">
        <v>2.1469999999999998</v>
      </c>
      <c r="CF116">
        <v>2.1800000000000002</v>
      </c>
      <c r="CG116">
        <v>2.214</v>
      </c>
      <c r="CH116">
        <v>2.2490000000000001</v>
      </c>
      <c r="CI116">
        <v>2.2839999999999998</v>
      </c>
      <c r="CJ116">
        <v>2.319</v>
      </c>
      <c r="CK116">
        <v>2.3570000000000002</v>
      </c>
      <c r="CL116">
        <v>2.3940000000000001</v>
      </c>
      <c r="CM116">
        <v>2.431</v>
      </c>
      <c r="CN116">
        <v>2.4700000000000002</v>
      </c>
      <c r="CO116">
        <v>2.5099999999999998</v>
      </c>
      <c r="CP116">
        <v>2.5510000000000002</v>
      </c>
      <c r="CQ116">
        <v>2.593</v>
      </c>
      <c r="CR116">
        <v>2.6339999999999999</v>
      </c>
      <c r="CS116">
        <v>2.6739999999999999</v>
      </c>
      <c r="CT116">
        <v>2.7149999999999999</v>
      </c>
      <c r="CU116">
        <v>2.754</v>
      </c>
      <c r="CV116">
        <v>2.79</v>
      </c>
      <c r="CW116">
        <v>2.8239999999999998</v>
      </c>
      <c r="CX116">
        <v>2.8540000000000001</v>
      </c>
      <c r="CY116">
        <v>2.8740000000000001</v>
      </c>
      <c r="CZ116">
        <v>2.887</v>
      </c>
    </row>
    <row r="117" spans="1:104" x14ac:dyDescent="0.25">
      <c r="A117">
        <v>404</v>
      </c>
      <c r="B117" t="s">
        <v>8</v>
      </c>
      <c r="C117">
        <v>2</v>
      </c>
      <c r="D117" t="s">
        <v>6</v>
      </c>
      <c r="E117" t="s">
        <v>521</v>
      </c>
      <c r="F117">
        <v>56.62</v>
      </c>
      <c r="G117">
        <v>56.6</v>
      </c>
      <c r="H117">
        <v>56.54</v>
      </c>
      <c r="I117">
        <v>56.53</v>
      </c>
      <c r="J117">
        <v>56.75</v>
      </c>
      <c r="K117">
        <v>56.89</v>
      </c>
      <c r="L117">
        <v>56.79</v>
      </c>
      <c r="M117">
        <v>56.68</v>
      </c>
      <c r="N117">
        <v>56.59</v>
      </c>
      <c r="O117">
        <v>56.5</v>
      </c>
      <c r="P117">
        <v>56.4</v>
      </c>
      <c r="Q117">
        <v>56.29</v>
      </c>
      <c r="R117">
        <v>56.18</v>
      </c>
      <c r="S117">
        <v>56.08</v>
      </c>
      <c r="T117">
        <v>55.97</v>
      </c>
      <c r="U117">
        <v>55.84</v>
      </c>
      <c r="V117">
        <v>55.69</v>
      </c>
      <c r="W117">
        <v>55.55</v>
      </c>
      <c r="X117">
        <v>55.41</v>
      </c>
      <c r="Y117">
        <v>55.28</v>
      </c>
      <c r="Z117">
        <v>55.14</v>
      </c>
      <c r="AA117">
        <v>54.98</v>
      </c>
      <c r="AB117">
        <v>54.82</v>
      </c>
      <c r="AC117">
        <v>54.66</v>
      </c>
      <c r="AD117">
        <v>54.48</v>
      </c>
      <c r="AE117">
        <v>54.3</v>
      </c>
      <c r="AF117">
        <v>54.11</v>
      </c>
      <c r="AG117">
        <v>53.92</v>
      </c>
      <c r="AH117">
        <v>53.73</v>
      </c>
      <c r="AI117">
        <v>53.53</v>
      </c>
      <c r="AJ117">
        <v>53.33</v>
      </c>
      <c r="AK117">
        <v>53.13</v>
      </c>
      <c r="AL117">
        <v>52.92</v>
      </c>
      <c r="AM117">
        <v>52.69</v>
      </c>
      <c r="AN117">
        <v>52.47</v>
      </c>
      <c r="AO117">
        <v>52.25</v>
      </c>
      <c r="AP117">
        <v>52.01</v>
      </c>
      <c r="AQ117">
        <v>51.78</v>
      </c>
      <c r="AR117">
        <v>51.53</v>
      </c>
      <c r="AS117">
        <v>51.28</v>
      </c>
      <c r="AT117">
        <v>51.03</v>
      </c>
      <c r="AU117">
        <v>50.77</v>
      </c>
      <c r="AV117">
        <v>50.49</v>
      </c>
      <c r="AW117">
        <v>50.22</v>
      </c>
      <c r="AX117">
        <v>49.94</v>
      </c>
      <c r="AY117">
        <v>49.65</v>
      </c>
      <c r="AZ117">
        <v>49.36</v>
      </c>
      <c r="BA117">
        <v>49.06</v>
      </c>
      <c r="BB117">
        <v>48.76</v>
      </c>
      <c r="BC117">
        <v>48.46</v>
      </c>
      <c r="BD117">
        <v>48.14</v>
      </c>
      <c r="BE117">
        <v>47.82</v>
      </c>
      <c r="BF117">
        <v>47.5</v>
      </c>
      <c r="BG117">
        <v>47.17</v>
      </c>
      <c r="BH117">
        <v>46.83</v>
      </c>
      <c r="BI117">
        <v>46.41</v>
      </c>
      <c r="BJ117">
        <v>45.91</v>
      </c>
      <c r="BK117">
        <v>45.48</v>
      </c>
      <c r="BL117">
        <v>45.1</v>
      </c>
      <c r="BM117">
        <v>44.71</v>
      </c>
      <c r="BN117">
        <v>44.32</v>
      </c>
      <c r="BO117">
        <v>43.93</v>
      </c>
      <c r="BP117">
        <v>43.54</v>
      </c>
      <c r="BQ117">
        <v>43.13</v>
      </c>
      <c r="BR117">
        <v>42.72</v>
      </c>
      <c r="BS117">
        <v>42.3</v>
      </c>
      <c r="BT117">
        <v>41.88</v>
      </c>
      <c r="BU117">
        <v>41.44</v>
      </c>
      <c r="BV117">
        <v>41</v>
      </c>
      <c r="BW117">
        <v>40.57</v>
      </c>
      <c r="BX117">
        <v>40.130000000000003</v>
      </c>
      <c r="BY117">
        <v>39.68</v>
      </c>
      <c r="BZ117">
        <v>39.22</v>
      </c>
      <c r="CA117">
        <v>38.770000000000003</v>
      </c>
      <c r="CB117">
        <v>38.32</v>
      </c>
      <c r="CC117">
        <v>37.880000000000003</v>
      </c>
      <c r="CD117">
        <v>37.46</v>
      </c>
      <c r="CE117">
        <v>37.020000000000003</v>
      </c>
      <c r="CF117">
        <v>36.590000000000003</v>
      </c>
      <c r="CG117">
        <v>36.14</v>
      </c>
      <c r="CH117">
        <v>35.68</v>
      </c>
      <c r="CI117">
        <v>35.22</v>
      </c>
      <c r="CJ117">
        <v>34.75</v>
      </c>
      <c r="CK117">
        <v>34.299999999999997</v>
      </c>
      <c r="CL117">
        <v>33.86</v>
      </c>
      <c r="CM117">
        <v>33.43</v>
      </c>
      <c r="CN117">
        <v>33.01</v>
      </c>
      <c r="CO117">
        <v>32.58</v>
      </c>
      <c r="CP117">
        <v>32.15</v>
      </c>
      <c r="CQ117">
        <v>31.72</v>
      </c>
      <c r="CR117">
        <v>31.29</v>
      </c>
      <c r="CS117">
        <v>30.87</v>
      </c>
      <c r="CT117">
        <v>30.45</v>
      </c>
      <c r="CU117">
        <v>30.05</v>
      </c>
      <c r="CV117">
        <v>29.65</v>
      </c>
      <c r="CW117">
        <v>29.25</v>
      </c>
      <c r="CX117">
        <v>28.88</v>
      </c>
      <c r="CY117">
        <v>28.53</v>
      </c>
      <c r="CZ117">
        <v>28.19</v>
      </c>
    </row>
    <row r="118" spans="1:104" x14ac:dyDescent="0.25">
      <c r="A118">
        <v>703</v>
      </c>
      <c r="B118" t="s">
        <v>8</v>
      </c>
      <c r="C118">
        <v>3</v>
      </c>
      <c r="D118" t="s">
        <v>6</v>
      </c>
      <c r="E118" t="s">
        <v>523</v>
      </c>
      <c r="F118">
        <v>-0.29599999999999999</v>
      </c>
      <c r="G118">
        <v>0.40699999999999997</v>
      </c>
      <c r="H118">
        <v>0.63500000000000001</v>
      </c>
      <c r="I118">
        <v>0.77400000000000002</v>
      </c>
      <c r="J118">
        <v>0.85799999999999998</v>
      </c>
      <c r="K118">
        <v>0.90200000000000002</v>
      </c>
      <c r="L118">
        <v>0.94799999999999995</v>
      </c>
      <c r="M118">
        <v>0.876</v>
      </c>
      <c r="N118">
        <v>0.75</v>
      </c>
      <c r="O118">
        <v>0.82399999999999995</v>
      </c>
      <c r="P118">
        <v>0.91700000000000004</v>
      </c>
      <c r="Q118">
        <v>0.98499999999999999</v>
      </c>
      <c r="R118">
        <v>1.032</v>
      </c>
      <c r="S118">
        <v>1.03</v>
      </c>
      <c r="T118">
        <v>1.0349999999999999</v>
      </c>
      <c r="U118">
        <v>1.0129999999999999</v>
      </c>
      <c r="V118">
        <v>1.0289999999999999</v>
      </c>
      <c r="W118">
        <v>1.1100000000000001</v>
      </c>
      <c r="X118">
        <v>1.135</v>
      </c>
      <c r="Y118">
        <v>1.1419999999999999</v>
      </c>
      <c r="Z118">
        <v>1.1359999999999999</v>
      </c>
      <c r="AA118">
        <v>1.1539999999999999</v>
      </c>
      <c r="AB118">
        <v>1.18</v>
      </c>
      <c r="AC118">
        <v>1.19</v>
      </c>
      <c r="AD118">
        <v>1.208</v>
      </c>
      <c r="AE118">
        <v>1.2170000000000001</v>
      </c>
      <c r="AF118">
        <v>1.2330000000000001</v>
      </c>
      <c r="AG118">
        <v>1.2609999999999999</v>
      </c>
      <c r="AH118">
        <v>1.282</v>
      </c>
      <c r="AI118">
        <v>1.3029999999999999</v>
      </c>
      <c r="AJ118">
        <v>1.3220000000000001</v>
      </c>
      <c r="AK118">
        <v>1.3380000000000001</v>
      </c>
      <c r="AL118">
        <v>1.35</v>
      </c>
      <c r="AM118">
        <v>1.3660000000000001</v>
      </c>
      <c r="AN118">
        <v>1.3819999999999999</v>
      </c>
      <c r="AO118">
        <v>1.397</v>
      </c>
      <c r="AP118">
        <v>1.413</v>
      </c>
      <c r="AQ118">
        <v>1.4279999999999999</v>
      </c>
      <c r="AR118">
        <v>1.444</v>
      </c>
      <c r="AS118">
        <v>1.4590000000000001</v>
      </c>
      <c r="AT118">
        <v>1.4730000000000001</v>
      </c>
      <c r="AU118">
        <v>1.4910000000000001</v>
      </c>
      <c r="AV118">
        <v>1.5069999999999999</v>
      </c>
      <c r="AW118">
        <v>1.5209999999999999</v>
      </c>
      <c r="AX118">
        <v>1.538</v>
      </c>
      <c r="AY118">
        <v>1.5529999999999999</v>
      </c>
      <c r="AZ118">
        <v>1.569</v>
      </c>
      <c r="BA118">
        <v>1.587</v>
      </c>
      <c r="BB118">
        <v>1.6060000000000001</v>
      </c>
      <c r="BC118">
        <v>1.625</v>
      </c>
      <c r="BD118">
        <v>1.645</v>
      </c>
      <c r="BE118">
        <v>1.6639999999999999</v>
      </c>
      <c r="BF118">
        <v>1.6830000000000001</v>
      </c>
      <c r="BG118">
        <v>1.702</v>
      </c>
      <c r="BH118">
        <v>1.72</v>
      </c>
      <c r="BI118">
        <v>1.738</v>
      </c>
      <c r="BJ118">
        <v>1.7589999999999999</v>
      </c>
      <c r="BK118">
        <v>1.782</v>
      </c>
      <c r="BL118">
        <v>1.8029999999999999</v>
      </c>
      <c r="BM118">
        <v>1.825</v>
      </c>
      <c r="BN118">
        <v>1.8480000000000001</v>
      </c>
      <c r="BO118">
        <v>1.873</v>
      </c>
      <c r="BP118">
        <v>1.9</v>
      </c>
      <c r="BQ118">
        <v>1.9259999999999999</v>
      </c>
      <c r="BR118">
        <v>1.9550000000000001</v>
      </c>
      <c r="BS118">
        <v>1.9890000000000001</v>
      </c>
      <c r="BT118">
        <v>2.0249999999999999</v>
      </c>
      <c r="BU118">
        <v>2.0619999999999998</v>
      </c>
      <c r="BV118">
        <v>2.101</v>
      </c>
      <c r="BW118">
        <v>2.1389999999999998</v>
      </c>
      <c r="BX118">
        <v>2.177</v>
      </c>
      <c r="BY118">
        <v>2.2170000000000001</v>
      </c>
      <c r="BZ118">
        <v>2.2570000000000001</v>
      </c>
      <c r="CA118">
        <v>2.2970000000000002</v>
      </c>
      <c r="CB118">
        <v>2.3370000000000002</v>
      </c>
      <c r="CC118">
        <v>2.3759999999999999</v>
      </c>
      <c r="CD118">
        <v>2.4169999999999998</v>
      </c>
      <c r="CE118">
        <v>2.4590000000000001</v>
      </c>
      <c r="CF118">
        <v>2.4990000000000001</v>
      </c>
      <c r="CG118">
        <v>2.536</v>
      </c>
      <c r="CH118">
        <v>2.5710000000000002</v>
      </c>
      <c r="CI118">
        <v>2.6030000000000002</v>
      </c>
      <c r="CJ118">
        <v>2.6339999999999999</v>
      </c>
      <c r="CK118">
        <v>2.6619999999999999</v>
      </c>
      <c r="CL118">
        <v>2.6880000000000002</v>
      </c>
      <c r="CM118">
        <v>2.7130000000000001</v>
      </c>
      <c r="CN118">
        <v>2.7370000000000001</v>
      </c>
      <c r="CO118">
        <v>2.7589999999999999</v>
      </c>
      <c r="CP118">
        <v>2.78</v>
      </c>
      <c r="CQ118">
        <v>2.8010000000000002</v>
      </c>
      <c r="CR118">
        <v>2.8210000000000002</v>
      </c>
      <c r="CS118">
        <v>2.8380000000000001</v>
      </c>
      <c r="CT118">
        <v>2.8519999999999999</v>
      </c>
      <c r="CU118">
        <v>2.8660000000000001</v>
      </c>
    </row>
    <row r="119" spans="1:104" x14ac:dyDescent="0.25">
      <c r="A119">
        <v>703</v>
      </c>
      <c r="B119" t="s">
        <v>8</v>
      </c>
      <c r="C119">
        <v>3</v>
      </c>
      <c r="D119" t="s">
        <v>6</v>
      </c>
      <c r="E119" t="s">
        <v>521</v>
      </c>
      <c r="F119">
        <v>57.85</v>
      </c>
      <c r="G119">
        <v>57.78</v>
      </c>
      <c r="H119">
        <v>57.69</v>
      </c>
      <c r="I119">
        <v>57.59</v>
      </c>
      <c r="J119">
        <v>57.48</v>
      </c>
      <c r="K119">
        <v>57.36</v>
      </c>
      <c r="L119">
        <v>57.23</v>
      </c>
      <c r="M119">
        <v>57.09</v>
      </c>
      <c r="N119">
        <v>56.95</v>
      </c>
      <c r="O119">
        <v>56.8</v>
      </c>
      <c r="P119">
        <v>56.64</v>
      </c>
      <c r="Q119">
        <v>56.47</v>
      </c>
      <c r="R119">
        <v>56.3</v>
      </c>
      <c r="S119">
        <v>56.12</v>
      </c>
      <c r="T119">
        <v>55.93</v>
      </c>
      <c r="U119">
        <v>55.74</v>
      </c>
      <c r="V119">
        <v>55.56</v>
      </c>
      <c r="W119">
        <v>55.38</v>
      </c>
      <c r="X119">
        <v>55.18</v>
      </c>
      <c r="Y119">
        <v>54.98</v>
      </c>
      <c r="Z119">
        <v>54.76</v>
      </c>
      <c r="AA119">
        <v>54.53</v>
      </c>
      <c r="AB119">
        <v>54.31</v>
      </c>
      <c r="AC119">
        <v>54.07</v>
      </c>
      <c r="AD119">
        <v>53.81</v>
      </c>
      <c r="AE119">
        <v>53.56</v>
      </c>
      <c r="AF119">
        <v>53.29</v>
      </c>
      <c r="AG119">
        <v>53.01</v>
      </c>
      <c r="AH119">
        <v>52.73</v>
      </c>
      <c r="AI119">
        <v>52.42</v>
      </c>
      <c r="AJ119">
        <v>52.11</v>
      </c>
      <c r="AK119">
        <v>51.81</v>
      </c>
      <c r="AL119">
        <v>51.51</v>
      </c>
      <c r="AM119">
        <v>51.2</v>
      </c>
      <c r="AN119">
        <v>50.87</v>
      </c>
      <c r="AO119">
        <v>50.52</v>
      </c>
      <c r="AP119">
        <v>50.17</v>
      </c>
      <c r="AQ119">
        <v>49.82</v>
      </c>
      <c r="AR119">
        <v>49.45</v>
      </c>
      <c r="AS119">
        <v>49.09</v>
      </c>
      <c r="AT119">
        <v>48.74</v>
      </c>
      <c r="AU119">
        <v>48.39</v>
      </c>
      <c r="AV119">
        <v>48.05</v>
      </c>
      <c r="AW119">
        <v>47.7</v>
      </c>
      <c r="AX119">
        <v>47.34</v>
      </c>
      <c r="AY119">
        <v>46.99</v>
      </c>
      <c r="AZ119">
        <v>46.64</v>
      </c>
      <c r="BA119">
        <v>46.25</v>
      </c>
      <c r="BB119">
        <v>45.85</v>
      </c>
      <c r="BC119">
        <v>45.45</v>
      </c>
      <c r="BD119">
        <v>45.03</v>
      </c>
      <c r="BE119">
        <v>44.61</v>
      </c>
      <c r="BF119">
        <v>44.2</v>
      </c>
      <c r="BG119">
        <v>43.8</v>
      </c>
      <c r="BH119">
        <v>43.42</v>
      </c>
      <c r="BI119">
        <v>43.04</v>
      </c>
      <c r="BJ119">
        <v>42.63</v>
      </c>
      <c r="BK119">
        <v>42.22</v>
      </c>
      <c r="BL119">
        <v>41.81</v>
      </c>
      <c r="BM119">
        <v>41.38</v>
      </c>
      <c r="BN119">
        <v>40.950000000000003</v>
      </c>
      <c r="BO119">
        <v>40.53</v>
      </c>
      <c r="BP119">
        <v>40.090000000000003</v>
      </c>
      <c r="BQ119">
        <v>39.65</v>
      </c>
      <c r="BR119">
        <v>39.19</v>
      </c>
      <c r="BS119">
        <v>38.67</v>
      </c>
      <c r="BT119">
        <v>38.15</v>
      </c>
      <c r="BU119">
        <v>37.6</v>
      </c>
      <c r="BV119">
        <v>37.049999999999997</v>
      </c>
      <c r="BW119">
        <v>36.51</v>
      </c>
      <c r="BX119">
        <v>36</v>
      </c>
      <c r="BY119">
        <v>35.479999999999997</v>
      </c>
      <c r="BZ119">
        <v>34.96</v>
      </c>
      <c r="CA119">
        <v>34.450000000000003</v>
      </c>
      <c r="CB119">
        <v>33.950000000000003</v>
      </c>
      <c r="CC119">
        <v>33.450000000000003</v>
      </c>
      <c r="CD119">
        <v>32.909999999999997</v>
      </c>
      <c r="CE119">
        <v>32.340000000000003</v>
      </c>
      <c r="CF119">
        <v>31.79</v>
      </c>
      <c r="CG119">
        <v>31.26</v>
      </c>
      <c r="CH119">
        <v>30.76</v>
      </c>
      <c r="CI119">
        <v>30.3</v>
      </c>
      <c r="CJ119">
        <v>29.86</v>
      </c>
      <c r="CK119">
        <v>29.45</v>
      </c>
      <c r="CL119">
        <v>29.06</v>
      </c>
      <c r="CM119">
        <v>28.69</v>
      </c>
      <c r="CN119">
        <v>28.33</v>
      </c>
      <c r="CO119">
        <v>27.98</v>
      </c>
      <c r="CP119">
        <v>27.63</v>
      </c>
      <c r="CQ119">
        <v>27.33</v>
      </c>
      <c r="CR119">
        <v>27.04</v>
      </c>
      <c r="CS119">
        <v>26.77</v>
      </c>
      <c r="CT119">
        <v>26.52</v>
      </c>
      <c r="CU119">
        <v>26.29</v>
      </c>
    </row>
    <row r="120" spans="1:104" x14ac:dyDescent="0.25">
      <c r="A120">
        <v>904</v>
      </c>
      <c r="B120" t="s">
        <v>8</v>
      </c>
      <c r="C120">
        <v>4</v>
      </c>
      <c r="D120" t="s">
        <v>6</v>
      </c>
      <c r="E120" t="s">
        <v>523</v>
      </c>
      <c r="F120">
        <v>1.17</v>
      </c>
      <c r="G120">
        <v>1.046</v>
      </c>
      <c r="H120">
        <v>0.86499999999999999</v>
      </c>
      <c r="I120">
        <v>0.76600000000000001</v>
      </c>
      <c r="J120">
        <v>0.75600000000000001</v>
      </c>
      <c r="K120">
        <v>0.81499999999999995</v>
      </c>
      <c r="L120">
        <v>0.85199999999999998</v>
      </c>
      <c r="M120">
        <v>0.89600000000000002</v>
      </c>
      <c r="N120">
        <v>0.95299999999999996</v>
      </c>
      <c r="O120">
        <v>0.96</v>
      </c>
      <c r="P120">
        <v>0.95599999999999996</v>
      </c>
      <c r="Q120">
        <v>0.94499999999999995</v>
      </c>
      <c r="R120">
        <v>0.96399999999999997</v>
      </c>
      <c r="S120">
        <v>0.98899999999999999</v>
      </c>
      <c r="T120">
        <v>0.92600000000000005</v>
      </c>
      <c r="U120">
        <v>0.83799999999999997</v>
      </c>
      <c r="V120">
        <v>0.81599999999999995</v>
      </c>
      <c r="W120">
        <v>0.84299999999999997</v>
      </c>
      <c r="X120">
        <v>0.91100000000000003</v>
      </c>
      <c r="Y120">
        <v>0.97399999999999998</v>
      </c>
      <c r="Z120">
        <v>1.032</v>
      </c>
      <c r="AA120">
        <v>1.0649999999999999</v>
      </c>
      <c r="AB120">
        <v>1.0840000000000001</v>
      </c>
      <c r="AC120">
        <v>1.0980000000000001</v>
      </c>
      <c r="AD120">
        <v>1.135</v>
      </c>
      <c r="AE120">
        <v>1.1819999999999999</v>
      </c>
      <c r="AF120">
        <v>1.2</v>
      </c>
      <c r="AG120">
        <v>1.1830000000000001</v>
      </c>
      <c r="AH120">
        <v>1.19</v>
      </c>
      <c r="AI120">
        <v>1.2310000000000001</v>
      </c>
      <c r="AJ120">
        <v>1.2450000000000001</v>
      </c>
      <c r="AK120">
        <v>1.2250000000000001</v>
      </c>
      <c r="AL120">
        <v>1.2470000000000001</v>
      </c>
      <c r="AM120">
        <v>1.2989999999999999</v>
      </c>
      <c r="AN120">
        <v>1.327</v>
      </c>
      <c r="AO120">
        <v>1.341</v>
      </c>
      <c r="AP120">
        <v>1.369</v>
      </c>
      <c r="AQ120">
        <v>1.397</v>
      </c>
      <c r="AR120">
        <v>1.4079999999999999</v>
      </c>
      <c r="AS120">
        <v>1.4279999999999999</v>
      </c>
      <c r="AT120">
        <v>1.454</v>
      </c>
      <c r="AU120">
        <v>1.478</v>
      </c>
      <c r="AV120">
        <v>1.5049999999999999</v>
      </c>
      <c r="AW120">
        <v>1.526</v>
      </c>
      <c r="AX120">
        <v>1.546</v>
      </c>
      <c r="AY120">
        <v>1.5740000000000001</v>
      </c>
      <c r="AZ120">
        <v>1.6</v>
      </c>
      <c r="BA120">
        <v>1.621</v>
      </c>
      <c r="BB120">
        <v>1.64</v>
      </c>
      <c r="BC120">
        <v>1.661</v>
      </c>
      <c r="BD120">
        <v>1.6839999999999999</v>
      </c>
      <c r="BE120">
        <v>1.7130000000000001</v>
      </c>
      <c r="BF120">
        <v>1.738</v>
      </c>
      <c r="BG120">
        <v>1.764</v>
      </c>
      <c r="BH120">
        <v>1.79</v>
      </c>
      <c r="BI120">
        <v>1.8149999999999999</v>
      </c>
      <c r="BJ120">
        <v>1.8380000000000001</v>
      </c>
      <c r="BK120">
        <v>1.8620000000000001</v>
      </c>
      <c r="BL120">
        <v>1.887</v>
      </c>
      <c r="BM120">
        <v>1.913</v>
      </c>
      <c r="BN120">
        <v>1.9379999999999999</v>
      </c>
      <c r="BO120">
        <v>1.96</v>
      </c>
      <c r="BP120">
        <v>1.984</v>
      </c>
      <c r="BQ120">
        <v>2.0099999999999998</v>
      </c>
      <c r="BR120">
        <v>2.0369999999999999</v>
      </c>
      <c r="BS120">
        <v>2.0630000000000002</v>
      </c>
      <c r="BT120">
        <v>2.09</v>
      </c>
      <c r="BU120">
        <v>2.1160000000000001</v>
      </c>
      <c r="BV120">
        <v>2.1440000000000001</v>
      </c>
      <c r="BW120">
        <v>2.17</v>
      </c>
      <c r="BX120">
        <v>2.1960000000000002</v>
      </c>
      <c r="BY120">
        <v>2.2229999999999999</v>
      </c>
      <c r="BZ120">
        <v>2.2519999999999998</v>
      </c>
      <c r="CA120">
        <v>2.2829999999999999</v>
      </c>
      <c r="CB120">
        <v>2.3149999999999999</v>
      </c>
      <c r="CC120">
        <v>2.3460000000000001</v>
      </c>
      <c r="CD120">
        <v>2.3780000000000001</v>
      </c>
      <c r="CE120">
        <v>2.41</v>
      </c>
      <c r="CF120">
        <v>2.4420000000000002</v>
      </c>
      <c r="CG120">
        <v>2.472</v>
      </c>
      <c r="CH120">
        <v>2.5009999999999999</v>
      </c>
      <c r="CI120">
        <v>2.5289999999999999</v>
      </c>
      <c r="CJ120">
        <v>2.5569999999999999</v>
      </c>
      <c r="CK120">
        <v>2.5840000000000001</v>
      </c>
      <c r="CL120">
        <v>2.609</v>
      </c>
      <c r="CM120">
        <v>2.63</v>
      </c>
      <c r="CN120">
        <v>2.65</v>
      </c>
      <c r="CO120">
        <v>2.6779999999999999</v>
      </c>
      <c r="CP120">
        <v>2.706</v>
      </c>
      <c r="CQ120">
        <v>2.73</v>
      </c>
      <c r="CR120">
        <v>2.7530000000000001</v>
      </c>
      <c r="CS120">
        <v>2.7749999999999999</v>
      </c>
      <c r="CT120">
        <v>2.7959999999999998</v>
      </c>
      <c r="CU120">
        <v>2.8159999999999998</v>
      </c>
      <c r="CV120">
        <v>2.8370000000000002</v>
      </c>
      <c r="CW120">
        <v>2.8540000000000001</v>
      </c>
      <c r="CX120">
        <v>2.8620000000000001</v>
      </c>
      <c r="CY120">
        <v>2.855</v>
      </c>
      <c r="CZ120">
        <v>2.8370000000000002</v>
      </c>
    </row>
    <row r="121" spans="1:104" x14ac:dyDescent="0.25">
      <c r="A121">
        <v>904</v>
      </c>
      <c r="B121" t="s">
        <v>8</v>
      </c>
      <c r="C121">
        <v>4</v>
      </c>
      <c r="D121" t="s">
        <v>6</v>
      </c>
      <c r="E121" t="s">
        <v>521</v>
      </c>
      <c r="F121">
        <v>54.01</v>
      </c>
      <c r="G121">
        <v>53.97</v>
      </c>
      <c r="H121">
        <v>53.95</v>
      </c>
      <c r="I121">
        <v>53.92</v>
      </c>
      <c r="J121">
        <v>53.88</v>
      </c>
      <c r="K121">
        <v>53.82</v>
      </c>
      <c r="L121">
        <v>53.76</v>
      </c>
      <c r="M121">
        <v>53.69</v>
      </c>
      <c r="N121">
        <v>53.6</v>
      </c>
      <c r="O121">
        <v>53.52</v>
      </c>
      <c r="P121">
        <v>53.42</v>
      </c>
      <c r="Q121">
        <v>53.31</v>
      </c>
      <c r="R121">
        <v>53.21</v>
      </c>
      <c r="S121">
        <v>53.1</v>
      </c>
      <c r="T121">
        <v>52.99</v>
      </c>
      <c r="U121">
        <v>52.88</v>
      </c>
      <c r="V121">
        <v>52.75</v>
      </c>
      <c r="W121">
        <v>52.62</v>
      </c>
      <c r="X121">
        <v>52.49</v>
      </c>
      <c r="Y121">
        <v>52.35</v>
      </c>
      <c r="Z121">
        <v>52.2</v>
      </c>
      <c r="AA121">
        <v>52.04</v>
      </c>
      <c r="AB121">
        <v>51.89</v>
      </c>
      <c r="AC121">
        <v>51.72</v>
      </c>
      <c r="AD121">
        <v>51.54</v>
      </c>
      <c r="AE121">
        <v>51.37</v>
      </c>
      <c r="AF121">
        <v>51.2</v>
      </c>
      <c r="AG121">
        <v>51.02</v>
      </c>
      <c r="AH121">
        <v>50.83</v>
      </c>
      <c r="AI121">
        <v>50.6</v>
      </c>
      <c r="AJ121">
        <v>50.37</v>
      </c>
      <c r="AK121">
        <v>50.12</v>
      </c>
      <c r="AL121">
        <v>49.87</v>
      </c>
      <c r="AM121">
        <v>49.6</v>
      </c>
      <c r="AN121">
        <v>49.34</v>
      </c>
      <c r="AO121">
        <v>49.08</v>
      </c>
      <c r="AP121">
        <v>48.81</v>
      </c>
      <c r="AQ121">
        <v>48.53</v>
      </c>
      <c r="AR121">
        <v>48.25</v>
      </c>
      <c r="AS121">
        <v>47.98</v>
      </c>
      <c r="AT121">
        <v>47.7</v>
      </c>
      <c r="AU121">
        <v>47.41</v>
      </c>
      <c r="AV121">
        <v>47.12</v>
      </c>
      <c r="AW121">
        <v>46.83</v>
      </c>
      <c r="AX121">
        <v>46.53</v>
      </c>
      <c r="AY121">
        <v>46.22</v>
      </c>
      <c r="AZ121">
        <v>45.91</v>
      </c>
      <c r="BA121">
        <v>45.59</v>
      </c>
      <c r="BB121">
        <v>45.26</v>
      </c>
      <c r="BC121">
        <v>44.92</v>
      </c>
      <c r="BD121">
        <v>44.56</v>
      </c>
      <c r="BE121">
        <v>44.17</v>
      </c>
      <c r="BF121">
        <v>43.77</v>
      </c>
      <c r="BG121">
        <v>43.35</v>
      </c>
      <c r="BH121">
        <v>42.93</v>
      </c>
      <c r="BI121">
        <v>42.5</v>
      </c>
      <c r="BJ121">
        <v>42.07</v>
      </c>
      <c r="BK121">
        <v>41.65</v>
      </c>
      <c r="BL121">
        <v>41.24</v>
      </c>
      <c r="BM121">
        <v>40.81</v>
      </c>
      <c r="BN121">
        <v>40.380000000000003</v>
      </c>
      <c r="BO121">
        <v>39.96</v>
      </c>
      <c r="BP121">
        <v>39.549999999999997</v>
      </c>
      <c r="BQ121">
        <v>39.119999999999997</v>
      </c>
      <c r="BR121">
        <v>38.67</v>
      </c>
      <c r="BS121">
        <v>38.229999999999997</v>
      </c>
      <c r="BT121">
        <v>37.79</v>
      </c>
      <c r="BU121">
        <v>37.35</v>
      </c>
      <c r="BV121">
        <v>36.909999999999997</v>
      </c>
      <c r="BW121">
        <v>36.47</v>
      </c>
      <c r="BX121">
        <v>36.020000000000003</v>
      </c>
      <c r="BY121">
        <v>35.58</v>
      </c>
      <c r="BZ121">
        <v>35.11</v>
      </c>
      <c r="CA121">
        <v>34.61</v>
      </c>
      <c r="CB121">
        <v>34.119999999999997</v>
      </c>
      <c r="CC121">
        <v>33.61</v>
      </c>
      <c r="CD121">
        <v>33.090000000000003</v>
      </c>
      <c r="CE121">
        <v>32.58</v>
      </c>
      <c r="CF121">
        <v>32.1</v>
      </c>
      <c r="CG121">
        <v>31.64</v>
      </c>
      <c r="CH121">
        <v>31.2</v>
      </c>
      <c r="CI121">
        <v>30.76</v>
      </c>
      <c r="CJ121">
        <v>30.33</v>
      </c>
      <c r="CK121">
        <v>29.92</v>
      </c>
      <c r="CL121">
        <v>29.53</v>
      </c>
      <c r="CM121">
        <v>29.13</v>
      </c>
      <c r="CN121">
        <v>28.72</v>
      </c>
      <c r="CO121">
        <v>28.34</v>
      </c>
      <c r="CP121">
        <v>28</v>
      </c>
      <c r="CQ121">
        <v>27.68</v>
      </c>
      <c r="CR121">
        <v>27.39</v>
      </c>
      <c r="CS121">
        <v>27.09</v>
      </c>
      <c r="CT121">
        <v>26.81</v>
      </c>
      <c r="CU121">
        <v>26.52</v>
      </c>
      <c r="CV121">
        <v>26.24</v>
      </c>
      <c r="CW121">
        <v>25.96</v>
      </c>
      <c r="CX121">
        <v>25.71</v>
      </c>
      <c r="CY121">
        <v>25.47</v>
      </c>
      <c r="CZ121">
        <v>25.23</v>
      </c>
    </row>
    <row r="122" spans="1:104" x14ac:dyDescent="0.25">
      <c r="A122">
        <v>104</v>
      </c>
      <c r="B122" t="s">
        <v>531</v>
      </c>
      <c r="C122">
        <v>1</v>
      </c>
      <c r="D122" t="s">
        <v>6</v>
      </c>
      <c r="E122" t="s">
        <v>523</v>
      </c>
      <c r="F122">
        <v>-2</v>
      </c>
      <c r="G122">
        <v>0.33100000000000002</v>
      </c>
      <c r="H122">
        <v>0.56399999999999995</v>
      </c>
      <c r="I122">
        <v>0.70699999999999996</v>
      </c>
      <c r="J122">
        <v>0.82399999999999995</v>
      </c>
      <c r="K122">
        <v>0.90400000000000003</v>
      </c>
      <c r="L122">
        <v>0.97</v>
      </c>
      <c r="M122">
        <v>1.038</v>
      </c>
      <c r="N122">
        <v>1.099</v>
      </c>
      <c r="O122">
        <v>1.109</v>
      </c>
      <c r="P122">
        <v>1.121</v>
      </c>
      <c r="Q122">
        <v>1.1379999999999999</v>
      </c>
      <c r="R122">
        <v>1.097</v>
      </c>
      <c r="S122">
        <v>1.071</v>
      </c>
      <c r="T122">
        <v>1.1240000000000001</v>
      </c>
      <c r="U122">
        <v>1.181</v>
      </c>
      <c r="V122">
        <v>1.206</v>
      </c>
      <c r="W122">
        <v>1.2290000000000001</v>
      </c>
      <c r="X122">
        <v>1.262</v>
      </c>
      <c r="Y122">
        <v>1.296</v>
      </c>
      <c r="Z122">
        <v>1.3169999999999999</v>
      </c>
      <c r="AA122">
        <v>1.3380000000000001</v>
      </c>
      <c r="AB122">
        <v>1.3640000000000001</v>
      </c>
      <c r="AC122">
        <v>1.3819999999999999</v>
      </c>
      <c r="AD122">
        <v>1.3979999999999999</v>
      </c>
      <c r="AE122">
        <v>1.419</v>
      </c>
      <c r="AF122">
        <v>1.4259999999999999</v>
      </c>
      <c r="AG122">
        <v>1.44</v>
      </c>
      <c r="AH122">
        <v>1.407</v>
      </c>
      <c r="AI122">
        <v>1.401</v>
      </c>
      <c r="AJ122">
        <v>1.4059999999999999</v>
      </c>
      <c r="AK122">
        <v>1.409</v>
      </c>
      <c r="AL122">
        <v>1.4650000000000001</v>
      </c>
      <c r="AM122">
        <v>1.4890000000000001</v>
      </c>
      <c r="AN122">
        <v>1.5109999999999999</v>
      </c>
      <c r="AO122">
        <v>1.528</v>
      </c>
      <c r="AP122">
        <v>1.5469999999999999</v>
      </c>
      <c r="AQ122">
        <v>1.5660000000000001</v>
      </c>
      <c r="AR122">
        <v>1.5840000000000001</v>
      </c>
      <c r="AS122">
        <v>1.597</v>
      </c>
      <c r="AT122">
        <v>1.611</v>
      </c>
      <c r="AU122">
        <v>1.6279999999999999</v>
      </c>
      <c r="AV122">
        <v>1.6459999999999999</v>
      </c>
      <c r="AW122">
        <v>1.6619999999999999</v>
      </c>
      <c r="AX122">
        <v>1.679</v>
      </c>
      <c r="AY122">
        <v>1.696</v>
      </c>
      <c r="AZ122">
        <v>1.7110000000000001</v>
      </c>
      <c r="BA122">
        <v>1.726</v>
      </c>
      <c r="BB122">
        <v>1.742</v>
      </c>
      <c r="BC122">
        <v>1.76</v>
      </c>
      <c r="BD122">
        <v>1.7789999999999999</v>
      </c>
      <c r="BE122">
        <v>1.794</v>
      </c>
      <c r="BF122">
        <v>1.8089999999999999</v>
      </c>
      <c r="BG122">
        <v>1.8260000000000001</v>
      </c>
      <c r="BH122">
        <v>1.841</v>
      </c>
      <c r="BI122">
        <v>1.857</v>
      </c>
      <c r="BJ122">
        <v>1.8759999999999999</v>
      </c>
      <c r="BK122">
        <v>1.893</v>
      </c>
      <c r="BL122">
        <v>1.9119999999999999</v>
      </c>
      <c r="BM122">
        <v>1.9330000000000001</v>
      </c>
      <c r="BN122">
        <v>1.9530000000000001</v>
      </c>
      <c r="BO122">
        <v>1.972</v>
      </c>
      <c r="BP122">
        <v>1.992</v>
      </c>
      <c r="BQ122">
        <v>2.0110000000000001</v>
      </c>
      <c r="BR122">
        <v>2.0299999999999998</v>
      </c>
      <c r="BS122">
        <v>2.0470000000000002</v>
      </c>
      <c r="BT122">
        <v>2.0619999999999998</v>
      </c>
      <c r="BU122">
        <v>2.0790000000000002</v>
      </c>
      <c r="BV122">
        <v>2.0990000000000002</v>
      </c>
      <c r="BW122">
        <v>2.1179999999999999</v>
      </c>
      <c r="BX122">
        <v>2.1360000000000001</v>
      </c>
      <c r="BY122">
        <v>2.153</v>
      </c>
      <c r="BZ122">
        <v>2.17</v>
      </c>
      <c r="CA122">
        <v>2.1890000000000001</v>
      </c>
      <c r="CB122">
        <v>2.2069999999999999</v>
      </c>
      <c r="CC122">
        <v>2.2269999999999999</v>
      </c>
      <c r="CD122">
        <v>2.2469999999999999</v>
      </c>
      <c r="CE122">
        <v>2.2669999999999999</v>
      </c>
      <c r="CF122">
        <v>2.2869999999999999</v>
      </c>
      <c r="CG122">
        <v>2.3079999999999998</v>
      </c>
      <c r="CH122">
        <v>2.3290000000000002</v>
      </c>
      <c r="CI122">
        <v>2.351</v>
      </c>
      <c r="CJ122">
        <v>2.3740000000000001</v>
      </c>
      <c r="CK122">
        <v>2.3969999999999998</v>
      </c>
      <c r="CL122">
        <v>2.42</v>
      </c>
      <c r="CM122">
        <v>2.444</v>
      </c>
      <c r="CN122">
        <v>2.468</v>
      </c>
      <c r="CO122">
        <v>2.4929999999999999</v>
      </c>
      <c r="CP122">
        <v>2.5190000000000001</v>
      </c>
      <c r="CQ122">
        <v>2.5449999999999999</v>
      </c>
      <c r="CR122">
        <v>2.5710000000000002</v>
      </c>
      <c r="CS122">
        <v>2.5979999999999999</v>
      </c>
      <c r="CT122">
        <v>2.625</v>
      </c>
    </row>
    <row r="123" spans="1:104" x14ac:dyDescent="0.25">
      <c r="A123">
        <v>104</v>
      </c>
      <c r="B123" t="s">
        <v>531</v>
      </c>
      <c r="C123">
        <v>1</v>
      </c>
      <c r="D123" t="s">
        <v>6</v>
      </c>
      <c r="E123" t="s">
        <v>521</v>
      </c>
      <c r="F123">
        <v>53.1</v>
      </c>
      <c r="G123">
        <v>53.01</v>
      </c>
      <c r="H123">
        <v>52.95</v>
      </c>
      <c r="I123">
        <v>52.87</v>
      </c>
      <c r="J123">
        <v>52.79</v>
      </c>
      <c r="K123">
        <v>52.7</v>
      </c>
      <c r="L123">
        <v>52.6</v>
      </c>
      <c r="M123">
        <v>52.5</v>
      </c>
      <c r="N123">
        <v>52.4</v>
      </c>
      <c r="O123">
        <v>52.3</v>
      </c>
      <c r="P123">
        <v>52.2</v>
      </c>
      <c r="Q123">
        <v>52.09</v>
      </c>
      <c r="R123">
        <v>51.99</v>
      </c>
      <c r="S123">
        <v>51.87</v>
      </c>
      <c r="T123">
        <v>51.75</v>
      </c>
      <c r="U123">
        <v>51.64</v>
      </c>
      <c r="V123">
        <v>51.53</v>
      </c>
      <c r="W123">
        <v>51.41</v>
      </c>
      <c r="X123">
        <v>51.28</v>
      </c>
      <c r="Y123">
        <v>51.14</v>
      </c>
      <c r="Z123">
        <v>51.01</v>
      </c>
      <c r="AA123">
        <v>50.87</v>
      </c>
      <c r="AB123">
        <v>50.72</v>
      </c>
      <c r="AC123">
        <v>50.58</v>
      </c>
      <c r="AD123">
        <v>50.42</v>
      </c>
      <c r="AE123">
        <v>50.25</v>
      </c>
      <c r="AF123">
        <v>50.09</v>
      </c>
      <c r="AG123">
        <v>49.92</v>
      </c>
      <c r="AH123">
        <v>49.75</v>
      </c>
      <c r="AI123">
        <v>49.59</v>
      </c>
      <c r="AJ123">
        <v>49.43</v>
      </c>
      <c r="AK123">
        <v>49.27</v>
      </c>
      <c r="AL123">
        <v>49.1</v>
      </c>
      <c r="AM123">
        <v>48.93</v>
      </c>
      <c r="AN123">
        <v>48.75</v>
      </c>
      <c r="AO123">
        <v>48.57</v>
      </c>
      <c r="AP123">
        <v>48.39</v>
      </c>
      <c r="AQ123">
        <v>48.2</v>
      </c>
      <c r="AR123">
        <v>48</v>
      </c>
      <c r="AS123">
        <v>47.81</v>
      </c>
      <c r="AT123">
        <v>47.62</v>
      </c>
      <c r="AU123">
        <v>47.42</v>
      </c>
      <c r="AV123">
        <v>47.22</v>
      </c>
      <c r="AW123">
        <v>47.01</v>
      </c>
      <c r="AX123">
        <v>46.8</v>
      </c>
      <c r="AY123">
        <v>46.59</v>
      </c>
      <c r="AZ123">
        <v>46.37</v>
      </c>
      <c r="BA123">
        <v>46.15</v>
      </c>
      <c r="BB123">
        <v>45.93</v>
      </c>
      <c r="BC123">
        <v>45.71</v>
      </c>
      <c r="BD123">
        <v>45.49</v>
      </c>
      <c r="BE123">
        <v>45.26</v>
      </c>
      <c r="BF123">
        <v>45.03</v>
      </c>
      <c r="BG123">
        <v>44.8</v>
      </c>
      <c r="BH123">
        <v>44.56</v>
      </c>
      <c r="BI123">
        <v>44.32</v>
      </c>
      <c r="BJ123">
        <v>44.08</v>
      </c>
      <c r="BK123">
        <v>43.83</v>
      </c>
      <c r="BL123">
        <v>43.55</v>
      </c>
      <c r="BM123">
        <v>43.24</v>
      </c>
      <c r="BN123">
        <v>42.94</v>
      </c>
      <c r="BO123">
        <v>42.63</v>
      </c>
      <c r="BP123">
        <v>42.32</v>
      </c>
      <c r="BQ123">
        <v>42.01</v>
      </c>
      <c r="BR123">
        <v>41.69</v>
      </c>
      <c r="BS123">
        <v>41.4</v>
      </c>
      <c r="BT123">
        <v>41.13</v>
      </c>
      <c r="BU123">
        <v>40.840000000000003</v>
      </c>
      <c r="BV123">
        <v>40.520000000000003</v>
      </c>
      <c r="BW123">
        <v>40.200000000000003</v>
      </c>
      <c r="BX123">
        <v>39.89</v>
      </c>
      <c r="BY123">
        <v>39.590000000000003</v>
      </c>
      <c r="BZ123">
        <v>39.299999999999997</v>
      </c>
      <c r="CA123">
        <v>39</v>
      </c>
      <c r="CB123">
        <v>38.700000000000003</v>
      </c>
      <c r="CC123">
        <v>38.4</v>
      </c>
      <c r="CD123">
        <v>38.090000000000003</v>
      </c>
      <c r="CE123">
        <v>37.78</v>
      </c>
      <c r="CF123">
        <v>37.47</v>
      </c>
      <c r="CG123">
        <v>37.15</v>
      </c>
      <c r="CH123">
        <v>36.83</v>
      </c>
      <c r="CI123">
        <v>36.5</v>
      </c>
      <c r="CJ123">
        <v>36.159999999999997</v>
      </c>
      <c r="CK123">
        <v>35.82</v>
      </c>
      <c r="CL123">
        <v>35.47</v>
      </c>
      <c r="CM123">
        <v>35.130000000000003</v>
      </c>
      <c r="CN123">
        <v>34.78</v>
      </c>
      <c r="CO123">
        <v>34.42</v>
      </c>
      <c r="CP123">
        <v>34.07</v>
      </c>
      <c r="CQ123">
        <v>33.71</v>
      </c>
      <c r="CR123">
        <v>33.35</v>
      </c>
      <c r="CS123">
        <v>32.99</v>
      </c>
      <c r="CT123">
        <v>32.64</v>
      </c>
    </row>
    <row r="124" spans="1:104" x14ac:dyDescent="0.25">
      <c r="A124">
        <v>501</v>
      </c>
      <c r="B124" t="s">
        <v>531</v>
      </c>
      <c r="C124">
        <v>2</v>
      </c>
      <c r="D124" t="s">
        <v>6</v>
      </c>
      <c r="E124" t="s">
        <v>523</v>
      </c>
      <c r="F124">
        <v>0.38400000000000001</v>
      </c>
      <c r="G124">
        <v>0.48599999999999999</v>
      </c>
      <c r="H124">
        <v>0.60899999999999999</v>
      </c>
      <c r="I124">
        <v>0.67800000000000005</v>
      </c>
      <c r="J124">
        <v>0.76100000000000001</v>
      </c>
      <c r="K124">
        <v>0.85</v>
      </c>
      <c r="L124">
        <v>0.92</v>
      </c>
      <c r="M124">
        <v>0.98</v>
      </c>
      <c r="N124">
        <v>1.0349999999999999</v>
      </c>
      <c r="O124">
        <v>1.0980000000000001</v>
      </c>
      <c r="P124">
        <v>1.149</v>
      </c>
      <c r="Q124">
        <v>1.1930000000000001</v>
      </c>
      <c r="R124">
        <v>1.246</v>
      </c>
      <c r="S124">
        <v>1.2989999999999999</v>
      </c>
      <c r="T124">
        <v>1.35</v>
      </c>
      <c r="U124">
        <v>1.391</v>
      </c>
      <c r="V124">
        <v>1.4079999999999999</v>
      </c>
      <c r="W124">
        <v>1.419</v>
      </c>
      <c r="X124">
        <v>1.446</v>
      </c>
      <c r="Y124">
        <v>1.4770000000000001</v>
      </c>
      <c r="Z124">
        <v>1.478</v>
      </c>
      <c r="AA124">
        <v>1.4710000000000001</v>
      </c>
      <c r="AB124">
        <v>1.466</v>
      </c>
      <c r="AC124">
        <v>1.4590000000000001</v>
      </c>
      <c r="AD124">
        <v>1.48</v>
      </c>
      <c r="AE124">
        <v>1.4990000000000001</v>
      </c>
      <c r="AF124">
        <v>1.51</v>
      </c>
      <c r="AG124">
        <v>1.5229999999999999</v>
      </c>
      <c r="AH124">
        <v>1.5349999999999999</v>
      </c>
      <c r="AI124">
        <v>1.546</v>
      </c>
      <c r="AJ124">
        <v>1.5589999999999999</v>
      </c>
      <c r="AK124">
        <v>1.494</v>
      </c>
      <c r="AL124">
        <v>1.431</v>
      </c>
      <c r="AM124">
        <v>1.4690000000000001</v>
      </c>
      <c r="AN124">
        <v>1.514</v>
      </c>
      <c r="AO124">
        <v>1.56</v>
      </c>
      <c r="AP124">
        <v>1.5840000000000001</v>
      </c>
      <c r="AQ124">
        <v>1.6020000000000001</v>
      </c>
      <c r="AR124">
        <v>1.6180000000000001</v>
      </c>
      <c r="AS124">
        <v>1.635</v>
      </c>
      <c r="AT124">
        <v>1.6519999999999999</v>
      </c>
      <c r="AU124">
        <v>1.6679999999999999</v>
      </c>
      <c r="AV124">
        <v>1.6839999999999999</v>
      </c>
      <c r="AW124">
        <v>1.6990000000000001</v>
      </c>
      <c r="AX124">
        <v>1.714</v>
      </c>
      <c r="AY124">
        <v>1.7270000000000001</v>
      </c>
      <c r="AZ124">
        <v>1.74</v>
      </c>
      <c r="BA124">
        <v>1.754</v>
      </c>
      <c r="BB124">
        <v>1.7689999999999999</v>
      </c>
      <c r="BC124">
        <v>1.784</v>
      </c>
      <c r="BD124">
        <v>1.798</v>
      </c>
      <c r="BE124">
        <v>1.8140000000000001</v>
      </c>
      <c r="BF124">
        <v>1.829</v>
      </c>
      <c r="BG124">
        <v>1.8440000000000001</v>
      </c>
      <c r="BH124">
        <v>1.861</v>
      </c>
      <c r="BI124">
        <v>1.8759999999999999</v>
      </c>
      <c r="BJ124">
        <v>1.893</v>
      </c>
      <c r="BK124">
        <v>1.913</v>
      </c>
      <c r="BL124">
        <v>1.9339999999999999</v>
      </c>
      <c r="BM124">
        <v>1.956</v>
      </c>
      <c r="BN124">
        <v>1.9750000000000001</v>
      </c>
      <c r="BO124">
        <v>1.994</v>
      </c>
      <c r="BP124">
        <v>2.0150000000000001</v>
      </c>
      <c r="BQ124">
        <v>2.0369999999999999</v>
      </c>
      <c r="BR124">
        <v>2.0590000000000002</v>
      </c>
      <c r="BS124">
        <v>2.081</v>
      </c>
      <c r="BT124">
        <v>2.1059999999999999</v>
      </c>
      <c r="BU124">
        <v>2.133</v>
      </c>
      <c r="BV124">
        <v>2.161</v>
      </c>
      <c r="BW124">
        <v>2.1920000000000002</v>
      </c>
      <c r="BX124">
        <v>2.2210000000000001</v>
      </c>
      <c r="BY124">
        <v>2.2490000000000001</v>
      </c>
      <c r="BZ124">
        <v>2.278</v>
      </c>
      <c r="CA124">
        <v>2.3090000000000002</v>
      </c>
      <c r="CB124">
        <v>2.339</v>
      </c>
      <c r="CC124">
        <v>2.37</v>
      </c>
      <c r="CD124">
        <v>2.4020000000000001</v>
      </c>
      <c r="CE124">
        <v>2.4359999999999999</v>
      </c>
      <c r="CF124">
        <v>2.4700000000000002</v>
      </c>
      <c r="CG124">
        <v>2.5049999999999999</v>
      </c>
      <c r="CH124">
        <v>2.54</v>
      </c>
      <c r="CI124">
        <v>2.573</v>
      </c>
      <c r="CJ124">
        <v>2.605</v>
      </c>
      <c r="CK124">
        <v>2.6360000000000001</v>
      </c>
      <c r="CL124">
        <v>2.6640000000000001</v>
      </c>
      <c r="CM124">
        <v>2.69</v>
      </c>
      <c r="CN124">
        <v>2.7149999999999999</v>
      </c>
      <c r="CO124">
        <v>2.7389999999999999</v>
      </c>
      <c r="CP124">
        <v>2.762</v>
      </c>
      <c r="CQ124">
        <v>2.7839999999999998</v>
      </c>
      <c r="CR124">
        <v>2.806</v>
      </c>
      <c r="CS124">
        <v>2.827</v>
      </c>
      <c r="CT124">
        <v>2.8479999999999999</v>
      </c>
      <c r="CU124">
        <v>2.867</v>
      </c>
      <c r="CV124">
        <v>2.883</v>
      </c>
      <c r="CW124">
        <v>2.8929999999999998</v>
      </c>
      <c r="CX124">
        <v>2.8980000000000001</v>
      </c>
      <c r="CY124">
        <v>2.9039999999999999</v>
      </c>
      <c r="CZ124">
        <v>2.91</v>
      </c>
    </row>
    <row r="125" spans="1:104" x14ac:dyDescent="0.25">
      <c r="A125">
        <v>501</v>
      </c>
      <c r="B125" t="s">
        <v>531</v>
      </c>
      <c r="C125">
        <v>2</v>
      </c>
      <c r="D125" t="s">
        <v>6</v>
      </c>
      <c r="E125" t="s">
        <v>521</v>
      </c>
      <c r="F125">
        <v>52.04</v>
      </c>
      <c r="G125">
        <v>52.12</v>
      </c>
      <c r="H125">
        <v>52.14</v>
      </c>
      <c r="I125">
        <v>52.1</v>
      </c>
      <c r="J125">
        <v>52.05</v>
      </c>
      <c r="K125">
        <v>51.98</v>
      </c>
      <c r="L125">
        <v>51.9</v>
      </c>
      <c r="M125">
        <v>51.81</v>
      </c>
      <c r="N125">
        <v>51.72</v>
      </c>
      <c r="O125">
        <v>51.61</v>
      </c>
      <c r="P125">
        <v>51.5</v>
      </c>
      <c r="Q125">
        <v>51.38</v>
      </c>
      <c r="R125">
        <v>51.25</v>
      </c>
      <c r="S125">
        <v>51.11</v>
      </c>
      <c r="T125">
        <v>50.96</v>
      </c>
      <c r="U125">
        <v>50.82</v>
      </c>
      <c r="V125">
        <v>50.68</v>
      </c>
      <c r="W125">
        <v>50.53</v>
      </c>
      <c r="X125">
        <v>50.37</v>
      </c>
      <c r="Y125">
        <v>50.21</v>
      </c>
      <c r="Z125">
        <v>50.06</v>
      </c>
      <c r="AA125">
        <v>49.89</v>
      </c>
      <c r="AB125">
        <v>49.73</v>
      </c>
      <c r="AC125">
        <v>49.57</v>
      </c>
      <c r="AD125">
        <v>49.4</v>
      </c>
      <c r="AE125">
        <v>49.22</v>
      </c>
      <c r="AF125">
        <v>49.04</v>
      </c>
      <c r="AG125">
        <v>48.84</v>
      </c>
      <c r="AH125">
        <v>48.65</v>
      </c>
      <c r="AI125">
        <v>48.44</v>
      </c>
      <c r="AJ125">
        <v>48.23</v>
      </c>
      <c r="AK125">
        <v>48.02</v>
      </c>
      <c r="AL125">
        <v>47.79</v>
      </c>
      <c r="AM125">
        <v>47.53</v>
      </c>
      <c r="AN125">
        <v>47.26</v>
      </c>
      <c r="AO125">
        <v>47.01</v>
      </c>
      <c r="AP125">
        <v>46.74</v>
      </c>
      <c r="AQ125">
        <v>46.45</v>
      </c>
      <c r="AR125">
        <v>46.15</v>
      </c>
      <c r="AS125">
        <v>45.85</v>
      </c>
      <c r="AT125">
        <v>45.53</v>
      </c>
      <c r="AU125">
        <v>45.21</v>
      </c>
      <c r="AV125">
        <v>44.89</v>
      </c>
      <c r="AW125">
        <v>44.55</v>
      </c>
      <c r="AX125">
        <v>44.22</v>
      </c>
      <c r="AY125">
        <v>43.89</v>
      </c>
      <c r="AZ125">
        <v>43.57</v>
      </c>
      <c r="BA125">
        <v>43.26</v>
      </c>
      <c r="BB125">
        <v>42.94</v>
      </c>
      <c r="BC125">
        <v>42.6</v>
      </c>
      <c r="BD125">
        <v>42.26</v>
      </c>
      <c r="BE125">
        <v>41.92</v>
      </c>
      <c r="BF125">
        <v>41.57</v>
      </c>
      <c r="BG125">
        <v>41.22</v>
      </c>
      <c r="BH125">
        <v>40.86</v>
      </c>
      <c r="BI125">
        <v>40.51</v>
      </c>
      <c r="BJ125">
        <v>40.119999999999997</v>
      </c>
      <c r="BK125">
        <v>39.71</v>
      </c>
      <c r="BL125">
        <v>39.28</v>
      </c>
      <c r="BM125">
        <v>38.840000000000003</v>
      </c>
      <c r="BN125">
        <v>38.409999999999997</v>
      </c>
      <c r="BO125">
        <v>38</v>
      </c>
      <c r="BP125">
        <v>37.58</v>
      </c>
      <c r="BQ125">
        <v>37.17</v>
      </c>
      <c r="BR125">
        <v>36.75</v>
      </c>
      <c r="BS125">
        <v>36.33</v>
      </c>
      <c r="BT125">
        <v>35.880000000000003</v>
      </c>
      <c r="BU125">
        <v>35.409999999999997</v>
      </c>
      <c r="BV125">
        <v>34.92</v>
      </c>
      <c r="BW125">
        <v>34.4</v>
      </c>
      <c r="BX125">
        <v>33.89</v>
      </c>
      <c r="BY125">
        <v>33.42</v>
      </c>
      <c r="BZ125">
        <v>32.950000000000003</v>
      </c>
      <c r="CA125">
        <v>32.46</v>
      </c>
      <c r="CB125">
        <v>31.98</v>
      </c>
      <c r="CC125">
        <v>31.49</v>
      </c>
      <c r="CD125">
        <v>30.88</v>
      </c>
      <c r="CE125">
        <v>30.42</v>
      </c>
      <c r="CF125">
        <v>29.94</v>
      </c>
      <c r="CG125">
        <v>29.31</v>
      </c>
      <c r="CH125">
        <v>28.77</v>
      </c>
      <c r="CI125">
        <v>28.22</v>
      </c>
      <c r="CJ125">
        <v>27.68</v>
      </c>
      <c r="CK125">
        <v>27.16</v>
      </c>
      <c r="CL125">
        <v>26.67</v>
      </c>
      <c r="CM125">
        <v>26.21</v>
      </c>
      <c r="CN125">
        <v>25.79</v>
      </c>
      <c r="CO125">
        <v>25.4</v>
      </c>
      <c r="CP125">
        <v>25.04</v>
      </c>
      <c r="CQ125">
        <v>24.69</v>
      </c>
      <c r="CR125">
        <v>24.37</v>
      </c>
      <c r="CS125">
        <v>24.08</v>
      </c>
      <c r="CT125">
        <v>23.8</v>
      </c>
      <c r="CU125">
        <v>23.53</v>
      </c>
      <c r="CV125">
        <v>23.28</v>
      </c>
      <c r="CW125">
        <v>23.03</v>
      </c>
      <c r="CX125">
        <v>22.8</v>
      </c>
      <c r="CY125">
        <v>22.55</v>
      </c>
      <c r="CZ125">
        <v>22.31</v>
      </c>
    </row>
    <row r="126" spans="1:104" x14ac:dyDescent="0.25">
      <c r="A126">
        <v>708</v>
      </c>
      <c r="B126" t="s">
        <v>531</v>
      </c>
      <c r="C126">
        <v>3</v>
      </c>
      <c r="D126" t="s">
        <v>6</v>
      </c>
      <c r="E126" t="s">
        <v>523</v>
      </c>
      <c r="F126">
        <v>1.258</v>
      </c>
      <c r="G126">
        <v>1.085</v>
      </c>
      <c r="H126">
        <v>0.96</v>
      </c>
      <c r="I126">
        <v>0.78</v>
      </c>
      <c r="J126">
        <v>0.46600000000000003</v>
      </c>
      <c r="K126">
        <v>0.63100000000000001</v>
      </c>
      <c r="L126">
        <v>0.71199999999999997</v>
      </c>
      <c r="M126">
        <v>0.72</v>
      </c>
      <c r="N126">
        <v>0.79300000000000004</v>
      </c>
      <c r="O126">
        <v>0.85399999999999998</v>
      </c>
      <c r="P126">
        <v>0.89200000000000002</v>
      </c>
      <c r="Q126">
        <v>0.90900000000000003</v>
      </c>
      <c r="R126">
        <v>0.95299999999999996</v>
      </c>
      <c r="S126">
        <v>1.0169999999999999</v>
      </c>
      <c r="T126">
        <v>1.014</v>
      </c>
      <c r="U126">
        <v>1.02</v>
      </c>
      <c r="V126">
        <v>1.0509999999999999</v>
      </c>
      <c r="W126">
        <v>1.1100000000000001</v>
      </c>
      <c r="X126">
        <v>1.175</v>
      </c>
      <c r="Y126">
        <v>1.2230000000000001</v>
      </c>
      <c r="Z126">
        <v>1.256</v>
      </c>
      <c r="AA126">
        <v>1.2769999999999999</v>
      </c>
      <c r="AB126">
        <v>1.2689999999999999</v>
      </c>
      <c r="AC126">
        <v>1.246</v>
      </c>
      <c r="AD126">
        <v>1.2270000000000001</v>
      </c>
      <c r="AE126">
        <v>1.19</v>
      </c>
      <c r="AF126">
        <v>1.1519999999999999</v>
      </c>
      <c r="AG126">
        <v>1.1879999999999999</v>
      </c>
      <c r="AH126">
        <v>1.2310000000000001</v>
      </c>
      <c r="AI126">
        <v>1.236</v>
      </c>
      <c r="AJ126">
        <v>1.2689999999999999</v>
      </c>
      <c r="AK126">
        <v>1.3140000000000001</v>
      </c>
      <c r="AL126">
        <v>1.349</v>
      </c>
      <c r="AM126">
        <v>1.343</v>
      </c>
      <c r="AN126">
        <v>1.337</v>
      </c>
      <c r="AO126">
        <v>1.3640000000000001</v>
      </c>
      <c r="AP126">
        <v>1.379</v>
      </c>
      <c r="AQ126">
        <v>1.3759999999999999</v>
      </c>
      <c r="AR126">
        <v>1.3879999999999999</v>
      </c>
      <c r="AS126">
        <v>1.389</v>
      </c>
      <c r="AT126">
        <v>1.387</v>
      </c>
      <c r="AU126">
        <v>1.4139999999999999</v>
      </c>
      <c r="AV126">
        <v>1.431</v>
      </c>
      <c r="AW126">
        <v>1.4359999999999999</v>
      </c>
      <c r="AX126">
        <v>1.4510000000000001</v>
      </c>
      <c r="AY126">
        <v>1.464</v>
      </c>
      <c r="AZ126">
        <v>1.4650000000000001</v>
      </c>
      <c r="BA126">
        <v>1.4810000000000001</v>
      </c>
      <c r="BB126">
        <v>1.502</v>
      </c>
      <c r="BC126">
        <v>1.5089999999999999</v>
      </c>
      <c r="BD126">
        <v>1.5049999999999999</v>
      </c>
      <c r="BE126">
        <v>1.48</v>
      </c>
      <c r="BF126">
        <v>1.444</v>
      </c>
      <c r="BG126">
        <v>1.4490000000000001</v>
      </c>
      <c r="BH126">
        <v>1.4650000000000001</v>
      </c>
      <c r="BI126">
        <v>1.4610000000000001</v>
      </c>
      <c r="BJ126">
        <v>1.47</v>
      </c>
      <c r="BK126">
        <v>1.4770000000000001</v>
      </c>
      <c r="BL126">
        <v>1.4359999999999999</v>
      </c>
      <c r="BM126">
        <v>1.4359999999999999</v>
      </c>
      <c r="BN126">
        <v>1.496</v>
      </c>
      <c r="BO126">
        <v>1.5189999999999999</v>
      </c>
      <c r="BP126">
        <v>1.52</v>
      </c>
      <c r="BQ126">
        <v>1.52</v>
      </c>
      <c r="BR126">
        <v>1.575</v>
      </c>
      <c r="BS126">
        <v>1.617</v>
      </c>
      <c r="BT126">
        <v>1.633</v>
      </c>
      <c r="BU126">
        <v>1.6439999999999999</v>
      </c>
      <c r="BV126">
        <v>1.6639999999999999</v>
      </c>
      <c r="BW126">
        <v>1.6759999999999999</v>
      </c>
      <c r="BX126">
        <v>1.7370000000000001</v>
      </c>
      <c r="BY126">
        <v>1.8</v>
      </c>
      <c r="BZ126">
        <v>1.8120000000000001</v>
      </c>
      <c r="CA126">
        <v>1.8280000000000001</v>
      </c>
      <c r="CB126">
        <v>1.8460000000000001</v>
      </c>
      <c r="CC126">
        <v>1.861</v>
      </c>
      <c r="CD126">
        <v>1.88</v>
      </c>
      <c r="CE126">
        <v>1.9</v>
      </c>
      <c r="CF126">
        <v>1.9179999999999999</v>
      </c>
      <c r="CG126">
        <v>1.94</v>
      </c>
      <c r="CH126">
        <v>1.96</v>
      </c>
      <c r="CI126">
        <v>1.976</v>
      </c>
      <c r="CJ126">
        <v>1.9930000000000001</v>
      </c>
      <c r="CK126">
        <v>2.0089999999999999</v>
      </c>
      <c r="CL126">
        <v>2.028</v>
      </c>
      <c r="CM126">
        <v>2.048</v>
      </c>
      <c r="CN126">
        <v>2.0670000000000002</v>
      </c>
      <c r="CO126">
        <v>2.0880000000000001</v>
      </c>
      <c r="CP126">
        <v>2.1059999999999999</v>
      </c>
      <c r="CQ126">
        <v>2.1219999999999999</v>
      </c>
      <c r="CR126">
        <v>2.1349999999999998</v>
      </c>
      <c r="CS126">
        <v>2.157</v>
      </c>
      <c r="CT126">
        <v>2.1850000000000001</v>
      </c>
      <c r="CU126">
        <v>2.2069999999999999</v>
      </c>
      <c r="CV126">
        <v>2.2280000000000002</v>
      </c>
      <c r="CW126">
        <v>2.2490000000000001</v>
      </c>
      <c r="CX126">
        <v>2.2730000000000001</v>
      </c>
      <c r="CY126">
        <v>2.2959999999999998</v>
      </c>
      <c r="CZ126">
        <v>2.2839999999999998</v>
      </c>
    </row>
    <row r="127" spans="1:104" x14ac:dyDescent="0.25">
      <c r="A127">
        <v>708</v>
      </c>
      <c r="B127" t="s">
        <v>531</v>
      </c>
      <c r="C127">
        <v>3</v>
      </c>
      <c r="D127" t="s">
        <v>6</v>
      </c>
      <c r="E127" t="s">
        <v>521</v>
      </c>
      <c r="F127">
        <v>54.26</v>
      </c>
      <c r="G127">
        <v>54.23</v>
      </c>
      <c r="H127">
        <v>54.18</v>
      </c>
      <c r="I127">
        <v>54.11</v>
      </c>
      <c r="J127">
        <v>54.05</v>
      </c>
      <c r="K127">
        <v>54</v>
      </c>
      <c r="L127">
        <v>53.97</v>
      </c>
      <c r="M127">
        <v>53.94</v>
      </c>
      <c r="N127">
        <v>53.87</v>
      </c>
      <c r="O127">
        <v>53.82</v>
      </c>
      <c r="P127">
        <v>53.74</v>
      </c>
      <c r="Q127">
        <v>53.64</v>
      </c>
      <c r="R127">
        <v>53.58</v>
      </c>
      <c r="S127">
        <v>53.51</v>
      </c>
      <c r="T127">
        <v>53.44</v>
      </c>
      <c r="U127">
        <v>53.36</v>
      </c>
      <c r="V127">
        <v>53.29</v>
      </c>
      <c r="W127">
        <v>53.2</v>
      </c>
      <c r="X127">
        <v>53.12</v>
      </c>
      <c r="Y127">
        <v>53.03</v>
      </c>
      <c r="Z127">
        <v>52.95</v>
      </c>
      <c r="AA127">
        <v>52.87</v>
      </c>
      <c r="AB127">
        <v>52.78</v>
      </c>
      <c r="AC127">
        <v>52.68</v>
      </c>
      <c r="AD127">
        <v>52.59</v>
      </c>
      <c r="AE127">
        <v>52.49</v>
      </c>
      <c r="AF127">
        <v>52.4</v>
      </c>
      <c r="AG127">
        <v>52.29</v>
      </c>
      <c r="AH127">
        <v>52.18</v>
      </c>
      <c r="AI127">
        <v>52.06</v>
      </c>
      <c r="AJ127">
        <v>51.94</v>
      </c>
      <c r="AK127">
        <v>51.81</v>
      </c>
      <c r="AL127">
        <v>51.69</v>
      </c>
      <c r="AM127">
        <v>51.56</v>
      </c>
      <c r="AN127">
        <v>51.43</v>
      </c>
      <c r="AO127">
        <v>51.29</v>
      </c>
      <c r="AP127">
        <v>51.15</v>
      </c>
      <c r="AQ127">
        <v>51.02</v>
      </c>
      <c r="AR127">
        <v>50.87</v>
      </c>
      <c r="AS127">
        <v>50.72</v>
      </c>
      <c r="AT127">
        <v>50.57</v>
      </c>
      <c r="AU127">
        <v>50.42</v>
      </c>
      <c r="AV127">
        <v>50.27</v>
      </c>
      <c r="AW127">
        <v>50.13</v>
      </c>
      <c r="AX127">
        <v>49.97</v>
      </c>
      <c r="AY127">
        <v>49.81</v>
      </c>
      <c r="AZ127">
        <v>49.65</v>
      </c>
      <c r="BA127">
        <v>49.49</v>
      </c>
      <c r="BB127">
        <v>49.33</v>
      </c>
      <c r="BC127">
        <v>49.15</v>
      </c>
      <c r="BD127">
        <v>48.98</v>
      </c>
      <c r="BE127">
        <v>48.81</v>
      </c>
      <c r="BF127">
        <v>48.62</v>
      </c>
      <c r="BG127">
        <v>48.44</v>
      </c>
      <c r="BH127">
        <v>48.25</v>
      </c>
      <c r="BI127">
        <v>48.07</v>
      </c>
      <c r="BJ127">
        <v>47.89</v>
      </c>
      <c r="BK127">
        <v>47.69</v>
      </c>
      <c r="BL127">
        <v>47.49</v>
      </c>
      <c r="BM127">
        <v>47.3</v>
      </c>
      <c r="BN127">
        <v>47.11</v>
      </c>
      <c r="BO127">
        <v>46.93</v>
      </c>
      <c r="BP127">
        <v>46.75</v>
      </c>
      <c r="BQ127">
        <v>46.55</v>
      </c>
      <c r="BR127">
        <v>46.33</v>
      </c>
      <c r="BS127">
        <v>46.11</v>
      </c>
      <c r="BT127">
        <v>45.89</v>
      </c>
      <c r="BU127">
        <v>45.68</v>
      </c>
      <c r="BV127">
        <v>45.46</v>
      </c>
      <c r="BW127">
        <v>45.23</v>
      </c>
      <c r="BX127">
        <v>45</v>
      </c>
      <c r="BY127">
        <v>44.78</v>
      </c>
      <c r="BZ127">
        <v>44.56</v>
      </c>
      <c r="CA127">
        <v>44.31</v>
      </c>
      <c r="CB127">
        <v>44.04</v>
      </c>
      <c r="CC127">
        <v>43.76</v>
      </c>
      <c r="CD127">
        <v>43.48</v>
      </c>
      <c r="CE127">
        <v>43.18</v>
      </c>
      <c r="CF127">
        <v>42.89</v>
      </c>
      <c r="CG127">
        <v>42.62</v>
      </c>
      <c r="CH127">
        <v>42.34</v>
      </c>
      <c r="CI127">
        <v>42.06</v>
      </c>
      <c r="CJ127">
        <v>41.81</v>
      </c>
      <c r="CK127">
        <v>41.56</v>
      </c>
      <c r="CL127">
        <v>41.29</v>
      </c>
      <c r="CM127">
        <v>40.99</v>
      </c>
      <c r="CN127">
        <v>40.67</v>
      </c>
      <c r="CO127">
        <v>40.369999999999997</v>
      </c>
      <c r="CP127">
        <v>40.1</v>
      </c>
      <c r="CQ127">
        <v>39.83</v>
      </c>
      <c r="CR127">
        <v>39.56</v>
      </c>
      <c r="CS127">
        <v>39.28</v>
      </c>
      <c r="CT127">
        <v>39</v>
      </c>
      <c r="CU127">
        <v>38.72</v>
      </c>
      <c r="CV127">
        <v>38.43</v>
      </c>
      <c r="CW127">
        <v>38.14</v>
      </c>
      <c r="CX127">
        <v>37.840000000000003</v>
      </c>
      <c r="CY127">
        <v>37.54</v>
      </c>
      <c r="CZ127">
        <v>37.24</v>
      </c>
    </row>
    <row r="128" spans="1:104" x14ac:dyDescent="0.25">
      <c r="A128">
        <v>808</v>
      </c>
      <c r="B128" t="s">
        <v>531</v>
      </c>
      <c r="C128">
        <v>4</v>
      </c>
      <c r="D128" t="s">
        <v>6</v>
      </c>
      <c r="E128" t="s">
        <v>523</v>
      </c>
      <c r="F128">
        <v>1.1120000000000001</v>
      </c>
      <c r="G128">
        <v>0.56100000000000005</v>
      </c>
      <c r="H128">
        <v>0.60199999999999998</v>
      </c>
      <c r="I128">
        <v>0.80500000000000005</v>
      </c>
      <c r="J128">
        <v>0.81799999999999995</v>
      </c>
      <c r="K128">
        <v>0.77600000000000002</v>
      </c>
      <c r="L128">
        <v>0.82299999999999995</v>
      </c>
      <c r="M128">
        <v>0.88100000000000001</v>
      </c>
      <c r="N128">
        <v>0.9</v>
      </c>
      <c r="O128">
        <v>0.93100000000000005</v>
      </c>
      <c r="P128">
        <v>0.96899999999999997</v>
      </c>
      <c r="Q128">
        <v>1.0069999999999999</v>
      </c>
      <c r="R128">
        <v>1.0529999999999999</v>
      </c>
      <c r="S128">
        <v>1.0469999999999999</v>
      </c>
      <c r="T128">
        <v>1.0069999999999999</v>
      </c>
      <c r="U128">
        <v>1.034</v>
      </c>
      <c r="V128">
        <v>1.0980000000000001</v>
      </c>
      <c r="W128">
        <v>1.155</v>
      </c>
      <c r="X128">
        <v>1.149</v>
      </c>
      <c r="Y128">
        <v>1.1739999999999999</v>
      </c>
      <c r="Z128">
        <v>1.204</v>
      </c>
      <c r="AA128">
        <v>1.1459999999999999</v>
      </c>
      <c r="AB128">
        <v>1.153</v>
      </c>
      <c r="AC128">
        <v>1.161</v>
      </c>
      <c r="AD128">
        <v>1.1619999999999999</v>
      </c>
      <c r="AE128">
        <v>1.206</v>
      </c>
      <c r="AF128">
        <v>1.2110000000000001</v>
      </c>
      <c r="AG128">
        <v>1.2150000000000001</v>
      </c>
      <c r="AH128">
        <v>1.2150000000000001</v>
      </c>
      <c r="AI128">
        <v>1.2330000000000001</v>
      </c>
      <c r="AJ128">
        <v>1.238</v>
      </c>
      <c r="AK128">
        <v>1.2350000000000001</v>
      </c>
      <c r="AL128">
        <v>1.2450000000000001</v>
      </c>
      <c r="AM128">
        <v>1.2370000000000001</v>
      </c>
      <c r="AN128">
        <v>1.23</v>
      </c>
      <c r="AO128">
        <v>1.224</v>
      </c>
      <c r="AP128">
        <v>1.26</v>
      </c>
      <c r="AQ128">
        <v>1.2829999999999999</v>
      </c>
      <c r="AR128">
        <v>1.272</v>
      </c>
      <c r="AS128">
        <v>1.2829999999999999</v>
      </c>
      <c r="AT128">
        <v>1.2969999999999999</v>
      </c>
      <c r="AU128">
        <v>1.2969999999999999</v>
      </c>
      <c r="AV128">
        <v>1.3080000000000001</v>
      </c>
      <c r="AW128">
        <v>1.3109999999999999</v>
      </c>
      <c r="AX128">
        <v>1.3129999999999999</v>
      </c>
      <c r="AY128">
        <v>1.3280000000000001</v>
      </c>
      <c r="AZ128">
        <v>1.329</v>
      </c>
      <c r="BA128">
        <v>1.3420000000000001</v>
      </c>
      <c r="BB128">
        <v>1.355</v>
      </c>
      <c r="BC128">
        <v>1.3560000000000001</v>
      </c>
      <c r="BD128">
        <v>1.377</v>
      </c>
      <c r="BE128">
        <v>1.3839999999999999</v>
      </c>
      <c r="BF128">
        <v>1.3779999999999999</v>
      </c>
      <c r="BG128">
        <v>1.4</v>
      </c>
      <c r="BH128">
        <v>1.4119999999999999</v>
      </c>
      <c r="BI128">
        <v>1.4239999999999999</v>
      </c>
      <c r="BJ128">
        <v>1.4530000000000001</v>
      </c>
      <c r="BK128">
        <v>1.454</v>
      </c>
      <c r="BL128">
        <v>1.4630000000000001</v>
      </c>
      <c r="BM128">
        <v>1.4870000000000001</v>
      </c>
      <c r="BN128">
        <v>1.4910000000000001</v>
      </c>
      <c r="BO128">
        <v>1.5089999999999999</v>
      </c>
      <c r="BP128">
        <v>1.538</v>
      </c>
      <c r="BQ128">
        <v>1.5569999999999999</v>
      </c>
      <c r="BR128">
        <v>1.575</v>
      </c>
      <c r="BS128">
        <v>1.599</v>
      </c>
      <c r="BT128">
        <v>1.6220000000000001</v>
      </c>
      <c r="BU128">
        <v>1.647</v>
      </c>
      <c r="BV128">
        <v>1.67</v>
      </c>
      <c r="BW128">
        <v>1.6930000000000001</v>
      </c>
      <c r="BX128">
        <v>1.7250000000000001</v>
      </c>
      <c r="BY128">
        <v>1.7490000000000001</v>
      </c>
      <c r="BZ128">
        <v>1.776</v>
      </c>
      <c r="CA128">
        <v>1.8129999999999999</v>
      </c>
      <c r="CB128">
        <v>1.8480000000000001</v>
      </c>
      <c r="CC128">
        <v>1.8819999999999999</v>
      </c>
      <c r="CD128">
        <v>1.9179999999999999</v>
      </c>
      <c r="CE128">
        <v>1.954</v>
      </c>
      <c r="CF128">
        <v>1.988</v>
      </c>
      <c r="CG128">
        <v>2.0230000000000001</v>
      </c>
      <c r="CH128">
        <v>2.0609999999999999</v>
      </c>
      <c r="CI128">
        <v>2.1</v>
      </c>
      <c r="CJ128">
        <v>2.1379999999999999</v>
      </c>
      <c r="CK128">
        <v>2.1760000000000002</v>
      </c>
      <c r="CL128">
        <v>2.2149999999999999</v>
      </c>
      <c r="CM128">
        <v>2.2570000000000001</v>
      </c>
      <c r="CN128">
        <v>2.2959999999999998</v>
      </c>
      <c r="CO128">
        <v>2.335</v>
      </c>
      <c r="CP128">
        <v>2.3759999999999999</v>
      </c>
      <c r="CQ128">
        <v>2.4169999999999998</v>
      </c>
      <c r="CR128">
        <v>2.4590000000000001</v>
      </c>
      <c r="CS128">
        <v>2.5030000000000001</v>
      </c>
      <c r="CT128">
        <v>2.5470000000000002</v>
      </c>
      <c r="CU128">
        <v>2.5910000000000002</v>
      </c>
      <c r="CV128">
        <v>2.637</v>
      </c>
      <c r="CW128">
        <v>2.6819999999999999</v>
      </c>
      <c r="CX128">
        <v>2.7250000000000001</v>
      </c>
      <c r="CY128">
        <v>2.7690000000000001</v>
      </c>
      <c r="CZ128">
        <v>2.8079999999999998</v>
      </c>
    </row>
    <row r="129" spans="1:104" x14ac:dyDescent="0.25">
      <c r="A129">
        <v>808</v>
      </c>
      <c r="B129" t="s">
        <v>531</v>
      </c>
      <c r="C129">
        <v>4</v>
      </c>
      <c r="D129" t="s">
        <v>6</v>
      </c>
      <c r="E129" t="s">
        <v>521</v>
      </c>
      <c r="F129">
        <v>61.44</v>
      </c>
      <c r="G129">
        <v>61.25</v>
      </c>
      <c r="H129">
        <v>61.16</v>
      </c>
      <c r="I129">
        <v>61.12</v>
      </c>
      <c r="J129">
        <v>61.06</v>
      </c>
      <c r="K129">
        <v>61.01</v>
      </c>
      <c r="L129">
        <v>60.95</v>
      </c>
      <c r="M129">
        <v>60.88</v>
      </c>
      <c r="N129">
        <v>60.8</v>
      </c>
      <c r="O129">
        <v>60.72</v>
      </c>
      <c r="P129">
        <v>60.63</v>
      </c>
      <c r="Q129">
        <v>60.53</v>
      </c>
      <c r="R129">
        <v>60.42</v>
      </c>
      <c r="S129">
        <v>60.31</v>
      </c>
      <c r="T129">
        <v>60.18</v>
      </c>
      <c r="U129">
        <v>60.05</v>
      </c>
      <c r="V129">
        <v>59.92</v>
      </c>
      <c r="W129">
        <v>59.78</v>
      </c>
      <c r="X129">
        <v>59.64</v>
      </c>
      <c r="Y129">
        <v>59.49</v>
      </c>
      <c r="Z129">
        <v>59.33</v>
      </c>
      <c r="AA129">
        <v>59.17</v>
      </c>
      <c r="AB129">
        <v>59</v>
      </c>
      <c r="AC129">
        <v>58.82</v>
      </c>
      <c r="AD129">
        <v>58.63</v>
      </c>
      <c r="AE129">
        <v>58.43</v>
      </c>
      <c r="AF129">
        <v>58.22</v>
      </c>
      <c r="AG129">
        <v>58.01</v>
      </c>
      <c r="AH129">
        <v>57.79</v>
      </c>
      <c r="AI129">
        <v>57.55</v>
      </c>
      <c r="AJ129">
        <v>57.32</v>
      </c>
      <c r="AK129">
        <v>57.1</v>
      </c>
      <c r="AL129">
        <v>56.85</v>
      </c>
      <c r="AM129">
        <v>56.59</v>
      </c>
      <c r="AN129">
        <v>56.34</v>
      </c>
      <c r="AO129">
        <v>56.08</v>
      </c>
      <c r="AP129">
        <v>55.82</v>
      </c>
      <c r="AQ129">
        <v>55.56</v>
      </c>
      <c r="AR129">
        <v>55.28</v>
      </c>
      <c r="AS129">
        <v>54.99</v>
      </c>
      <c r="AT129">
        <v>54.68</v>
      </c>
      <c r="AU129">
        <v>54.35</v>
      </c>
      <c r="AV129">
        <v>54.02</v>
      </c>
      <c r="AW129">
        <v>53.7</v>
      </c>
      <c r="AX129">
        <v>53.39</v>
      </c>
      <c r="AY129">
        <v>53.06</v>
      </c>
      <c r="AZ129">
        <v>52.71</v>
      </c>
      <c r="BA129">
        <v>52.34</v>
      </c>
      <c r="BB129">
        <v>51.96</v>
      </c>
      <c r="BC129">
        <v>51.58</v>
      </c>
      <c r="BD129">
        <v>51.3</v>
      </c>
      <c r="BE129">
        <v>51.03</v>
      </c>
      <c r="BF129">
        <v>50.65</v>
      </c>
      <c r="BG129">
        <v>50.26</v>
      </c>
      <c r="BH129">
        <v>49.87</v>
      </c>
      <c r="BI129">
        <v>49.46</v>
      </c>
      <c r="BJ129">
        <v>49.02</v>
      </c>
      <c r="BK129">
        <v>48.59</v>
      </c>
      <c r="BL129">
        <v>48.16</v>
      </c>
      <c r="BM129">
        <v>47.72</v>
      </c>
      <c r="BN129">
        <v>47.27</v>
      </c>
      <c r="BO129">
        <v>46.82</v>
      </c>
      <c r="BP129">
        <v>46.36</v>
      </c>
      <c r="BQ129">
        <v>45.89</v>
      </c>
      <c r="BR129">
        <v>45.42</v>
      </c>
      <c r="BS129">
        <v>44.93</v>
      </c>
      <c r="BT129">
        <v>44.44</v>
      </c>
      <c r="BU129">
        <v>43.94</v>
      </c>
      <c r="BV129">
        <v>43.44</v>
      </c>
      <c r="BW129">
        <v>42.95</v>
      </c>
      <c r="BX129">
        <v>42.45</v>
      </c>
      <c r="BY129">
        <v>41.95</v>
      </c>
      <c r="BZ129">
        <v>41.46</v>
      </c>
      <c r="CA129">
        <v>40.96</v>
      </c>
      <c r="CB129">
        <v>40.450000000000003</v>
      </c>
      <c r="CC129">
        <v>39.93</v>
      </c>
      <c r="CD129">
        <v>39.36</v>
      </c>
      <c r="CE129">
        <v>38.81</v>
      </c>
      <c r="CF129">
        <v>38.299999999999997</v>
      </c>
      <c r="CG129">
        <v>37.72</v>
      </c>
      <c r="CH129">
        <v>37.130000000000003</v>
      </c>
      <c r="CI129">
        <v>36.6</v>
      </c>
      <c r="CJ129">
        <v>36.049999999999997</v>
      </c>
      <c r="CK129">
        <v>35.49</v>
      </c>
      <c r="CL129">
        <v>34.93</v>
      </c>
      <c r="CM129">
        <v>34.369999999999997</v>
      </c>
      <c r="CN129">
        <v>33.799999999999997</v>
      </c>
      <c r="CO129">
        <v>33.25</v>
      </c>
      <c r="CP129">
        <v>32.69</v>
      </c>
      <c r="CQ129">
        <v>32.11</v>
      </c>
      <c r="CR129">
        <v>31.53</v>
      </c>
      <c r="CS129">
        <v>30.94</v>
      </c>
      <c r="CT129">
        <v>30.35</v>
      </c>
      <c r="CU129">
        <v>29.76</v>
      </c>
      <c r="CV129">
        <v>29.16</v>
      </c>
      <c r="CW129">
        <v>28.56</v>
      </c>
      <c r="CX129">
        <v>27.97</v>
      </c>
      <c r="CY129">
        <v>27.41</v>
      </c>
      <c r="CZ129">
        <v>26.88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3C5B-D7AF-4873-84CF-8CDF54A7C6C5}">
  <dimension ref="A1:CX129"/>
  <sheetViews>
    <sheetView topLeftCell="A69" workbookViewId="0">
      <selection activeCell="D129" sqref="A122:D129"/>
    </sheetView>
  </sheetViews>
  <sheetFormatPr defaultRowHeight="15" x14ac:dyDescent="0.25"/>
  <sheetData>
    <row r="1" spans="1:54" x14ac:dyDescent="0.25">
      <c r="A1" t="s">
        <v>21</v>
      </c>
      <c r="B1" t="s">
        <v>518</v>
      </c>
      <c r="C1" t="s">
        <v>519</v>
      </c>
      <c r="D1" t="s">
        <v>530</v>
      </c>
      <c r="E1" t="s">
        <v>520</v>
      </c>
    </row>
    <row r="2" spans="1:54" x14ac:dyDescent="0.25">
      <c r="A2">
        <v>208</v>
      </c>
      <c r="B2" t="s">
        <v>10</v>
      </c>
      <c r="C2">
        <v>1</v>
      </c>
      <c r="D2" t="s">
        <v>6</v>
      </c>
      <c r="E2" t="s">
        <v>523</v>
      </c>
      <c r="F2">
        <v>1.8819999999999999</v>
      </c>
      <c r="G2">
        <v>1.9059999999999999</v>
      </c>
      <c r="H2">
        <v>1.931</v>
      </c>
      <c r="I2">
        <v>1.9570000000000001</v>
      </c>
      <c r="J2">
        <v>1.982</v>
      </c>
      <c r="K2">
        <v>2.0059999999999998</v>
      </c>
      <c r="L2">
        <v>2.0339999999999998</v>
      </c>
      <c r="M2">
        <v>2.06</v>
      </c>
      <c r="N2">
        <v>2.085</v>
      </c>
      <c r="O2">
        <v>2.1110000000000002</v>
      </c>
      <c r="P2">
        <v>2.137</v>
      </c>
      <c r="Q2">
        <v>2.1629999999999998</v>
      </c>
      <c r="R2">
        <v>2.1909999999999998</v>
      </c>
      <c r="S2">
        <v>2.218</v>
      </c>
      <c r="T2">
        <v>2.2440000000000002</v>
      </c>
      <c r="U2">
        <v>2.2709999999999999</v>
      </c>
      <c r="V2">
        <v>2.298</v>
      </c>
      <c r="W2">
        <v>2.3250000000000002</v>
      </c>
      <c r="X2">
        <v>2.3530000000000002</v>
      </c>
      <c r="Y2">
        <v>2.38</v>
      </c>
      <c r="Z2">
        <v>2.4079999999999999</v>
      </c>
      <c r="AA2">
        <v>2.4350000000000001</v>
      </c>
      <c r="AB2">
        <v>2.464</v>
      </c>
      <c r="AC2">
        <v>2.492</v>
      </c>
      <c r="AD2">
        <v>2.5209999999999999</v>
      </c>
      <c r="AE2">
        <v>2.5499999999999998</v>
      </c>
      <c r="AF2">
        <v>2.5779999999999998</v>
      </c>
      <c r="AG2">
        <v>2.6059999999999999</v>
      </c>
      <c r="AH2">
        <v>2.6349999999999998</v>
      </c>
      <c r="AI2">
        <v>2.665</v>
      </c>
      <c r="AJ2">
        <v>2.694</v>
      </c>
      <c r="AK2">
        <v>2.7229999999999999</v>
      </c>
      <c r="AL2">
        <v>2.75</v>
      </c>
      <c r="AM2">
        <v>2.7749999999999999</v>
      </c>
      <c r="AN2">
        <v>2.7989999999999999</v>
      </c>
      <c r="AO2">
        <v>2.8149999999999999</v>
      </c>
      <c r="AP2">
        <v>2.8279999999999998</v>
      </c>
      <c r="AQ2">
        <v>2.8410000000000002</v>
      </c>
    </row>
    <row r="3" spans="1:54" x14ac:dyDescent="0.25">
      <c r="A3">
        <v>208</v>
      </c>
      <c r="B3" t="s">
        <v>10</v>
      </c>
      <c r="C3">
        <v>1</v>
      </c>
      <c r="D3" t="s">
        <v>6</v>
      </c>
      <c r="E3" t="s">
        <v>522</v>
      </c>
      <c r="F3">
        <v>-0.35</v>
      </c>
      <c r="G3">
        <v>-0.47</v>
      </c>
      <c r="H3">
        <v>-0.34</v>
      </c>
      <c r="I3">
        <v>-0.4</v>
      </c>
      <c r="J3">
        <v>-0.48</v>
      </c>
      <c r="K3">
        <v>-0.54</v>
      </c>
      <c r="L3">
        <v>-0.6</v>
      </c>
      <c r="M3">
        <v>-0.7</v>
      </c>
      <c r="N3">
        <v>-0.76</v>
      </c>
      <c r="O3">
        <v>-0.84</v>
      </c>
      <c r="P3">
        <v>-0.92</v>
      </c>
      <c r="Q3">
        <v>-0.98</v>
      </c>
      <c r="R3">
        <v>-1.07</v>
      </c>
      <c r="S3">
        <v>-1.1399999999999999</v>
      </c>
      <c r="T3">
        <v>-1.23</v>
      </c>
      <c r="U3">
        <v>-1.3</v>
      </c>
      <c r="V3">
        <v>-1.39</v>
      </c>
      <c r="W3">
        <v>-1.45</v>
      </c>
      <c r="X3">
        <v>-1.53</v>
      </c>
      <c r="Y3">
        <v>-1.59</v>
      </c>
      <c r="Z3">
        <v>-1.65</v>
      </c>
      <c r="AA3">
        <v>-1.74</v>
      </c>
      <c r="AB3">
        <v>-1.79</v>
      </c>
      <c r="AC3">
        <v>-1.88</v>
      </c>
      <c r="AD3">
        <v>-1.82</v>
      </c>
      <c r="AE3">
        <v>-2.06</v>
      </c>
      <c r="AF3">
        <v>-2.11</v>
      </c>
      <c r="AG3">
        <v>-2.2000000000000002</v>
      </c>
      <c r="AH3">
        <v>-2.4</v>
      </c>
      <c r="AI3">
        <v>-2.2999999999999998</v>
      </c>
      <c r="AJ3">
        <v>-2.38</v>
      </c>
      <c r="AK3">
        <v>-2.4500000000000002</v>
      </c>
      <c r="AL3">
        <v>-2.56</v>
      </c>
      <c r="AM3">
        <v>-2.64</v>
      </c>
      <c r="AN3">
        <v>-2.72</v>
      </c>
      <c r="AO3">
        <v>-2.76</v>
      </c>
      <c r="AP3">
        <v>-2.78</v>
      </c>
      <c r="AQ3">
        <v>-2.82</v>
      </c>
    </row>
    <row r="4" spans="1:54" x14ac:dyDescent="0.25">
      <c r="A4">
        <v>509</v>
      </c>
      <c r="B4" t="s">
        <v>10</v>
      </c>
      <c r="C4">
        <v>2</v>
      </c>
      <c r="D4" t="s">
        <v>6</v>
      </c>
      <c r="E4" t="s">
        <v>523</v>
      </c>
      <c r="F4">
        <v>2.012</v>
      </c>
      <c r="G4">
        <v>2.0430000000000001</v>
      </c>
      <c r="H4">
        <v>2.0760000000000001</v>
      </c>
      <c r="I4">
        <v>2.1059999999999999</v>
      </c>
      <c r="J4">
        <v>2.1360000000000001</v>
      </c>
      <c r="K4">
        <v>2.169</v>
      </c>
      <c r="L4">
        <v>2.2010000000000001</v>
      </c>
      <c r="M4">
        <v>2.2320000000000002</v>
      </c>
      <c r="N4">
        <v>2.2639999999999998</v>
      </c>
      <c r="O4">
        <v>2.2949999999999999</v>
      </c>
      <c r="P4">
        <v>2.3279999999999998</v>
      </c>
      <c r="Q4">
        <v>2.36</v>
      </c>
      <c r="R4">
        <v>2.391</v>
      </c>
      <c r="S4">
        <v>2.4239999999999999</v>
      </c>
      <c r="T4">
        <v>2.4550000000000001</v>
      </c>
      <c r="U4">
        <v>2.4860000000000002</v>
      </c>
      <c r="V4">
        <v>2.5179999999999998</v>
      </c>
      <c r="W4">
        <v>2.5489999999999999</v>
      </c>
      <c r="X4">
        <v>2.5790000000000002</v>
      </c>
      <c r="Y4">
        <v>2.6080000000000001</v>
      </c>
      <c r="Z4">
        <v>2.6349999999999998</v>
      </c>
      <c r="AA4">
        <v>2.66</v>
      </c>
      <c r="AB4">
        <v>2.6859999999999999</v>
      </c>
      <c r="AC4">
        <v>2.71</v>
      </c>
      <c r="AD4">
        <v>2.7320000000000002</v>
      </c>
      <c r="AE4">
        <v>2.7549999999999999</v>
      </c>
      <c r="AF4">
        <v>2.7770000000000001</v>
      </c>
      <c r="AG4">
        <v>2.7989999999999999</v>
      </c>
      <c r="AH4">
        <v>2.82</v>
      </c>
      <c r="AI4">
        <v>2.8410000000000002</v>
      </c>
      <c r="AJ4">
        <v>2.8620000000000001</v>
      </c>
      <c r="AK4">
        <v>2.883</v>
      </c>
      <c r="AL4">
        <v>2.9039999999999999</v>
      </c>
      <c r="AM4">
        <v>2.9239999999999999</v>
      </c>
      <c r="AN4">
        <v>2.9430000000000001</v>
      </c>
      <c r="AO4">
        <v>2.9460000000000002</v>
      </c>
    </row>
    <row r="5" spans="1:54" x14ac:dyDescent="0.25">
      <c r="A5">
        <v>509</v>
      </c>
      <c r="B5" t="s">
        <v>10</v>
      </c>
      <c r="C5">
        <v>2</v>
      </c>
      <c r="D5" t="s">
        <v>6</v>
      </c>
      <c r="E5" t="s">
        <v>522</v>
      </c>
      <c r="F5">
        <v>-0.11</v>
      </c>
      <c r="G5">
        <v>-7.0000000000000007E-2</v>
      </c>
      <c r="H5">
        <v>-0.37</v>
      </c>
      <c r="I5">
        <v>-0.5</v>
      </c>
      <c r="J5">
        <v>-0.61</v>
      </c>
      <c r="K5">
        <v>-0.72</v>
      </c>
      <c r="L5">
        <v>-0.81</v>
      </c>
      <c r="M5">
        <v>-0.95</v>
      </c>
      <c r="N5">
        <v>-1.04</v>
      </c>
      <c r="O5">
        <v>-1.1399999999999999</v>
      </c>
      <c r="P5">
        <v>-1.24</v>
      </c>
      <c r="Q5">
        <v>-1.34</v>
      </c>
      <c r="R5">
        <v>-1.42</v>
      </c>
      <c r="S5">
        <v>-1.52</v>
      </c>
      <c r="T5">
        <v>-1.61</v>
      </c>
      <c r="U5">
        <v>-1.68</v>
      </c>
      <c r="V5">
        <v>-1.73</v>
      </c>
      <c r="W5">
        <v>-1.81</v>
      </c>
      <c r="X5">
        <v>-1.88</v>
      </c>
      <c r="Y5">
        <v>-1.97</v>
      </c>
      <c r="Z5">
        <v>-2.0499999999999998</v>
      </c>
      <c r="AA5">
        <v>-2.08</v>
      </c>
      <c r="AB5">
        <v>-2.17</v>
      </c>
      <c r="AC5">
        <v>-2.2200000000000002</v>
      </c>
      <c r="AD5">
        <v>-2.31</v>
      </c>
      <c r="AE5">
        <v>-2.38</v>
      </c>
      <c r="AF5">
        <v>-2.4500000000000002</v>
      </c>
      <c r="AG5">
        <v>-2.5099999999999998</v>
      </c>
      <c r="AH5">
        <v>-2.5499999999999998</v>
      </c>
      <c r="AI5">
        <v>-2.64</v>
      </c>
      <c r="AJ5">
        <v>-2.68</v>
      </c>
      <c r="AK5">
        <v>-2.73</v>
      </c>
      <c r="AL5">
        <v>-2.78</v>
      </c>
      <c r="AM5">
        <v>-2.84</v>
      </c>
      <c r="AN5">
        <v>-2.86</v>
      </c>
      <c r="AO5">
        <v>-2.75</v>
      </c>
    </row>
    <row r="6" spans="1:54" x14ac:dyDescent="0.25">
      <c r="A6">
        <v>609</v>
      </c>
      <c r="B6" t="s">
        <v>10</v>
      </c>
      <c r="C6">
        <v>3</v>
      </c>
      <c r="D6" t="s">
        <v>6</v>
      </c>
      <c r="E6" t="s">
        <v>523</v>
      </c>
      <c r="F6">
        <v>2.0169999999999999</v>
      </c>
      <c r="G6">
        <v>2.0470000000000002</v>
      </c>
      <c r="H6">
        <v>2.0779999999999998</v>
      </c>
      <c r="I6">
        <v>2.1110000000000002</v>
      </c>
      <c r="J6">
        <v>2.145</v>
      </c>
      <c r="K6">
        <v>2.1779999999999999</v>
      </c>
      <c r="L6">
        <v>2.2120000000000002</v>
      </c>
      <c r="M6">
        <v>2.2469999999999999</v>
      </c>
      <c r="N6">
        <v>2.282</v>
      </c>
      <c r="O6">
        <v>2.3170000000000002</v>
      </c>
      <c r="P6">
        <v>2.3530000000000002</v>
      </c>
      <c r="Q6">
        <v>2.39</v>
      </c>
      <c r="R6">
        <v>2.427</v>
      </c>
      <c r="S6">
        <v>2.464</v>
      </c>
      <c r="T6">
        <v>2.5</v>
      </c>
      <c r="U6">
        <v>2.5369999999999999</v>
      </c>
      <c r="V6">
        <v>2.573</v>
      </c>
      <c r="W6">
        <v>2.609</v>
      </c>
      <c r="X6">
        <v>2.6440000000000001</v>
      </c>
      <c r="Y6">
        <v>2.6760000000000002</v>
      </c>
      <c r="Z6">
        <v>2.7069999999999999</v>
      </c>
      <c r="AA6">
        <v>2.7360000000000002</v>
      </c>
      <c r="AB6">
        <v>2.7639999999999998</v>
      </c>
      <c r="AC6">
        <v>2.79</v>
      </c>
      <c r="AD6">
        <v>2.8140000000000001</v>
      </c>
      <c r="AE6">
        <v>2.8380000000000001</v>
      </c>
      <c r="AF6">
        <v>2.8620000000000001</v>
      </c>
      <c r="AG6">
        <v>2.8730000000000002</v>
      </c>
      <c r="AH6">
        <v>2.8740000000000001</v>
      </c>
    </row>
    <row r="7" spans="1:54" x14ac:dyDescent="0.25">
      <c r="A7">
        <v>609</v>
      </c>
      <c r="B7" t="s">
        <v>10</v>
      </c>
      <c r="C7">
        <v>3</v>
      </c>
      <c r="D7" t="s">
        <v>6</v>
      </c>
      <c r="E7" t="s">
        <v>522</v>
      </c>
      <c r="F7">
        <v>-0.17</v>
      </c>
      <c r="G7">
        <v>-0.31</v>
      </c>
      <c r="H7">
        <v>-0.44</v>
      </c>
      <c r="I7">
        <v>-0.57999999999999996</v>
      </c>
      <c r="J7">
        <v>-0.7</v>
      </c>
      <c r="K7">
        <v>-0.84</v>
      </c>
      <c r="L7">
        <v>-0.95</v>
      </c>
      <c r="M7">
        <v>-1.07</v>
      </c>
      <c r="N7">
        <v>-1.19</v>
      </c>
      <c r="O7">
        <v>-1.31</v>
      </c>
      <c r="P7">
        <v>-1.44</v>
      </c>
      <c r="Q7">
        <v>-1.57</v>
      </c>
      <c r="R7">
        <v>-1.68</v>
      </c>
      <c r="S7">
        <v>-1.8</v>
      </c>
      <c r="T7">
        <v>-1.92</v>
      </c>
      <c r="U7">
        <v>-2.0299999999999998</v>
      </c>
      <c r="V7">
        <v>-2.13</v>
      </c>
      <c r="W7">
        <v>-2.25</v>
      </c>
      <c r="X7">
        <v>-2.34</v>
      </c>
      <c r="Y7">
        <v>-2.4500000000000002</v>
      </c>
      <c r="Z7">
        <v>-2.5299999999999998</v>
      </c>
      <c r="AA7">
        <v>-2.63</v>
      </c>
      <c r="AB7">
        <v>-2.72</v>
      </c>
      <c r="AC7">
        <v>-2.82</v>
      </c>
      <c r="AD7">
        <v>-2.88</v>
      </c>
      <c r="AE7">
        <v>-2.95</v>
      </c>
      <c r="AF7">
        <v>-3.15</v>
      </c>
      <c r="AG7">
        <v>-2.99</v>
      </c>
      <c r="AH7">
        <v>-3.06</v>
      </c>
    </row>
    <row r="8" spans="1:54" x14ac:dyDescent="0.25">
      <c r="A8">
        <v>906</v>
      </c>
      <c r="B8" t="s">
        <v>10</v>
      </c>
      <c r="C8">
        <v>4</v>
      </c>
      <c r="D8" t="s">
        <v>6</v>
      </c>
      <c r="E8" t="s">
        <v>523</v>
      </c>
      <c r="F8">
        <v>2.016</v>
      </c>
      <c r="G8">
        <v>2.0409999999999999</v>
      </c>
      <c r="H8">
        <v>2.0659999999999998</v>
      </c>
      <c r="I8">
        <v>2.09</v>
      </c>
      <c r="J8">
        <v>2.117</v>
      </c>
      <c r="K8">
        <v>2.145</v>
      </c>
      <c r="L8">
        <v>2.17</v>
      </c>
      <c r="M8">
        <v>2.1970000000000001</v>
      </c>
      <c r="N8">
        <v>2.2250000000000001</v>
      </c>
      <c r="O8">
        <v>2.254</v>
      </c>
      <c r="P8">
        <v>2.2829999999999999</v>
      </c>
      <c r="Q8">
        <v>2.3119999999999998</v>
      </c>
      <c r="R8">
        <v>2.3420000000000001</v>
      </c>
      <c r="S8">
        <v>2.3719999999999999</v>
      </c>
      <c r="T8">
        <v>2.403</v>
      </c>
      <c r="U8">
        <v>2.4350000000000001</v>
      </c>
      <c r="V8">
        <v>2.468</v>
      </c>
      <c r="W8">
        <v>2.5030000000000001</v>
      </c>
      <c r="X8">
        <v>2.5379999999999998</v>
      </c>
      <c r="Y8">
        <v>2.573</v>
      </c>
      <c r="Z8">
        <v>2.61</v>
      </c>
      <c r="AA8">
        <v>2.649</v>
      </c>
      <c r="AB8">
        <v>2.6880000000000002</v>
      </c>
      <c r="AC8">
        <v>2.726</v>
      </c>
      <c r="AD8">
        <v>2.762</v>
      </c>
      <c r="AE8">
        <v>2.7970000000000002</v>
      </c>
      <c r="AF8">
        <v>2.83</v>
      </c>
      <c r="AG8">
        <v>2.859</v>
      </c>
      <c r="AH8">
        <v>2.887</v>
      </c>
      <c r="AI8">
        <v>2.9140000000000001</v>
      </c>
      <c r="AJ8">
        <v>2.9390000000000001</v>
      </c>
      <c r="AK8">
        <v>2.9359999999999999</v>
      </c>
    </row>
    <row r="9" spans="1:54" x14ac:dyDescent="0.25">
      <c r="A9">
        <v>906</v>
      </c>
      <c r="B9" t="s">
        <v>10</v>
      </c>
      <c r="C9">
        <v>4</v>
      </c>
      <c r="D9" t="s">
        <v>6</v>
      </c>
      <c r="E9" t="s">
        <v>522</v>
      </c>
      <c r="F9">
        <v>-0.16</v>
      </c>
      <c r="G9">
        <v>-0.28000000000000003</v>
      </c>
      <c r="H9">
        <v>-0.37</v>
      </c>
      <c r="I9">
        <v>-0.44</v>
      </c>
      <c r="J9">
        <v>-0.52</v>
      </c>
      <c r="K9">
        <v>-0.61</v>
      </c>
      <c r="L9">
        <v>-0.69</v>
      </c>
      <c r="M9">
        <v>-0.76</v>
      </c>
      <c r="N9">
        <v>-0.87</v>
      </c>
      <c r="O9">
        <v>-0.96</v>
      </c>
      <c r="P9">
        <v>-1.0900000000000001</v>
      </c>
      <c r="Q9">
        <v>-1.1599999999999999</v>
      </c>
      <c r="R9">
        <v>-1.24</v>
      </c>
      <c r="S9">
        <v>-1.35</v>
      </c>
      <c r="T9">
        <v>-1.46</v>
      </c>
      <c r="U9">
        <v>-1.54</v>
      </c>
      <c r="V9">
        <v>-1.56</v>
      </c>
      <c r="W9">
        <v>-1.76</v>
      </c>
      <c r="X9">
        <v>-1.87</v>
      </c>
      <c r="Y9">
        <v>-1.96</v>
      </c>
      <c r="Z9">
        <v>-2.06</v>
      </c>
      <c r="AA9">
        <v>-2.21</v>
      </c>
      <c r="AB9">
        <v>-2.16</v>
      </c>
      <c r="AC9">
        <v>-2.38</v>
      </c>
      <c r="AD9">
        <v>-2.4700000000000002</v>
      </c>
      <c r="AE9">
        <v>-2.5499999999999998</v>
      </c>
      <c r="AF9">
        <v>-2.63</v>
      </c>
      <c r="AG9">
        <v>-2.75</v>
      </c>
      <c r="AH9">
        <v>-2.82</v>
      </c>
      <c r="AI9">
        <v>-2.91</v>
      </c>
      <c r="AJ9">
        <v>-3</v>
      </c>
      <c r="AK9">
        <v>-2.9</v>
      </c>
    </row>
    <row r="10" spans="1:54" x14ac:dyDescent="0.25">
      <c r="A10">
        <v>208</v>
      </c>
      <c r="B10" t="s">
        <v>10</v>
      </c>
      <c r="C10">
        <v>1</v>
      </c>
      <c r="D10" t="s">
        <v>7</v>
      </c>
      <c r="E10" t="s">
        <v>523</v>
      </c>
      <c r="F10">
        <v>1.9319999999999999</v>
      </c>
      <c r="G10">
        <v>1.9630000000000001</v>
      </c>
      <c r="H10">
        <v>1.9950000000000001</v>
      </c>
      <c r="I10">
        <v>2.0249999999999999</v>
      </c>
      <c r="J10">
        <v>2.056</v>
      </c>
      <c r="K10">
        <v>2.0910000000000002</v>
      </c>
      <c r="L10">
        <v>2.1240000000000001</v>
      </c>
      <c r="M10">
        <v>2.1589999999999998</v>
      </c>
      <c r="N10">
        <v>2.1949999999999998</v>
      </c>
      <c r="O10">
        <v>2.2309999999999999</v>
      </c>
      <c r="P10">
        <v>2.2690000000000001</v>
      </c>
      <c r="Q10">
        <v>2.306</v>
      </c>
      <c r="R10">
        <v>2.3439999999999999</v>
      </c>
      <c r="S10">
        <v>2.383</v>
      </c>
      <c r="T10">
        <v>2.4209999999999998</v>
      </c>
      <c r="U10">
        <v>2.4580000000000002</v>
      </c>
      <c r="V10">
        <v>2.4929999999999999</v>
      </c>
      <c r="W10">
        <v>2.5249999999999999</v>
      </c>
      <c r="X10">
        <v>2.5539999999999998</v>
      </c>
      <c r="Y10">
        <v>2.58</v>
      </c>
      <c r="Z10">
        <v>2.605</v>
      </c>
      <c r="AA10">
        <v>2.6269999999999998</v>
      </c>
      <c r="AB10">
        <v>2.6480000000000001</v>
      </c>
      <c r="AC10">
        <v>2.669</v>
      </c>
      <c r="AD10">
        <v>2.6880000000000002</v>
      </c>
      <c r="AE10">
        <v>2.7080000000000002</v>
      </c>
      <c r="AF10">
        <v>2.7269999999999999</v>
      </c>
      <c r="AG10">
        <v>2.7440000000000002</v>
      </c>
      <c r="AH10">
        <v>2.762</v>
      </c>
      <c r="AI10">
        <v>2.7789999999999999</v>
      </c>
      <c r="AJ10">
        <v>2.7959999999999998</v>
      </c>
      <c r="AK10">
        <v>2.8119999999999998</v>
      </c>
      <c r="AL10">
        <v>2.827</v>
      </c>
      <c r="AM10">
        <v>2.8410000000000002</v>
      </c>
      <c r="AN10">
        <v>2.8540000000000001</v>
      </c>
      <c r="AO10">
        <v>2.8660000000000001</v>
      </c>
      <c r="AP10">
        <v>2.8759999999999999</v>
      </c>
      <c r="AQ10">
        <v>2.8849999999999998</v>
      </c>
    </row>
    <row r="11" spans="1:54" x14ac:dyDescent="0.25">
      <c r="A11">
        <v>208</v>
      </c>
      <c r="B11" t="s">
        <v>10</v>
      </c>
      <c r="C11">
        <v>1</v>
      </c>
      <c r="D11" t="s">
        <v>7</v>
      </c>
      <c r="E11" t="s">
        <v>522</v>
      </c>
      <c r="F11">
        <v>-0.36</v>
      </c>
      <c r="G11">
        <v>-0.51</v>
      </c>
      <c r="H11">
        <v>-0.62</v>
      </c>
      <c r="I11">
        <v>-0.7</v>
      </c>
      <c r="J11">
        <v>-0.55000000000000004</v>
      </c>
      <c r="K11">
        <v>-0.96</v>
      </c>
      <c r="L11">
        <v>-1.05</v>
      </c>
      <c r="M11">
        <v>-1.1399999999999999</v>
      </c>
      <c r="N11">
        <v>-1.23</v>
      </c>
      <c r="O11">
        <v>-1.31</v>
      </c>
      <c r="P11">
        <v>-1.42</v>
      </c>
      <c r="Q11">
        <v>-1.51</v>
      </c>
      <c r="R11">
        <v>-1.59</v>
      </c>
      <c r="S11">
        <v>-1.69</v>
      </c>
      <c r="T11">
        <v>-1.76</v>
      </c>
      <c r="U11">
        <v>-1.85</v>
      </c>
      <c r="V11">
        <v>-1.94</v>
      </c>
      <c r="W11">
        <v>-1.99</v>
      </c>
      <c r="X11">
        <v>-2.0699999999999998</v>
      </c>
      <c r="Y11">
        <v>-2.1</v>
      </c>
      <c r="Z11">
        <v>-2.15</v>
      </c>
      <c r="AA11">
        <v>-2.19</v>
      </c>
      <c r="AB11">
        <v>-2.23</v>
      </c>
      <c r="AC11">
        <v>-2.2599999999999998</v>
      </c>
      <c r="AD11">
        <v>-2.29</v>
      </c>
      <c r="AE11">
        <v>-2.34</v>
      </c>
      <c r="AF11">
        <v>-2.36</v>
      </c>
      <c r="AG11">
        <v>-2.38</v>
      </c>
      <c r="AH11">
        <v>-2.42</v>
      </c>
      <c r="AI11">
        <v>-2.46</v>
      </c>
      <c r="AJ11">
        <v>-2.5</v>
      </c>
      <c r="AK11">
        <v>-2.54</v>
      </c>
      <c r="AL11">
        <v>-2.57</v>
      </c>
      <c r="AM11">
        <v>-2.6</v>
      </c>
      <c r="AN11">
        <v>-2.63</v>
      </c>
      <c r="AO11">
        <v>-2.65</v>
      </c>
      <c r="AP11">
        <v>-2.65</v>
      </c>
      <c r="AQ11">
        <v>-2.64</v>
      </c>
    </row>
    <row r="12" spans="1:54" x14ac:dyDescent="0.25">
      <c r="A12">
        <v>509</v>
      </c>
      <c r="B12" t="s">
        <v>10</v>
      </c>
      <c r="C12">
        <v>2</v>
      </c>
      <c r="D12" t="s">
        <v>7</v>
      </c>
      <c r="E12" t="s">
        <v>523</v>
      </c>
      <c r="F12">
        <v>1.788</v>
      </c>
      <c r="G12">
        <v>1.8160000000000001</v>
      </c>
      <c r="H12">
        <v>1.845</v>
      </c>
      <c r="I12">
        <v>1.8720000000000001</v>
      </c>
      <c r="J12">
        <v>1.8979999999999999</v>
      </c>
      <c r="K12">
        <v>1.929</v>
      </c>
      <c r="L12">
        <v>1.9590000000000001</v>
      </c>
      <c r="M12">
        <v>1.99</v>
      </c>
      <c r="N12">
        <v>2.02</v>
      </c>
      <c r="O12">
        <v>2.0510000000000002</v>
      </c>
      <c r="P12">
        <v>2.0830000000000002</v>
      </c>
      <c r="Q12">
        <v>2.1150000000000002</v>
      </c>
      <c r="R12">
        <v>2.1459999999999999</v>
      </c>
      <c r="S12">
        <v>2.1800000000000002</v>
      </c>
      <c r="T12">
        <v>2.2160000000000002</v>
      </c>
      <c r="U12">
        <v>2.2530000000000001</v>
      </c>
      <c r="V12">
        <v>2.29</v>
      </c>
      <c r="W12">
        <v>2.3279999999999998</v>
      </c>
      <c r="X12">
        <v>2.367</v>
      </c>
      <c r="Y12">
        <v>2.4060000000000001</v>
      </c>
      <c r="Z12">
        <v>2.4460000000000002</v>
      </c>
      <c r="AA12">
        <v>2.4870000000000001</v>
      </c>
      <c r="AB12">
        <v>2.528</v>
      </c>
      <c r="AC12">
        <v>2.5659999999999998</v>
      </c>
      <c r="AD12">
        <v>2.6019999999999999</v>
      </c>
      <c r="AE12">
        <v>2.6360000000000001</v>
      </c>
      <c r="AF12">
        <v>2.6659999999999999</v>
      </c>
      <c r="AG12">
        <v>2.694</v>
      </c>
      <c r="AH12">
        <v>2.72</v>
      </c>
      <c r="AI12">
        <v>2.7440000000000002</v>
      </c>
      <c r="AJ12">
        <v>2.766</v>
      </c>
      <c r="AK12">
        <v>2.7879999999999998</v>
      </c>
      <c r="AL12">
        <v>2.8090000000000002</v>
      </c>
      <c r="AM12">
        <v>2.83</v>
      </c>
      <c r="AN12">
        <v>2.85</v>
      </c>
      <c r="AO12">
        <v>2.8690000000000002</v>
      </c>
      <c r="AP12">
        <v>2.8780000000000001</v>
      </c>
      <c r="AQ12">
        <v>2.8809999999999998</v>
      </c>
      <c r="AR12">
        <v>2.8849999999999998</v>
      </c>
      <c r="AS12">
        <v>2.891</v>
      </c>
      <c r="AT12">
        <v>2.8980000000000001</v>
      </c>
      <c r="AU12">
        <v>2.9049999999999998</v>
      </c>
      <c r="AV12">
        <v>2.911</v>
      </c>
      <c r="AW12">
        <v>2.9159999999999999</v>
      </c>
      <c r="AX12">
        <v>2.9220000000000002</v>
      </c>
      <c r="AY12">
        <v>2.927</v>
      </c>
      <c r="AZ12">
        <v>2.9319999999999999</v>
      </c>
      <c r="BA12">
        <v>2.9369999999999998</v>
      </c>
      <c r="BB12">
        <v>2.9430000000000001</v>
      </c>
    </row>
    <row r="13" spans="1:54" x14ac:dyDescent="0.25">
      <c r="A13">
        <v>509</v>
      </c>
      <c r="B13" t="s">
        <v>10</v>
      </c>
      <c r="C13">
        <v>2</v>
      </c>
      <c r="D13" t="s">
        <v>7</v>
      </c>
      <c r="E13" t="s">
        <v>522</v>
      </c>
      <c r="F13">
        <v>-0.06</v>
      </c>
      <c r="G13">
        <v>-0.14000000000000001</v>
      </c>
      <c r="H13">
        <v>-0.16</v>
      </c>
      <c r="I13">
        <v>-0.18</v>
      </c>
      <c r="J13">
        <v>-0.34</v>
      </c>
      <c r="K13">
        <v>-0.39</v>
      </c>
      <c r="L13">
        <v>-0.5</v>
      </c>
      <c r="M13">
        <v>-0.56999999999999995</v>
      </c>
      <c r="N13">
        <v>-0.68</v>
      </c>
      <c r="O13">
        <v>-0.8</v>
      </c>
      <c r="P13">
        <v>-0.88</v>
      </c>
      <c r="Q13">
        <v>-1.01</v>
      </c>
      <c r="R13">
        <v>-1.08</v>
      </c>
      <c r="S13">
        <v>-1.18</v>
      </c>
      <c r="T13">
        <v>-1.31</v>
      </c>
      <c r="U13">
        <v>-1.38</v>
      </c>
      <c r="V13">
        <v>-1.48</v>
      </c>
      <c r="W13">
        <v>-1.58</v>
      </c>
      <c r="X13">
        <v>-1.67</v>
      </c>
      <c r="Y13">
        <v>-1.77</v>
      </c>
      <c r="Z13">
        <v>-1.84</v>
      </c>
      <c r="AA13">
        <v>-1.94</v>
      </c>
      <c r="AB13">
        <v>-2.0099999999999998</v>
      </c>
      <c r="AC13">
        <v>-2.1</v>
      </c>
      <c r="AD13">
        <v>-2.2599999999999998</v>
      </c>
      <c r="AE13">
        <v>-2.27</v>
      </c>
      <c r="AF13">
        <v>-2.34</v>
      </c>
      <c r="AG13">
        <v>-2.44</v>
      </c>
      <c r="AH13">
        <v>-2.5099999999999998</v>
      </c>
      <c r="AI13">
        <v>-2.57</v>
      </c>
      <c r="AJ13">
        <v>-2.66</v>
      </c>
      <c r="AK13">
        <v>-2.74</v>
      </c>
      <c r="AL13">
        <v>-2.78</v>
      </c>
      <c r="AM13">
        <v>-2.87</v>
      </c>
      <c r="AN13">
        <v>-2.92</v>
      </c>
      <c r="AO13">
        <v>-2.94</v>
      </c>
      <c r="AP13">
        <v>-2.99</v>
      </c>
      <c r="AQ13">
        <v>-2.93</v>
      </c>
      <c r="AR13">
        <v>-2.87</v>
      </c>
      <c r="AS13">
        <v>-2.88</v>
      </c>
      <c r="AT13">
        <v>-2.82</v>
      </c>
      <c r="AU13">
        <v>-2.81</v>
      </c>
      <c r="AV13">
        <v>-2.74</v>
      </c>
      <c r="AW13">
        <v>-2.71</v>
      </c>
      <c r="AX13">
        <v>-2.64</v>
      </c>
      <c r="AY13">
        <v>-2.4900000000000002</v>
      </c>
      <c r="AZ13">
        <v>-2.37</v>
      </c>
      <c r="BA13">
        <v>-2.1800000000000002</v>
      </c>
      <c r="BB13">
        <v>-1.45</v>
      </c>
    </row>
    <row r="14" spans="1:54" x14ac:dyDescent="0.25">
      <c r="A14">
        <v>609</v>
      </c>
      <c r="B14" t="s">
        <v>10</v>
      </c>
      <c r="C14">
        <v>3</v>
      </c>
      <c r="D14" t="s">
        <v>7</v>
      </c>
      <c r="E14" t="s">
        <v>523</v>
      </c>
      <c r="F14">
        <v>1.93</v>
      </c>
      <c r="G14">
        <v>1.9510000000000001</v>
      </c>
      <c r="H14">
        <v>1.9730000000000001</v>
      </c>
      <c r="I14">
        <v>1.9970000000000001</v>
      </c>
      <c r="J14">
        <v>2.0219999999999998</v>
      </c>
      <c r="K14">
        <v>2.0470000000000002</v>
      </c>
      <c r="L14">
        <v>2.073</v>
      </c>
      <c r="M14">
        <v>2.0990000000000002</v>
      </c>
      <c r="N14">
        <v>2.1259999999999999</v>
      </c>
      <c r="O14">
        <v>2.1549999999999998</v>
      </c>
      <c r="P14">
        <v>2.1840000000000002</v>
      </c>
      <c r="Q14">
        <v>2.2130000000000001</v>
      </c>
      <c r="R14">
        <v>2.2429999999999999</v>
      </c>
      <c r="S14">
        <v>2.274</v>
      </c>
      <c r="T14">
        <v>2.3050000000000002</v>
      </c>
      <c r="U14">
        <v>2.3359999999999999</v>
      </c>
      <c r="V14">
        <v>2.3679999999999999</v>
      </c>
      <c r="W14">
        <v>2.4009999999999998</v>
      </c>
      <c r="X14">
        <v>2.4340000000000002</v>
      </c>
      <c r="Y14">
        <v>2.4670000000000001</v>
      </c>
      <c r="Z14">
        <v>2.5</v>
      </c>
      <c r="AA14">
        <v>2.5339999999999998</v>
      </c>
      <c r="AB14">
        <v>2.5670000000000002</v>
      </c>
      <c r="AC14">
        <v>2.5979999999999999</v>
      </c>
      <c r="AD14">
        <v>2.6280000000000001</v>
      </c>
      <c r="AE14">
        <v>2.6560000000000001</v>
      </c>
      <c r="AF14">
        <v>2.6829999999999998</v>
      </c>
      <c r="AG14">
        <v>2.7080000000000002</v>
      </c>
      <c r="AH14">
        <v>2.7320000000000002</v>
      </c>
      <c r="AI14">
        <v>2.754</v>
      </c>
      <c r="AJ14">
        <v>2.774</v>
      </c>
      <c r="AK14">
        <v>2.794</v>
      </c>
      <c r="AL14">
        <v>2.8109999999999999</v>
      </c>
      <c r="AM14">
        <v>2.8239999999999998</v>
      </c>
      <c r="AN14">
        <v>2.835</v>
      </c>
      <c r="AO14">
        <v>2.847</v>
      </c>
      <c r="AP14">
        <v>2.8580000000000001</v>
      </c>
      <c r="AQ14">
        <v>2.8679999999999999</v>
      </c>
    </row>
    <row r="15" spans="1:54" x14ac:dyDescent="0.25">
      <c r="A15">
        <v>609</v>
      </c>
      <c r="B15" t="s">
        <v>10</v>
      </c>
      <c r="C15">
        <v>3</v>
      </c>
      <c r="D15" t="s">
        <v>7</v>
      </c>
      <c r="E15" t="s">
        <v>522</v>
      </c>
      <c r="F15">
        <v>-0.12</v>
      </c>
      <c r="G15">
        <v>-0.18</v>
      </c>
      <c r="H15">
        <v>-0.31</v>
      </c>
      <c r="I15">
        <v>-0.31</v>
      </c>
      <c r="J15">
        <v>-0.43</v>
      </c>
      <c r="K15">
        <v>-0.49</v>
      </c>
      <c r="L15">
        <v>-0.57999999999999996</v>
      </c>
      <c r="M15">
        <v>-0.71</v>
      </c>
      <c r="N15">
        <v>-0.74</v>
      </c>
      <c r="O15">
        <v>-0.89</v>
      </c>
      <c r="P15">
        <v>-0.97</v>
      </c>
      <c r="Q15">
        <v>-1.08</v>
      </c>
      <c r="R15">
        <v>-1.1599999999999999</v>
      </c>
      <c r="S15">
        <v>-1.24</v>
      </c>
      <c r="T15">
        <v>-1.35</v>
      </c>
      <c r="U15">
        <v>-1.44</v>
      </c>
      <c r="V15">
        <v>-1.53</v>
      </c>
      <c r="W15">
        <v>-1.61</v>
      </c>
      <c r="X15">
        <v>-1.73</v>
      </c>
      <c r="Y15">
        <v>-1.79</v>
      </c>
      <c r="Z15">
        <v>-1.89</v>
      </c>
      <c r="AA15">
        <v>-1.96</v>
      </c>
      <c r="AB15">
        <v>-2.04</v>
      </c>
      <c r="AC15">
        <v>-2.14</v>
      </c>
      <c r="AD15">
        <v>-2.23</v>
      </c>
      <c r="AE15">
        <v>-2.31</v>
      </c>
      <c r="AF15">
        <v>-2.4</v>
      </c>
      <c r="AG15">
        <v>-2.46</v>
      </c>
      <c r="AH15">
        <v>-2.5099999999999998</v>
      </c>
      <c r="AI15">
        <v>-2.59</v>
      </c>
      <c r="AJ15">
        <v>-2.66</v>
      </c>
      <c r="AK15">
        <v>-2.69</v>
      </c>
      <c r="AL15">
        <v>-2.73</v>
      </c>
      <c r="AM15">
        <v>-2.76</v>
      </c>
      <c r="AN15">
        <v>-2.77</v>
      </c>
      <c r="AO15">
        <v>-2.78</v>
      </c>
      <c r="AP15">
        <v>-2.77</v>
      </c>
      <c r="AQ15">
        <v>-2.74</v>
      </c>
    </row>
    <row r="16" spans="1:54" x14ac:dyDescent="0.25">
      <c r="A16">
        <v>906</v>
      </c>
      <c r="B16" t="s">
        <v>10</v>
      </c>
      <c r="C16">
        <v>4</v>
      </c>
      <c r="D16" t="s">
        <v>7</v>
      </c>
      <c r="E16" t="s">
        <v>523</v>
      </c>
      <c r="F16">
        <v>1.9510000000000001</v>
      </c>
      <c r="G16">
        <v>1.978</v>
      </c>
      <c r="H16">
        <v>2.0059999999999998</v>
      </c>
      <c r="I16">
        <v>2.0339999999999998</v>
      </c>
      <c r="J16">
        <v>2.0640000000000001</v>
      </c>
      <c r="K16">
        <v>2.0939999999999999</v>
      </c>
      <c r="L16">
        <v>2.1259999999999999</v>
      </c>
      <c r="M16">
        <v>2.1560000000000001</v>
      </c>
      <c r="N16">
        <v>2.1890000000000001</v>
      </c>
      <c r="O16">
        <v>2.222</v>
      </c>
      <c r="P16">
        <v>2.2559999999999998</v>
      </c>
      <c r="Q16">
        <v>2.2919999999999998</v>
      </c>
      <c r="R16">
        <v>2.33</v>
      </c>
      <c r="S16">
        <v>2.3690000000000002</v>
      </c>
      <c r="T16">
        <v>2.4089999999999998</v>
      </c>
      <c r="U16">
        <v>2.448</v>
      </c>
      <c r="V16">
        <v>2.488</v>
      </c>
      <c r="W16">
        <v>2.5270000000000001</v>
      </c>
      <c r="X16">
        <v>2.5649999999999999</v>
      </c>
      <c r="Y16">
        <v>2.6019999999999999</v>
      </c>
      <c r="Z16">
        <v>2.637</v>
      </c>
      <c r="AA16">
        <v>2.67</v>
      </c>
      <c r="AB16">
        <v>2.7</v>
      </c>
      <c r="AC16">
        <v>2.7280000000000002</v>
      </c>
      <c r="AD16">
        <v>2.7519999999999998</v>
      </c>
      <c r="AE16">
        <v>2.774</v>
      </c>
      <c r="AF16">
        <v>2.7959999999999998</v>
      </c>
      <c r="AG16">
        <v>2.8159999999999998</v>
      </c>
      <c r="AH16">
        <v>2.835</v>
      </c>
      <c r="AI16">
        <v>2.8530000000000002</v>
      </c>
      <c r="AJ16">
        <v>2.867</v>
      </c>
      <c r="AK16">
        <v>2.8780000000000001</v>
      </c>
      <c r="AL16">
        <v>2.8879999999999999</v>
      </c>
      <c r="AM16">
        <v>2.8969999999999998</v>
      </c>
      <c r="AN16">
        <v>2.9049999999999998</v>
      </c>
    </row>
    <row r="17" spans="1:54" x14ac:dyDescent="0.25">
      <c r="A17">
        <v>906</v>
      </c>
      <c r="B17" t="s">
        <v>10</v>
      </c>
      <c r="C17">
        <v>4</v>
      </c>
      <c r="D17" t="s">
        <v>7</v>
      </c>
      <c r="E17" t="s">
        <v>522</v>
      </c>
      <c r="F17">
        <v>-0.23</v>
      </c>
      <c r="G17">
        <v>-0.3</v>
      </c>
      <c r="H17">
        <v>-0.41</v>
      </c>
      <c r="I17">
        <v>-0.5</v>
      </c>
      <c r="J17">
        <v>-0.61</v>
      </c>
      <c r="K17">
        <v>-0.68</v>
      </c>
      <c r="L17">
        <v>-0.82</v>
      </c>
      <c r="M17">
        <v>-0.94</v>
      </c>
      <c r="N17">
        <v>-1</v>
      </c>
      <c r="O17">
        <v>-1.1499999999999999</v>
      </c>
      <c r="P17">
        <v>-1.23</v>
      </c>
      <c r="Q17">
        <v>-1.36</v>
      </c>
      <c r="R17">
        <v>-1.45</v>
      </c>
      <c r="S17">
        <v>-1.56</v>
      </c>
      <c r="T17">
        <v>-1.67</v>
      </c>
      <c r="U17">
        <v>-1.83</v>
      </c>
      <c r="V17">
        <v>-1.88</v>
      </c>
      <c r="W17">
        <v>-2</v>
      </c>
      <c r="X17">
        <v>-2.1</v>
      </c>
      <c r="Y17">
        <v>-2.17</v>
      </c>
      <c r="Z17">
        <v>-2.25</v>
      </c>
      <c r="AA17">
        <v>-2.33</v>
      </c>
      <c r="AB17">
        <v>-2.38</v>
      </c>
      <c r="AC17">
        <v>-2.4900000000000002</v>
      </c>
      <c r="AD17">
        <v>-2.56</v>
      </c>
      <c r="AE17">
        <v>-2.64</v>
      </c>
      <c r="AF17">
        <v>-2.73</v>
      </c>
      <c r="AG17">
        <v>-2.76</v>
      </c>
      <c r="AH17">
        <v>-2.81</v>
      </c>
      <c r="AI17">
        <v>-2.88</v>
      </c>
      <c r="AJ17">
        <v>-2.89</v>
      </c>
      <c r="AK17">
        <v>-2.89</v>
      </c>
      <c r="AL17">
        <v>-2.88</v>
      </c>
      <c r="AM17">
        <v>-2.89</v>
      </c>
      <c r="AN17">
        <v>-3.12</v>
      </c>
    </row>
    <row r="18" spans="1:54" x14ac:dyDescent="0.25">
      <c r="A18">
        <v>209</v>
      </c>
      <c r="B18" t="s">
        <v>524</v>
      </c>
      <c r="C18">
        <v>1</v>
      </c>
      <c r="D18" t="s">
        <v>6</v>
      </c>
      <c r="E18" t="s">
        <v>523</v>
      </c>
      <c r="F18">
        <v>2.016</v>
      </c>
      <c r="G18">
        <v>2.06</v>
      </c>
      <c r="H18">
        <v>2.1040000000000001</v>
      </c>
      <c r="I18">
        <v>2.149</v>
      </c>
      <c r="J18">
        <v>2.1949999999999998</v>
      </c>
      <c r="K18">
        <v>2.2410000000000001</v>
      </c>
      <c r="L18">
        <v>2.2839999999999998</v>
      </c>
      <c r="M18">
        <v>2.3279999999999998</v>
      </c>
      <c r="N18">
        <v>2.371</v>
      </c>
      <c r="O18">
        <v>2.415</v>
      </c>
      <c r="P18">
        <v>2.4580000000000002</v>
      </c>
      <c r="Q18">
        <v>2.5</v>
      </c>
      <c r="R18">
        <v>2.5419999999999998</v>
      </c>
      <c r="S18">
        <v>2.5840000000000001</v>
      </c>
      <c r="T18">
        <v>2.6219999999999999</v>
      </c>
      <c r="U18">
        <v>2.6579999999999999</v>
      </c>
      <c r="V18">
        <v>2.694</v>
      </c>
      <c r="W18">
        <v>2.7280000000000002</v>
      </c>
      <c r="X18">
        <v>2.758</v>
      </c>
      <c r="Y18">
        <v>2.778</v>
      </c>
      <c r="Z18">
        <v>2.7919999999999998</v>
      </c>
      <c r="AA18">
        <v>2.8029999999999999</v>
      </c>
      <c r="AB18">
        <v>2.81</v>
      </c>
      <c r="AC18">
        <v>2.8109999999999999</v>
      </c>
      <c r="AD18">
        <v>2.81</v>
      </c>
      <c r="AE18">
        <v>2.81</v>
      </c>
    </row>
    <row r="19" spans="1:54" x14ac:dyDescent="0.25">
      <c r="A19">
        <v>209</v>
      </c>
      <c r="B19" t="s">
        <v>524</v>
      </c>
      <c r="C19">
        <v>1</v>
      </c>
      <c r="D19" t="s">
        <v>6</v>
      </c>
      <c r="E19" t="s">
        <v>522</v>
      </c>
      <c r="F19">
        <v>-0.35</v>
      </c>
      <c r="G19">
        <v>-0.53</v>
      </c>
      <c r="H19">
        <v>-0.69</v>
      </c>
      <c r="I19">
        <v>-0.81</v>
      </c>
      <c r="J19">
        <v>-0.95</v>
      </c>
      <c r="K19">
        <v>-1.07</v>
      </c>
      <c r="L19">
        <v>-1.21</v>
      </c>
      <c r="M19">
        <v>-1.32</v>
      </c>
      <c r="N19">
        <v>-1.45</v>
      </c>
      <c r="O19">
        <v>-1.57</v>
      </c>
      <c r="P19">
        <v>-1.7</v>
      </c>
      <c r="Q19">
        <v>-1.8</v>
      </c>
      <c r="R19">
        <v>-1.88</v>
      </c>
      <c r="S19">
        <v>-2.0099999999999998</v>
      </c>
      <c r="T19">
        <v>-2.16</v>
      </c>
      <c r="U19">
        <v>-2.2400000000000002</v>
      </c>
      <c r="V19">
        <v>-2.2999999999999998</v>
      </c>
      <c r="W19">
        <v>-2.37</v>
      </c>
      <c r="X19">
        <v>-2.5099999999999998</v>
      </c>
      <c r="Y19">
        <v>-2.68</v>
      </c>
      <c r="Z19">
        <v>-2.85</v>
      </c>
      <c r="AA19">
        <v>-2.93</v>
      </c>
      <c r="AB19">
        <v>-3.02</v>
      </c>
      <c r="AC19">
        <v>-3.08</v>
      </c>
      <c r="AD19">
        <v>-3.12</v>
      </c>
      <c r="AE19">
        <v>-3.2</v>
      </c>
    </row>
    <row r="20" spans="1:54" x14ac:dyDescent="0.25">
      <c r="A20">
        <v>403</v>
      </c>
      <c r="B20" t="s">
        <v>524</v>
      </c>
      <c r="C20">
        <v>2</v>
      </c>
      <c r="D20" t="s">
        <v>6</v>
      </c>
      <c r="E20" t="s">
        <v>523</v>
      </c>
      <c r="F20">
        <v>2.0630000000000002</v>
      </c>
      <c r="G20">
        <v>2.0939999999999999</v>
      </c>
      <c r="H20">
        <v>2.1230000000000002</v>
      </c>
      <c r="I20">
        <v>2.1520000000000001</v>
      </c>
      <c r="J20">
        <v>2.1829999999999998</v>
      </c>
      <c r="K20">
        <v>2.2160000000000002</v>
      </c>
      <c r="L20">
        <v>2.2490000000000001</v>
      </c>
      <c r="M20">
        <v>2.2829999999999999</v>
      </c>
      <c r="N20">
        <v>2.3199999999999998</v>
      </c>
      <c r="O20">
        <v>2.3570000000000002</v>
      </c>
      <c r="P20">
        <v>2.3929999999999998</v>
      </c>
      <c r="Q20">
        <v>2.431</v>
      </c>
      <c r="R20">
        <v>2.4700000000000002</v>
      </c>
      <c r="S20">
        <v>2.5089999999999999</v>
      </c>
      <c r="T20">
        <v>2.548</v>
      </c>
      <c r="U20">
        <v>2.5880000000000001</v>
      </c>
      <c r="V20">
        <v>2.6269999999999998</v>
      </c>
      <c r="W20">
        <v>2.6640000000000001</v>
      </c>
      <c r="X20">
        <v>2.6970000000000001</v>
      </c>
      <c r="Y20">
        <v>2.7269999999999999</v>
      </c>
      <c r="Z20">
        <v>2.7559999999999998</v>
      </c>
      <c r="AA20">
        <v>2.7839999999999998</v>
      </c>
      <c r="AB20">
        <v>2.8109999999999999</v>
      </c>
      <c r="AC20">
        <v>2.8370000000000002</v>
      </c>
      <c r="AD20">
        <v>2.8620000000000001</v>
      </c>
      <c r="AE20">
        <v>2.8769999999999998</v>
      </c>
      <c r="AF20">
        <v>2.8809999999999998</v>
      </c>
      <c r="AG20">
        <v>2.8860000000000001</v>
      </c>
    </row>
    <row r="21" spans="1:54" x14ac:dyDescent="0.25">
      <c r="A21">
        <v>403</v>
      </c>
      <c r="B21" t="s">
        <v>524</v>
      </c>
      <c r="C21">
        <v>2</v>
      </c>
      <c r="D21" t="s">
        <v>6</v>
      </c>
      <c r="E21" t="s">
        <v>522</v>
      </c>
      <c r="F21">
        <v>-0.2</v>
      </c>
      <c r="G21">
        <v>-0.43</v>
      </c>
      <c r="H21">
        <v>-0.59</v>
      </c>
      <c r="I21">
        <v>-0.67</v>
      </c>
      <c r="J21">
        <v>-0.75</v>
      </c>
      <c r="K21">
        <v>-0.87</v>
      </c>
      <c r="L21">
        <v>-1.04</v>
      </c>
      <c r="M21">
        <v>-1.17</v>
      </c>
      <c r="N21">
        <v>-1.29</v>
      </c>
      <c r="O21">
        <v>-1.43</v>
      </c>
      <c r="P21">
        <v>-1.1599999999999999</v>
      </c>
      <c r="Q21">
        <v>-1.69</v>
      </c>
      <c r="R21">
        <v>-1.78</v>
      </c>
      <c r="S21">
        <v>-1.9</v>
      </c>
      <c r="T21">
        <v>-2</v>
      </c>
      <c r="U21">
        <v>-2.11</v>
      </c>
      <c r="V21">
        <v>-2.2000000000000002</v>
      </c>
      <c r="W21">
        <v>-2.2999999999999998</v>
      </c>
      <c r="X21">
        <v>-2.38</v>
      </c>
      <c r="Y21">
        <v>-2.46</v>
      </c>
      <c r="Z21">
        <v>-2.5499999999999998</v>
      </c>
      <c r="AA21">
        <v>-2.62</v>
      </c>
      <c r="AB21">
        <v>-2.69</v>
      </c>
      <c r="AC21">
        <v>-2.77</v>
      </c>
      <c r="AD21">
        <v>-2.85</v>
      </c>
      <c r="AE21">
        <v>-2.89</v>
      </c>
      <c r="AF21">
        <v>-2.84</v>
      </c>
      <c r="AG21">
        <v>-2.8</v>
      </c>
    </row>
    <row r="22" spans="1:54" x14ac:dyDescent="0.25">
      <c r="A22">
        <v>801</v>
      </c>
      <c r="B22" t="s">
        <v>524</v>
      </c>
      <c r="C22">
        <v>3</v>
      </c>
      <c r="D22" t="s">
        <v>6</v>
      </c>
      <c r="E22" t="s">
        <v>523</v>
      </c>
      <c r="F22">
        <v>2.0870000000000002</v>
      </c>
      <c r="G22">
        <v>2.113</v>
      </c>
      <c r="H22">
        <v>2.141</v>
      </c>
      <c r="I22">
        <v>2.1680000000000001</v>
      </c>
      <c r="J22">
        <v>2.1960000000000002</v>
      </c>
      <c r="K22">
        <v>2.226</v>
      </c>
      <c r="L22">
        <v>2.258</v>
      </c>
      <c r="M22">
        <v>2.29</v>
      </c>
      <c r="N22">
        <v>2.3220000000000001</v>
      </c>
      <c r="O22">
        <v>2.3540000000000001</v>
      </c>
      <c r="P22">
        <v>2.387</v>
      </c>
      <c r="Q22">
        <v>2.4209999999999998</v>
      </c>
      <c r="R22">
        <v>2.4550000000000001</v>
      </c>
      <c r="S22">
        <v>2.4910000000000001</v>
      </c>
      <c r="T22">
        <v>2.5270000000000001</v>
      </c>
      <c r="U22">
        <v>2.5659999999999998</v>
      </c>
      <c r="V22">
        <v>2.605</v>
      </c>
      <c r="W22">
        <v>2.6440000000000001</v>
      </c>
      <c r="X22">
        <v>2.6859999999999999</v>
      </c>
      <c r="Y22">
        <v>2.726</v>
      </c>
      <c r="Z22">
        <v>2.7650000000000001</v>
      </c>
      <c r="AA22">
        <v>2.8</v>
      </c>
      <c r="AB22">
        <v>2.8290000000000002</v>
      </c>
      <c r="AC22">
        <v>2.8490000000000002</v>
      </c>
      <c r="AD22">
        <v>2.8620000000000001</v>
      </c>
      <c r="AE22">
        <v>2.875</v>
      </c>
      <c r="AF22">
        <v>2.8860000000000001</v>
      </c>
      <c r="AG22">
        <v>2.8980000000000001</v>
      </c>
      <c r="AH22">
        <v>2.9089999999999998</v>
      </c>
      <c r="AI22">
        <v>2.92</v>
      </c>
      <c r="AJ22">
        <v>2.93</v>
      </c>
      <c r="AK22">
        <v>2.94</v>
      </c>
    </row>
    <row r="23" spans="1:54" x14ac:dyDescent="0.25">
      <c r="A23">
        <v>801</v>
      </c>
      <c r="B23" t="s">
        <v>524</v>
      </c>
      <c r="C23">
        <v>3</v>
      </c>
      <c r="D23" t="s">
        <v>6</v>
      </c>
      <c r="E23" t="s">
        <v>522</v>
      </c>
      <c r="F23">
        <v>-0.2</v>
      </c>
      <c r="G23">
        <v>-0.31</v>
      </c>
      <c r="H23">
        <v>-0.44</v>
      </c>
      <c r="I23">
        <v>-0.59</v>
      </c>
      <c r="J23">
        <v>-0.71</v>
      </c>
      <c r="K23">
        <v>-0.84</v>
      </c>
      <c r="L23">
        <v>-0.94</v>
      </c>
      <c r="M23">
        <v>-1.06</v>
      </c>
      <c r="N23">
        <v>-1.18</v>
      </c>
      <c r="O23">
        <v>-1.31</v>
      </c>
      <c r="P23">
        <v>-1.4</v>
      </c>
      <c r="Q23">
        <v>-1.54</v>
      </c>
      <c r="R23">
        <v>-1.65</v>
      </c>
      <c r="S23">
        <v>-1.8</v>
      </c>
      <c r="T23">
        <v>-1.9</v>
      </c>
      <c r="U23">
        <v>-2.0299999999999998</v>
      </c>
      <c r="V23">
        <v>-2.16</v>
      </c>
      <c r="W23">
        <v>-2.27</v>
      </c>
      <c r="X23">
        <v>-2.39</v>
      </c>
      <c r="Y23">
        <v>-2.52</v>
      </c>
      <c r="Z23">
        <v>-2.62</v>
      </c>
      <c r="AA23">
        <v>-2.74</v>
      </c>
      <c r="AB23">
        <v>-2.8</v>
      </c>
      <c r="AC23">
        <v>-2.81</v>
      </c>
      <c r="AD23">
        <v>-2.82</v>
      </c>
      <c r="AE23">
        <v>-2.82</v>
      </c>
      <c r="AF23">
        <v>-2.79</v>
      </c>
      <c r="AG23">
        <v>-2.71</v>
      </c>
      <c r="AH23">
        <v>-2.61</v>
      </c>
      <c r="AI23">
        <v>-2.4700000000000002</v>
      </c>
      <c r="AJ23">
        <v>-2.29</v>
      </c>
      <c r="AK23">
        <v>-1.88</v>
      </c>
    </row>
    <row r="24" spans="1:54" x14ac:dyDescent="0.25">
      <c r="A24">
        <v>1004</v>
      </c>
      <c r="B24" t="s">
        <v>524</v>
      </c>
      <c r="C24">
        <v>4</v>
      </c>
      <c r="D24" t="s">
        <v>6</v>
      </c>
      <c r="E24" t="s">
        <v>523</v>
      </c>
      <c r="F24">
        <v>2.1579999999999999</v>
      </c>
      <c r="G24">
        <v>2.181</v>
      </c>
      <c r="H24">
        <v>2.2029999999999998</v>
      </c>
      <c r="I24">
        <v>2.2269999999999999</v>
      </c>
      <c r="J24">
        <v>2.2519999999999998</v>
      </c>
      <c r="K24">
        <v>2.2770000000000001</v>
      </c>
      <c r="L24">
        <v>2.3029999999999999</v>
      </c>
      <c r="M24">
        <v>2.3290000000000002</v>
      </c>
      <c r="N24">
        <v>2.355</v>
      </c>
      <c r="O24">
        <v>2.3820000000000001</v>
      </c>
      <c r="P24">
        <v>2.4089999999999998</v>
      </c>
      <c r="Q24">
        <v>2.4369999999999998</v>
      </c>
      <c r="R24">
        <v>2.4649999999999999</v>
      </c>
      <c r="S24">
        <v>2.4929999999999999</v>
      </c>
      <c r="T24">
        <v>2.524</v>
      </c>
      <c r="U24">
        <v>2.556</v>
      </c>
      <c r="V24">
        <v>2.59</v>
      </c>
      <c r="W24">
        <v>2.6230000000000002</v>
      </c>
      <c r="X24">
        <v>2.6560000000000001</v>
      </c>
      <c r="Y24">
        <v>2.6890000000000001</v>
      </c>
      <c r="Z24">
        <v>2.7240000000000002</v>
      </c>
      <c r="AA24">
        <v>2.7610000000000001</v>
      </c>
      <c r="AB24">
        <v>2.798</v>
      </c>
      <c r="AC24">
        <v>2.835</v>
      </c>
      <c r="AD24">
        <v>2.867</v>
      </c>
      <c r="AE24">
        <v>2.89</v>
      </c>
      <c r="AF24">
        <v>2.9060000000000001</v>
      </c>
      <c r="AG24">
        <v>2.919</v>
      </c>
      <c r="AH24">
        <v>2.9319999999999999</v>
      </c>
      <c r="AI24">
        <v>2.9430000000000001</v>
      </c>
    </row>
    <row r="25" spans="1:54" x14ac:dyDescent="0.25">
      <c r="A25">
        <v>1004</v>
      </c>
      <c r="B25" t="s">
        <v>524</v>
      </c>
      <c r="C25">
        <v>4</v>
      </c>
      <c r="D25" t="s">
        <v>6</v>
      </c>
      <c r="E25" t="s">
        <v>522</v>
      </c>
      <c r="F25">
        <v>-0.06</v>
      </c>
      <c r="G25">
        <v>-0.14000000000000001</v>
      </c>
      <c r="H25">
        <v>-0.21</v>
      </c>
      <c r="I25">
        <v>-0.28999999999999998</v>
      </c>
      <c r="J25">
        <v>-0.39</v>
      </c>
      <c r="K25">
        <v>-0.48</v>
      </c>
      <c r="L25">
        <v>-0.57999999999999996</v>
      </c>
      <c r="M25">
        <v>-0.67</v>
      </c>
      <c r="N25">
        <v>-0.77</v>
      </c>
      <c r="O25">
        <v>-0.88</v>
      </c>
      <c r="P25">
        <v>-0.99</v>
      </c>
      <c r="Q25">
        <v>-1.0900000000000001</v>
      </c>
      <c r="R25">
        <v>-1.21</v>
      </c>
      <c r="S25">
        <v>-1.3</v>
      </c>
      <c r="T25">
        <v>-1.41</v>
      </c>
      <c r="U25">
        <v>-1.6</v>
      </c>
      <c r="V25">
        <v>-1.64</v>
      </c>
      <c r="W25">
        <v>-1.79</v>
      </c>
      <c r="X25">
        <v>-1.88</v>
      </c>
      <c r="Y25">
        <v>-1.98</v>
      </c>
      <c r="Z25">
        <v>-2.11</v>
      </c>
      <c r="AA25">
        <v>-2.16</v>
      </c>
      <c r="AB25">
        <v>-2.36</v>
      </c>
      <c r="AC25">
        <v>-2.44</v>
      </c>
      <c r="AD25">
        <v>-2.52</v>
      </c>
      <c r="AE25">
        <v>-2.5299999999999998</v>
      </c>
      <c r="AF25">
        <v>-2.4700000000000002</v>
      </c>
      <c r="AG25">
        <v>-2.38</v>
      </c>
      <c r="AH25">
        <v>-2.19</v>
      </c>
      <c r="AI25">
        <v>-1.75</v>
      </c>
    </row>
    <row r="26" spans="1:54" x14ac:dyDescent="0.25">
      <c r="A26">
        <v>209</v>
      </c>
      <c r="B26" t="s">
        <v>524</v>
      </c>
      <c r="C26">
        <v>1</v>
      </c>
      <c r="D26" t="s">
        <v>7</v>
      </c>
      <c r="E26" t="s">
        <v>523</v>
      </c>
      <c r="F26">
        <v>1.8979999999999999</v>
      </c>
      <c r="G26">
        <v>1.931</v>
      </c>
      <c r="H26">
        <v>1.962</v>
      </c>
      <c r="I26">
        <v>1.994</v>
      </c>
      <c r="J26">
        <v>2.028</v>
      </c>
      <c r="K26">
        <v>2.0579999999999998</v>
      </c>
      <c r="L26">
        <v>2.093</v>
      </c>
      <c r="M26">
        <v>2.13</v>
      </c>
      <c r="N26">
        <v>2.1629999999999998</v>
      </c>
      <c r="O26">
        <v>2.198</v>
      </c>
      <c r="P26">
        <v>2.2360000000000002</v>
      </c>
      <c r="Q26">
        <v>2.274</v>
      </c>
      <c r="R26">
        <v>2.3109999999999999</v>
      </c>
      <c r="S26">
        <v>2.3479999999999999</v>
      </c>
      <c r="T26">
        <v>2.383</v>
      </c>
      <c r="U26">
        <v>2.4180000000000001</v>
      </c>
      <c r="V26">
        <v>2.4540000000000002</v>
      </c>
      <c r="W26">
        <v>2.4900000000000002</v>
      </c>
      <c r="X26">
        <v>2.524</v>
      </c>
      <c r="Y26">
        <v>2.5569999999999999</v>
      </c>
      <c r="Z26">
        <v>2.5870000000000002</v>
      </c>
      <c r="AA26">
        <v>2.6160000000000001</v>
      </c>
      <c r="AB26">
        <v>2.6429999999999998</v>
      </c>
      <c r="AC26">
        <v>2.6680000000000001</v>
      </c>
      <c r="AD26">
        <v>2.6909999999999998</v>
      </c>
      <c r="AE26">
        <v>2.7120000000000002</v>
      </c>
      <c r="AF26">
        <v>2.7330000000000001</v>
      </c>
      <c r="AG26">
        <v>2.7519999999999998</v>
      </c>
      <c r="AH26">
        <v>2.7709999999999999</v>
      </c>
      <c r="AI26">
        <v>2.7890000000000001</v>
      </c>
      <c r="AJ26">
        <v>2.806</v>
      </c>
      <c r="AK26">
        <v>2.823</v>
      </c>
      <c r="AL26">
        <v>2.8380000000000001</v>
      </c>
      <c r="AM26">
        <v>2.8490000000000002</v>
      </c>
      <c r="AN26">
        <v>2.8570000000000002</v>
      </c>
      <c r="AO26">
        <v>2.8620000000000001</v>
      </c>
      <c r="AP26">
        <v>2.867</v>
      </c>
      <c r="AQ26">
        <v>2.8719999999999999</v>
      </c>
      <c r="AR26">
        <v>2.8769999999999998</v>
      </c>
      <c r="AS26">
        <v>2.883</v>
      </c>
      <c r="AT26">
        <v>2.8879999999999999</v>
      </c>
      <c r="AU26">
        <v>2.8929999999999998</v>
      </c>
    </row>
    <row r="27" spans="1:54" x14ac:dyDescent="0.25">
      <c r="A27">
        <v>209</v>
      </c>
      <c r="B27" t="s">
        <v>524</v>
      </c>
      <c r="C27">
        <v>1</v>
      </c>
      <c r="D27" t="s">
        <v>7</v>
      </c>
      <c r="E27" t="s">
        <v>522</v>
      </c>
      <c r="F27">
        <v>-0.26</v>
      </c>
      <c r="G27">
        <v>-0.42</v>
      </c>
      <c r="H27">
        <v>-0.41</v>
      </c>
      <c r="I27">
        <v>-0.44</v>
      </c>
      <c r="J27">
        <v>-0.48</v>
      </c>
      <c r="K27">
        <v>-0.7</v>
      </c>
      <c r="L27">
        <v>-0.86</v>
      </c>
      <c r="M27">
        <v>-0.84</v>
      </c>
      <c r="N27">
        <v>-0.96</v>
      </c>
      <c r="O27">
        <v>-1.04</v>
      </c>
      <c r="P27">
        <v>-1.1399999999999999</v>
      </c>
      <c r="Q27">
        <v>-1.24</v>
      </c>
      <c r="R27">
        <v>-1.36</v>
      </c>
      <c r="S27">
        <v>-1.44</v>
      </c>
      <c r="T27">
        <v>-1.55</v>
      </c>
      <c r="U27">
        <v>-1.6</v>
      </c>
      <c r="V27">
        <v>-1.73</v>
      </c>
      <c r="W27">
        <v>-1.81</v>
      </c>
      <c r="X27">
        <v>-1.89</v>
      </c>
      <c r="Y27">
        <v>-1.97</v>
      </c>
      <c r="Z27">
        <v>-2.1</v>
      </c>
      <c r="AA27">
        <v>-2.14</v>
      </c>
      <c r="AB27">
        <v>-2.48</v>
      </c>
      <c r="AC27">
        <v>-2.2599999999999998</v>
      </c>
      <c r="AD27">
        <v>-2.39</v>
      </c>
      <c r="AE27">
        <v>-2.4</v>
      </c>
      <c r="AF27">
        <v>-2.5</v>
      </c>
      <c r="AG27">
        <v>-2.6</v>
      </c>
      <c r="AH27">
        <v>-2.56</v>
      </c>
      <c r="AI27">
        <v>-2.74</v>
      </c>
      <c r="AJ27">
        <v>-2.7</v>
      </c>
      <c r="AK27">
        <v>-2.71</v>
      </c>
      <c r="AL27">
        <v>-2.74</v>
      </c>
      <c r="AM27">
        <v>-2.87</v>
      </c>
      <c r="AN27">
        <v>-2.71</v>
      </c>
      <c r="AO27">
        <v>-2.75</v>
      </c>
      <c r="AP27">
        <v>-2.75</v>
      </c>
      <c r="AQ27">
        <v>-2.56</v>
      </c>
      <c r="AR27">
        <v>-2.46</v>
      </c>
      <c r="AS27">
        <v>-2.4</v>
      </c>
      <c r="AT27">
        <v>-2.2999999999999998</v>
      </c>
      <c r="AU27">
        <v>-2.0499999999999998</v>
      </c>
    </row>
    <row r="28" spans="1:54" x14ac:dyDescent="0.25">
      <c r="A28">
        <v>403</v>
      </c>
      <c r="B28" t="s">
        <v>524</v>
      </c>
      <c r="C28">
        <v>2</v>
      </c>
      <c r="D28" t="s">
        <v>7</v>
      </c>
      <c r="E28" t="s">
        <v>523</v>
      </c>
      <c r="F28">
        <v>1.833</v>
      </c>
      <c r="G28">
        <v>1.8660000000000001</v>
      </c>
      <c r="H28">
        <v>1.899</v>
      </c>
      <c r="I28">
        <v>1.931</v>
      </c>
      <c r="J28">
        <v>1.9630000000000001</v>
      </c>
      <c r="K28">
        <v>1.996</v>
      </c>
      <c r="L28">
        <v>2.0289999999999999</v>
      </c>
      <c r="M28">
        <v>2.0630000000000002</v>
      </c>
      <c r="N28">
        <v>2.097</v>
      </c>
      <c r="O28">
        <v>2.1309999999999998</v>
      </c>
      <c r="P28">
        <v>2.1659999999999999</v>
      </c>
      <c r="Q28">
        <v>2.202</v>
      </c>
      <c r="R28">
        <v>2.2389999999999999</v>
      </c>
      <c r="S28">
        <v>2.2749999999999999</v>
      </c>
      <c r="T28">
        <v>2.3109999999999999</v>
      </c>
      <c r="U28">
        <v>2.347</v>
      </c>
      <c r="V28">
        <v>2.383</v>
      </c>
      <c r="W28">
        <v>2.419</v>
      </c>
      <c r="X28">
        <v>2.4540000000000002</v>
      </c>
      <c r="Y28">
        <v>2.4870000000000001</v>
      </c>
      <c r="Z28">
        <v>2.5169999999999999</v>
      </c>
      <c r="AA28">
        <v>2.5459999999999998</v>
      </c>
      <c r="AB28">
        <v>2.569</v>
      </c>
      <c r="AC28">
        <v>2.581</v>
      </c>
      <c r="AD28">
        <v>2.597</v>
      </c>
      <c r="AE28">
        <v>2.62</v>
      </c>
      <c r="AF28">
        <v>2.6429999999999998</v>
      </c>
      <c r="AG28">
        <v>2.6629999999999998</v>
      </c>
      <c r="AH28">
        <v>2.6840000000000002</v>
      </c>
      <c r="AI28">
        <v>2.7029999999999998</v>
      </c>
      <c r="AJ28">
        <v>2.722</v>
      </c>
      <c r="AK28">
        <v>2.7389999999999999</v>
      </c>
      <c r="AL28">
        <v>2.7559999999999998</v>
      </c>
      <c r="AM28">
        <v>2.7730000000000001</v>
      </c>
      <c r="AN28">
        <v>2.7879999999999998</v>
      </c>
      <c r="AO28">
        <v>2.802</v>
      </c>
      <c r="AP28">
        <v>2.8159999999999998</v>
      </c>
      <c r="AQ28">
        <v>2.8290000000000002</v>
      </c>
      <c r="AR28">
        <v>2.84</v>
      </c>
      <c r="AS28">
        <v>2.8460000000000001</v>
      </c>
      <c r="AT28">
        <v>2.85</v>
      </c>
      <c r="AU28">
        <v>2.8570000000000002</v>
      </c>
      <c r="AV28">
        <v>2.8650000000000002</v>
      </c>
      <c r="AW28">
        <v>2.8719999999999999</v>
      </c>
      <c r="AX28">
        <v>2.879</v>
      </c>
      <c r="AY28">
        <v>2.8839999999999999</v>
      </c>
      <c r="AZ28">
        <v>2.8879999999999999</v>
      </c>
      <c r="BA28">
        <v>2.8929999999999998</v>
      </c>
      <c r="BB28">
        <v>2.899</v>
      </c>
    </row>
    <row r="29" spans="1:54" x14ac:dyDescent="0.25">
      <c r="A29">
        <v>403</v>
      </c>
      <c r="B29" t="s">
        <v>524</v>
      </c>
      <c r="C29">
        <v>2</v>
      </c>
      <c r="D29" t="s">
        <v>7</v>
      </c>
      <c r="E29" t="s">
        <v>522</v>
      </c>
      <c r="F29">
        <v>-0.08</v>
      </c>
      <c r="G29">
        <v>-0.2</v>
      </c>
      <c r="H29">
        <v>-0.38</v>
      </c>
      <c r="I29">
        <v>-0.49</v>
      </c>
      <c r="J29">
        <v>-0.59</v>
      </c>
      <c r="K29">
        <v>-0.65</v>
      </c>
      <c r="L29">
        <v>-0.76</v>
      </c>
      <c r="M29">
        <v>-0.89</v>
      </c>
      <c r="N29">
        <v>-0.97</v>
      </c>
      <c r="O29">
        <v>-1.1100000000000001</v>
      </c>
      <c r="P29">
        <v>-1.2</v>
      </c>
      <c r="Q29">
        <v>-1.31</v>
      </c>
      <c r="R29">
        <v>-1.4</v>
      </c>
      <c r="S29">
        <v>-1.5</v>
      </c>
      <c r="T29">
        <v>-1.63</v>
      </c>
      <c r="U29">
        <v>-1.68</v>
      </c>
      <c r="V29">
        <v>-1.77</v>
      </c>
      <c r="W29">
        <v>-1.84</v>
      </c>
      <c r="X29">
        <v>-1.9</v>
      </c>
      <c r="Y29">
        <v>-2.02</v>
      </c>
      <c r="Z29">
        <v>-2.04</v>
      </c>
      <c r="AA29">
        <v>-2.13</v>
      </c>
      <c r="AB29">
        <v>-2.2999999999999998</v>
      </c>
      <c r="AC29">
        <v>-2.76</v>
      </c>
      <c r="AD29">
        <v>-2.21</v>
      </c>
      <c r="AE29">
        <v>-2.2599999999999998</v>
      </c>
      <c r="AF29">
        <v>-2.34</v>
      </c>
      <c r="AG29">
        <v>-2.38</v>
      </c>
      <c r="AH29">
        <v>-2.46</v>
      </c>
      <c r="AI29">
        <v>-2.4700000000000002</v>
      </c>
      <c r="AJ29">
        <v>-2.62</v>
      </c>
      <c r="AK29">
        <v>-2.58</v>
      </c>
      <c r="AL29">
        <v>-2.7</v>
      </c>
      <c r="AM29">
        <v>-2.66</v>
      </c>
      <c r="AN29">
        <v>-2.79</v>
      </c>
      <c r="AO29">
        <v>-2.75</v>
      </c>
      <c r="AP29">
        <v>-2.79</v>
      </c>
      <c r="AQ29">
        <v>-2.82</v>
      </c>
      <c r="AR29">
        <v>-2.84</v>
      </c>
      <c r="AS29">
        <v>-2.81</v>
      </c>
      <c r="AT29">
        <v>-2.76</v>
      </c>
      <c r="AU29">
        <v>-2.72</v>
      </c>
      <c r="AV29">
        <v>-2.71</v>
      </c>
      <c r="AW29">
        <v>-2.66</v>
      </c>
      <c r="AX29">
        <v>-2.58</v>
      </c>
      <c r="AY29">
        <v>-2.48</v>
      </c>
      <c r="AZ29">
        <v>-2.33</v>
      </c>
      <c r="BA29">
        <v>-2.1</v>
      </c>
      <c r="BB29">
        <v>-1.53</v>
      </c>
    </row>
    <row r="30" spans="1:54" x14ac:dyDescent="0.25">
      <c r="A30">
        <v>801</v>
      </c>
      <c r="B30" t="s">
        <v>524</v>
      </c>
      <c r="C30">
        <v>3</v>
      </c>
      <c r="D30" t="s">
        <v>7</v>
      </c>
      <c r="E30" t="s">
        <v>523</v>
      </c>
      <c r="F30">
        <v>2.044</v>
      </c>
      <c r="G30">
        <v>2.0659999999999998</v>
      </c>
      <c r="H30">
        <v>2.0859999999999999</v>
      </c>
      <c r="I30">
        <v>2.1070000000000002</v>
      </c>
      <c r="J30">
        <v>2.1280000000000001</v>
      </c>
      <c r="K30">
        <v>2.149</v>
      </c>
      <c r="L30">
        <v>2.1709999999999998</v>
      </c>
      <c r="M30">
        <v>2.1909999999999998</v>
      </c>
      <c r="N30">
        <v>2.2120000000000002</v>
      </c>
      <c r="O30">
        <v>2.2330000000000001</v>
      </c>
      <c r="P30">
        <v>2.2559999999999998</v>
      </c>
      <c r="Q30">
        <v>2.2770000000000001</v>
      </c>
      <c r="R30">
        <v>2.2989999999999999</v>
      </c>
      <c r="S30">
        <v>2.3199999999999998</v>
      </c>
      <c r="T30">
        <v>2.3439999999999999</v>
      </c>
      <c r="U30">
        <v>2.3650000000000002</v>
      </c>
      <c r="V30">
        <v>2.387</v>
      </c>
      <c r="W30">
        <v>2.411</v>
      </c>
      <c r="X30">
        <v>2.4300000000000002</v>
      </c>
      <c r="Y30">
        <v>2.4500000000000002</v>
      </c>
      <c r="Z30">
        <v>2.4740000000000002</v>
      </c>
      <c r="AA30">
        <v>2.4820000000000002</v>
      </c>
    </row>
    <row r="31" spans="1:54" x14ac:dyDescent="0.25">
      <c r="A31">
        <v>801</v>
      </c>
      <c r="B31" t="s">
        <v>524</v>
      </c>
      <c r="C31">
        <v>3</v>
      </c>
      <c r="D31" t="s">
        <v>7</v>
      </c>
      <c r="E31" t="s">
        <v>522</v>
      </c>
      <c r="F31">
        <v>-0.59</v>
      </c>
      <c r="G31">
        <v>-0.64</v>
      </c>
      <c r="H31">
        <v>-0.7</v>
      </c>
      <c r="I31">
        <v>-0.72</v>
      </c>
      <c r="J31">
        <v>-0.81</v>
      </c>
      <c r="K31">
        <v>-0.84</v>
      </c>
      <c r="L31">
        <v>-0.93</v>
      </c>
      <c r="M31">
        <v>-1</v>
      </c>
      <c r="N31">
        <v>-1.04</v>
      </c>
      <c r="O31">
        <v>-1.07</v>
      </c>
      <c r="P31">
        <v>-1.1200000000000001</v>
      </c>
      <c r="Q31">
        <v>-1.2</v>
      </c>
      <c r="R31">
        <v>-1.28</v>
      </c>
      <c r="S31">
        <v>-1.31</v>
      </c>
      <c r="T31">
        <v>-1.34</v>
      </c>
      <c r="U31">
        <v>-1.41</v>
      </c>
      <c r="V31">
        <v>-1.43</v>
      </c>
      <c r="W31">
        <v>-1.5</v>
      </c>
      <c r="X31">
        <v>-1.49</v>
      </c>
      <c r="Y31">
        <v>-1.45</v>
      </c>
      <c r="Z31">
        <v>-1.58</v>
      </c>
      <c r="AA31">
        <v>-1.25</v>
      </c>
    </row>
    <row r="32" spans="1:54" x14ac:dyDescent="0.25">
      <c r="A32">
        <v>1004</v>
      </c>
      <c r="B32" t="s">
        <v>524</v>
      </c>
      <c r="C32">
        <v>4</v>
      </c>
      <c r="D32" t="s">
        <v>7</v>
      </c>
      <c r="E32" t="s">
        <v>523</v>
      </c>
      <c r="F32">
        <v>2.048</v>
      </c>
      <c r="G32">
        <v>2.069</v>
      </c>
      <c r="H32">
        <v>2.09</v>
      </c>
      <c r="I32">
        <v>2.1110000000000002</v>
      </c>
      <c r="J32">
        <v>2.133</v>
      </c>
      <c r="K32">
        <v>2.157</v>
      </c>
      <c r="L32">
        <v>2.1789999999999998</v>
      </c>
      <c r="M32">
        <v>2.2029999999999998</v>
      </c>
      <c r="N32">
        <v>2.226</v>
      </c>
      <c r="O32">
        <v>2.2509999999999999</v>
      </c>
      <c r="P32">
        <v>2.2759999999999998</v>
      </c>
      <c r="Q32">
        <v>2.3010000000000002</v>
      </c>
      <c r="R32">
        <v>2.327</v>
      </c>
      <c r="S32">
        <v>2.3410000000000002</v>
      </c>
      <c r="T32">
        <v>2.355</v>
      </c>
      <c r="U32">
        <v>2.3839999999999999</v>
      </c>
      <c r="V32">
        <v>2.4140000000000001</v>
      </c>
      <c r="W32">
        <v>2.444</v>
      </c>
      <c r="X32">
        <v>2.4750000000000001</v>
      </c>
      <c r="Y32">
        <v>2.5049999999999999</v>
      </c>
      <c r="Z32">
        <v>2.5350000000000001</v>
      </c>
      <c r="AA32">
        <v>2.5649999999999999</v>
      </c>
      <c r="AB32">
        <v>2.5939999999999999</v>
      </c>
      <c r="AC32">
        <v>2.6219999999999999</v>
      </c>
      <c r="AD32">
        <v>2.649</v>
      </c>
      <c r="AE32">
        <v>2.6739999999999999</v>
      </c>
      <c r="AF32">
        <v>2.6970000000000001</v>
      </c>
      <c r="AG32">
        <v>2.7189999999999999</v>
      </c>
      <c r="AH32">
        <v>2.74</v>
      </c>
      <c r="AI32">
        <v>2.7589999999999999</v>
      </c>
      <c r="AJ32">
        <v>2.778</v>
      </c>
      <c r="AK32">
        <v>2.7959999999999998</v>
      </c>
      <c r="AL32">
        <v>2.8140000000000001</v>
      </c>
      <c r="AM32">
        <v>2.831</v>
      </c>
      <c r="AN32">
        <v>2.8479999999999999</v>
      </c>
      <c r="AO32">
        <v>2.863</v>
      </c>
      <c r="AP32">
        <v>2.8730000000000002</v>
      </c>
    </row>
    <row r="33" spans="1:55" x14ac:dyDescent="0.25">
      <c r="A33">
        <v>1004</v>
      </c>
      <c r="B33" t="s">
        <v>524</v>
      </c>
      <c r="C33">
        <v>4</v>
      </c>
      <c r="D33" t="s">
        <v>7</v>
      </c>
      <c r="E33" t="s">
        <v>522</v>
      </c>
      <c r="F33">
        <v>-0.22</v>
      </c>
      <c r="G33">
        <v>-0.28000000000000003</v>
      </c>
      <c r="H33">
        <v>-0.27</v>
      </c>
      <c r="I33">
        <v>-0.35</v>
      </c>
      <c r="J33">
        <v>-0.4</v>
      </c>
      <c r="K33">
        <v>-0.54</v>
      </c>
      <c r="L33">
        <v>-0.56999999999999995</v>
      </c>
      <c r="M33">
        <v>-0.63</v>
      </c>
      <c r="N33">
        <v>-0.72</v>
      </c>
      <c r="O33">
        <v>-0.81</v>
      </c>
      <c r="P33">
        <v>-0.9</v>
      </c>
      <c r="Q33">
        <v>-0.97</v>
      </c>
      <c r="R33">
        <v>-1.1399999999999999</v>
      </c>
      <c r="S33">
        <v>-2.25</v>
      </c>
      <c r="T33">
        <v>-1.22</v>
      </c>
      <c r="U33">
        <v>-1.31</v>
      </c>
      <c r="V33">
        <v>-1.42</v>
      </c>
      <c r="W33">
        <v>-1.5</v>
      </c>
      <c r="X33">
        <v>-1.61</v>
      </c>
      <c r="Y33">
        <v>-1.71</v>
      </c>
      <c r="Z33">
        <v>-1.8</v>
      </c>
      <c r="AA33">
        <v>-1.89</v>
      </c>
      <c r="AB33">
        <v>-1.97</v>
      </c>
      <c r="AC33">
        <v>-2.0499999999999998</v>
      </c>
      <c r="AD33">
        <v>-2.12</v>
      </c>
      <c r="AE33">
        <v>-2.19</v>
      </c>
      <c r="AF33">
        <v>-2.2599999999999998</v>
      </c>
      <c r="AG33">
        <v>-2.33</v>
      </c>
      <c r="AH33">
        <v>-2.4</v>
      </c>
      <c r="AI33">
        <v>-2.46</v>
      </c>
      <c r="AJ33">
        <v>-2.52</v>
      </c>
      <c r="AK33">
        <v>-2.58</v>
      </c>
      <c r="AL33">
        <v>-2.64</v>
      </c>
      <c r="AM33">
        <v>-2.67</v>
      </c>
      <c r="AN33">
        <v>-2.73</v>
      </c>
      <c r="AO33">
        <v>-2.77</v>
      </c>
      <c r="AP33">
        <v>-2.75</v>
      </c>
    </row>
    <row r="34" spans="1:55" x14ac:dyDescent="0.25">
      <c r="A34">
        <v>108</v>
      </c>
      <c r="B34" t="s">
        <v>525</v>
      </c>
      <c r="C34">
        <v>1</v>
      </c>
      <c r="D34" t="s">
        <v>6</v>
      </c>
      <c r="E34" t="s">
        <v>523</v>
      </c>
      <c r="F34">
        <v>1.9870000000000001</v>
      </c>
      <c r="G34">
        <v>2.0299999999999998</v>
      </c>
      <c r="H34">
        <v>2.0739999999999998</v>
      </c>
      <c r="I34">
        <v>2.1179999999999999</v>
      </c>
      <c r="J34">
        <v>2.1640000000000001</v>
      </c>
      <c r="K34">
        <v>2.2109999999999999</v>
      </c>
      <c r="L34">
        <v>2.258</v>
      </c>
      <c r="M34">
        <v>2.306</v>
      </c>
      <c r="N34">
        <v>2.3540000000000001</v>
      </c>
      <c r="O34">
        <v>2.4009999999999998</v>
      </c>
      <c r="P34">
        <v>2.4470000000000001</v>
      </c>
      <c r="Q34">
        <v>2.4910000000000001</v>
      </c>
      <c r="R34">
        <v>2.532</v>
      </c>
      <c r="S34">
        <v>2.57</v>
      </c>
      <c r="T34">
        <v>2.6059999999999999</v>
      </c>
      <c r="U34">
        <v>2.6389999999999998</v>
      </c>
      <c r="V34">
        <v>2.669</v>
      </c>
      <c r="W34">
        <v>2.6960000000000002</v>
      </c>
      <c r="X34">
        <v>2.7210000000000001</v>
      </c>
      <c r="Y34">
        <v>2.7450000000000001</v>
      </c>
      <c r="Z34">
        <v>2.7679999999999998</v>
      </c>
      <c r="AA34">
        <v>2.7919999999999998</v>
      </c>
      <c r="AB34">
        <v>2.8140000000000001</v>
      </c>
      <c r="AC34">
        <v>2.835</v>
      </c>
      <c r="AD34">
        <v>2.8559999999999999</v>
      </c>
      <c r="AE34">
        <v>2.8780000000000001</v>
      </c>
      <c r="AF34">
        <v>2.8980000000000001</v>
      </c>
      <c r="AG34">
        <v>2.9180000000000001</v>
      </c>
      <c r="AH34">
        <v>2.9180000000000001</v>
      </c>
      <c r="AI34">
        <v>2.9089999999999998</v>
      </c>
      <c r="AJ34">
        <v>2.9140000000000001</v>
      </c>
    </row>
    <row r="35" spans="1:55" x14ac:dyDescent="0.25">
      <c r="A35">
        <v>108</v>
      </c>
      <c r="B35" t="s">
        <v>525</v>
      </c>
      <c r="C35">
        <v>1</v>
      </c>
      <c r="D35" t="s">
        <v>6</v>
      </c>
      <c r="E35" t="s">
        <v>522</v>
      </c>
      <c r="F35">
        <v>-0.18</v>
      </c>
      <c r="G35">
        <v>-0.35</v>
      </c>
      <c r="H35">
        <v>-0.53</v>
      </c>
      <c r="I35">
        <v>-0.64</v>
      </c>
      <c r="J35">
        <v>-0.81</v>
      </c>
      <c r="K35">
        <v>-0.95</v>
      </c>
      <c r="L35">
        <v>-1.1000000000000001</v>
      </c>
      <c r="M35">
        <v>-1.24</v>
      </c>
      <c r="N35">
        <v>-1.4</v>
      </c>
      <c r="O35">
        <v>-1.55</v>
      </c>
      <c r="P35">
        <v>-1.67</v>
      </c>
      <c r="Q35">
        <v>-1.8</v>
      </c>
      <c r="R35">
        <v>-1.92</v>
      </c>
      <c r="S35">
        <v>-2.0299999999999998</v>
      </c>
      <c r="T35">
        <v>-2.13</v>
      </c>
      <c r="U35">
        <v>-2.23</v>
      </c>
      <c r="V35">
        <v>-2.3199999999999998</v>
      </c>
      <c r="W35">
        <v>-2.36</v>
      </c>
      <c r="X35">
        <v>-2.5</v>
      </c>
      <c r="Y35">
        <v>-2.57</v>
      </c>
      <c r="Z35">
        <v>-2.59</v>
      </c>
      <c r="AA35">
        <v>-2.68</v>
      </c>
      <c r="AB35">
        <v>-2.62</v>
      </c>
      <c r="AC35">
        <v>-2.9</v>
      </c>
      <c r="AD35">
        <v>-2.97</v>
      </c>
      <c r="AE35">
        <v>-3.02</v>
      </c>
      <c r="AF35">
        <v>-3.08</v>
      </c>
      <c r="AG35">
        <v>-3.22</v>
      </c>
      <c r="AH35">
        <v>-3.06</v>
      </c>
      <c r="AI35">
        <v>-2.96</v>
      </c>
      <c r="AJ35">
        <v>-2.99</v>
      </c>
    </row>
    <row r="36" spans="1:55" x14ac:dyDescent="0.25">
      <c r="A36">
        <v>502</v>
      </c>
      <c r="B36" t="s">
        <v>525</v>
      </c>
      <c r="C36">
        <v>2</v>
      </c>
      <c r="D36" t="s">
        <v>6</v>
      </c>
      <c r="E36" t="s">
        <v>523</v>
      </c>
      <c r="F36">
        <v>2.0409999999999999</v>
      </c>
      <c r="G36">
        <v>2.0670000000000002</v>
      </c>
      <c r="H36">
        <v>2.093</v>
      </c>
      <c r="I36">
        <v>2.1179999999999999</v>
      </c>
      <c r="J36">
        <v>2.145</v>
      </c>
      <c r="K36">
        <v>2.1720000000000002</v>
      </c>
      <c r="L36">
        <v>2.2010000000000001</v>
      </c>
      <c r="M36">
        <v>2.23</v>
      </c>
      <c r="N36">
        <v>2.2599999999999998</v>
      </c>
      <c r="O36">
        <v>2.2909999999999999</v>
      </c>
      <c r="P36">
        <v>2.3239999999999998</v>
      </c>
      <c r="Q36">
        <v>2.3559999999999999</v>
      </c>
      <c r="R36">
        <v>2.3879999999999999</v>
      </c>
      <c r="S36">
        <v>2.4209999999999998</v>
      </c>
      <c r="T36">
        <v>2.4550000000000001</v>
      </c>
      <c r="U36">
        <v>2.4889999999999999</v>
      </c>
      <c r="V36">
        <v>2.524</v>
      </c>
      <c r="W36">
        <v>2.5569999999999999</v>
      </c>
      <c r="X36">
        <v>2.59</v>
      </c>
      <c r="Y36">
        <v>2.6219999999999999</v>
      </c>
      <c r="Z36">
        <v>2.6520000000000001</v>
      </c>
      <c r="AA36">
        <v>2.68</v>
      </c>
      <c r="AB36">
        <v>2.7069999999999999</v>
      </c>
      <c r="AC36">
        <v>2.7330000000000001</v>
      </c>
      <c r="AD36">
        <v>2.7570000000000001</v>
      </c>
      <c r="AE36">
        <v>2.78</v>
      </c>
      <c r="AF36">
        <v>2.8</v>
      </c>
      <c r="AG36">
        <v>2.819</v>
      </c>
      <c r="AH36">
        <v>2.835</v>
      </c>
      <c r="AI36">
        <v>2.8490000000000002</v>
      </c>
      <c r="AJ36">
        <v>2.86</v>
      </c>
      <c r="AK36">
        <v>2.8679999999999999</v>
      </c>
      <c r="AL36">
        <v>2.8740000000000001</v>
      </c>
      <c r="AM36">
        <v>2.879</v>
      </c>
      <c r="AN36">
        <v>2.8839999999999999</v>
      </c>
      <c r="AO36">
        <v>2.8879999999999999</v>
      </c>
      <c r="AP36">
        <v>2.8919999999999999</v>
      </c>
    </row>
    <row r="37" spans="1:55" x14ac:dyDescent="0.25">
      <c r="A37">
        <v>502</v>
      </c>
      <c r="B37" t="s">
        <v>525</v>
      </c>
      <c r="C37">
        <v>2</v>
      </c>
      <c r="D37" t="s">
        <v>6</v>
      </c>
      <c r="E37" t="s">
        <v>522</v>
      </c>
      <c r="F37">
        <v>-0.21</v>
      </c>
      <c r="G37">
        <v>-0.36</v>
      </c>
      <c r="H37">
        <v>-0.46</v>
      </c>
      <c r="I37">
        <v>-0.51</v>
      </c>
      <c r="J37">
        <v>-0.6</v>
      </c>
      <c r="K37">
        <v>-0.68</v>
      </c>
      <c r="L37">
        <v>-0.79</v>
      </c>
      <c r="M37">
        <v>-0.91</v>
      </c>
      <c r="N37">
        <v>-1</v>
      </c>
      <c r="O37">
        <v>-1.08</v>
      </c>
      <c r="P37">
        <v>-1.23</v>
      </c>
      <c r="Q37">
        <v>-1.33</v>
      </c>
      <c r="R37">
        <v>-1.44</v>
      </c>
      <c r="S37">
        <v>-1.52</v>
      </c>
      <c r="T37">
        <v>-1.65</v>
      </c>
      <c r="U37">
        <v>-1.73</v>
      </c>
      <c r="V37">
        <v>-1.86</v>
      </c>
      <c r="W37">
        <v>-1.94</v>
      </c>
      <c r="X37">
        <v>-2.04</v>
      </c>
      <c r="Y37">
        <v>-2.13</v>
      </c>
      <c r="Z37">
        <v>-2.23</v>
      </c>
      <c r="AA37">
        <v>-2.31</v>
      </c>
      <c r="AB37">
        <v>-2.39</v>
      </c>
      <c r="AC37">
        <v>-2.46</v>
      </c>
      <c r="AD37">
        <v>-2.52</v>
      </c>
      <c r="AE37">
        <v>-2.61</v>
      </c>
      <c r="AF37">
        <v>-2.68</v>
      </c>
      <c r="AG37">
        <v>-2.74</v>
      </c>
      <c r="AH37">
        <v>-2.76</v>
      </c>
      <c r="AI37">
        <v>-2.82</v>
      </c>
      <c r="AJ37">
        <v>-2.83</v>
      </c>
      <c r="AK37">
        <v>-2.83</v>
      </c>
      <c r="AL37">
        <v>-2.84</v>
      </c>
      <c r="AM37">
        <v>-2.79</v>
      </c>
      <c r="AN37">
        <v>-2.77</v>
      </c>
      <c r="AO37">
        <v>-2.68</v>
      </c>
      <c r="AP37">
        <v>-2.63</v>
      </c>
    </row>
    <row r="38" spans="1:55" x14ac:dyDescent="0.25">
      <c r="A38">
        <v>705</v>
      </c>
      <c r="B38" t="s">
        <v>525</v>
      </c>
      <c r="C38">
        <v>3</v>
      </c>
      <c r="D38" t="s">
        <v>6</v>
      </c>
      <c r="E38" t="s">
        <v>523</v>
      </c>
      <c r="F38">
        <v>1.871</v>
      </c>
      <c r="G38">
        <v>1.893</v>
      </c>
      <c r="H38">
        <v>1.9139999999999999</v>
      </c>
      <c r="I38">
        <v>1.9339999999999999</v>
      </c>
      <c r="J38">
        <v>1.954</v>
      </c>
      <c r="K38">
        <v>1.9730000000000001</v>
      </c>
      <c r="L38">
        <v>1.992</v>
      </c>
      <c r="M38">
        <v>2.0099999999999998</v>
      </c>
      <c r="N38">
        <v>2.028</v>
      </c>
      <c r="O38">
        <v>2.0449999999999999</v>
      </c>
      <c r="P38">
        <v>2.0609999999999999</v>
      </c>
      <c r="Q38">
        <v>2.0790000000000002</v>
      </c>
      <c r="R38">
        <v>2.1030000000000002</v>
      </c>
      <c r="S38">
        <v>2.13</v>
      </c>
      <c r="T38">
        <v>2.1549999999999998</v>
      </c>
      <c r="U38">
        <v>2.181</v>
      </c>
      <c r="V38">
        <v>2.2069999999999999</v>
      </c>
      <c r="W38">
        <v>2.2320000000000002</v>
      </c>
      <c r="X38">
        <v>2.2589999999999999</v>
      </c>
      <c r="Y38">
        <v>2.286</v>
      </c>
      <c r="Z38">
        <v>2.3109999999999999</v>
      </c>
      <c r="AA38">
        <v>2.34</v>
      </c>
      <c r="AB38">
        <v>2.3690000000000002</v>
      </c>
      <c r="AC38">
        <v>2.3980000000000001</v>
      </c>
      <c r="AD38">
        <v>2.427</v>
      </c>
      <c r="AE38">
        <v>2.4569999999999999</v>
      </c>
      <c r="AF38">
        <v>2.488</v>
      </c>
      <c r="AG38">
        <v>2.5190000000000001</v>
      </c>
      <c r="AH38">
        <v>2.5499999999999998</v>
      </c>
      <c r="AI38">
        <v>2.581</v>
      </c>
      <c r="AJ38">
        <v>2.6120000000000001</v>
      </c>
      <c r="AK38">
        <v>2.6429999999999998</v>
      </c>
      <c r="AL38">
        <v>2.6739999999999999</v>
      </c>
      <c r="AM38">
        <v>2.7040000000000002</v>
      </c>
      <c r="AN38">
        <v>2.7349999999999999</v>
      </c>
      <c r="AO38">
        <v>2.7650000000000001</v>
      </c>
      <c r="AP38">
        <v>2.7949999999999999</v>
      </c>
      <c r="AQ38">
        <v>2.8239999999999998</v>
      </c>
      <c r="AR38">
        <v>2.8519999999999999</v>
      </c>
      <c r="AS38">
        <v>2.879</v>
      </c>
      <c r="AT38">
        <v>2.9009999999999998</v>
      </c>
      <c r="AU38">
        <v>2.9159999999999999</v>
      </c>
    </row>
    <row r="39" spans="1:55" x14ac:dyDescent="0.25">
      <c r="A39">
        <v>705</v>
      </c>
      <c r="B39" t="s">
        <v>525</v>
      </c>
      <c r="C39">
        <v>3</v>
      </c>
      <c r="D39" t="s">
        <v>6</v>
      </c>
      <c r="E39" t="s">
        <v>522</v>
      </c>
      <c r="F39">
        <v>-0.05</v>
      </c>
      <c r="G39">
        <v>-0.18</v>
      </c>
      <c r="H39">
        <v>-0.28000000000000003</v>
      </c>
      <c r="I39">
        <v>-0.36</v>
      </c>
      <c r="J39">
        <v>-0.42</v>
      </c>
      <c r="K39">
        <v>-0.47</v>
      </c>
      <c r="L39">
        <v>-0.51</v>
      </c>
      <c r="M39">
        <v>-0.54</v>
      </c>
      <c r="N39">
        <v>-0.56000000000000005</v>
      </c>
      <c r="O39">
        <v>-0.56000000000000005</v>
      </c>
      <c r="P39">
        <v>-0.55000000000000004</v>
      </c>
      <c r="Q39">
        <v>-0.49</v>
      </c>
      <c r="R39">
        <v>-0.42</v>
      </c>
      <c r="S39">
        <v>-0.55000000000000004</v>
      </c>
      <c r="T39">
        <v>-0.62</v>
      </c>
      <c r="U39">
        <v>-0.7</v>
      </c>
      <c r="V39">
        <v>-0.78</v>
      </c>
      <c r="W39">
        <v>-0.88</v>
      </c>
      <c r="X39">
        <v>-0.9</v>
      </c>
      <c r="Y39">
        <v>-1.03</v>
      </c>
      <c r="Z39">
        <v>-1.0900000000000001</v>
      </c>
      <c r="AA39">
        <v>-1.1599999999999999</v>
      </c>
      <c r="AB39">
        <v>-1.26</v>
      </c>
      <c r="AC39">
        <v>-1.34</v>
      </c>
      <c r="AD39">
        <v>-1.4</v>
      </c>
      <c r="AE39">
        <v>-1.47</v>
      </c>
      <c r="AF39">
        <v>-1.54</v>
      </c>
      <c r="AG39">
        <v>-1.63</v>
      </c>
      <c r="AH39">
        <v>-1.7</v>
      </c>
      <c r="AI39">
        <v>-1.76</v>
      </c>
      <c r="AJ39">
        <v>-1.84</v>
      </c>
      <c r="AK39">
        <v>-1.91</v>
      </c>
      <c r="AL39">
        <v>-1.97</v>
      </c>
      <c r="AM39">
        <v>-2.0499999999999998</v>
      </c>
      <c r="AN39">
        <v>-2.1</v>
      </c>
      <c r="AO39">
        <v>-2.17</v>
      </c>
      <c r="AP39">
        <v>-2.25</v>
      </c>
      <c r="AQ39">
        <v>-2.2999999999999998</v>
      </c>
      <c r="AR39">
        <v>-2.36</v>
      </c>
      <c r="AS39">
        <v>-2.4300000000000002</v>
      </c>
      <c r="AT39">
        <v>-2.4300000000000002</v>
      </c>
      <c r="AU39">
        <v>-2.41</v>
      </c>
    </row>
    <row r="40" spans="1:55" x14ac:dyDescent="0.25">
      <c r="A40">
        <v>1002</v>
      </c>
      <c r="B40" t="s">
        <v>525</v>
      </c>
      <c r="C40">
        <v>4</v>
      </c>
      <c r="D40" t="s">
        <v>6</v>
      </c>
      <c r="E40" t="s">
        <v>523</v>
      </c>
      <c r="F40">
        <v>2.0739999999999998</v>
      </c>
      <c r="G40">
        <v>2.09</v>
      </c>
      <c r="H40">
        <v>2.105</v>
      </c>
      <c r="I40">
        <v>2.1190000000000002</v>
      </c>
      <c r="J40">
        <v>2.1320000000000001</v>
      </c>
      <c r="K40">
        <v>2.149</v>
      </c>
      <c r="L40">
        <v>2.1669999999999998</v>
      </c>
      <c r="M40">
        <v>2.1819999999999999</v>
      </c>
      <c r="N40">
        <v>2.2000000000000002</v>
      </c>
      <c r="O40">
        <v>2.218</v>
      </c>
      <c r="P40">
        <v>2.2360000000000002</v>
      </c>
      <c r="Q40">
        <v>2.2549999999999999</v>
      </c>
      <c r="R40">
        <v>2.2759999999999998</v>
      </c>
      <c r="S40">
        <v>2.2970000000000002</v>
      </c>
      <c r="T40">
        <v>2.319</v>
      </c>
      <c r="U40">
        <v>2.3410000000000002</v>
      </c>
      <c r="V40">
        <v>2.3639999999999999</v>
      </c>
      <c r="W40">
        <v>2.3889999999999998</v>
      </c>
      <c r="X40">
        <v>2.4140000000000001</v>
      </c>
      <c r="Y40">
        <v>2.4409999999999998</v>
      </c>
      <c r="Z40">
        <v>2.4710000000000001</v>
      </c>
      <c r="AA40">
        <v>2.504</v>
      </c>
      <c r="AB40">
        <v>2.536</v>
      </c>
      <c r="AC40">
        <v>2.5680000000000001</v>
      </c>
      <c r="AD40">
        <v>2.5990000000000002</v>
      </c>
      <c r="AE40">
        <v>2.6309999999999998</v>
      </c>
      <c r="AF40">
        <v>2.661</v>
      </c>
      <c r="AG40">
        <v>2.6890000000000001</v>
      </c>
      <c r="AH40">
        <v>2.7170000000000001</v>
      </c>
      <c r="AI40">
        <v>2.7429999999999999</v>
      </c>
      <c r="AJ40">
        <v>2.7690000000000001</v>
      </c>
      <c r="AK40">
        <v>2.7930000000000001</v>
      </c>
      <c r="AL40">
        <v>2.8159999999999998</v>
      </c>
      <c r="AM40">
        <v>2.8380000000000001</v>
      </c>
      <c r="AN40">
        <v>2.8580000000000001</v>
      </c>
      <c r="AO40">
        <v>2.8740000000000001</v>
      </c>
      <c r="AP40">
        <v>2.8849999999999998</v>
      </c>
      <c r="AQ40">
        <v>2.8929999999999998</v>
      </c>
      <c r="AR40">
        <v>2.9020000000000001</v>
      </c>
      <c r="AS40">
        <v>2.91</v>
      </c>
      <c r="AT40">
        <v>2.9169999999999998</v>
      </c>
      <c r="AU40">
        <v>2.923</v>
      </c>
      <c r="AV40">
        <v>2.9289999999999998</v>
      </c>
      <c r="AW40">
        <v>2.9319999999999999</v>
      </c>
    </row>
    <row r="41" spans="1:55" x14ac:dyDescent="0.25">
      <c r="A41">
        <v>1002</v>
      </c>
      <c r="B41" t="s">
        <v>525</v>
      </c>
      <c r="C41">
        <v>4</v>
      </c>
      <c r="D41" t="s">
        <v>6</v>
      </c>
      <c r="E41" t="s">
        <v>522</v>
      </c>
      <c r="F41">
        <v>-0.19</v>
      </c>
      <c r="G41">
        <v>-0.28000000000000003</v>
      </c>
      <c r="H41">
        <v>-0.26</v>
      </c>
      <c r="I41">
        <v>-0.33</v>
      </c>
      <c r="J41">
        <v>-0.41</v>
      </c>
      <c r="K41">
        <v>-0.47</v>
      </c>
      <c r="L41">
        <v>-0.57999999999999996</v>
      </c>
      <c r="M41">
        <v>-0.63</v>
      </c>
      <c r="N41">
        <v>-0.67</v>
      </c>
      <c r="O41">
        <v>-0.8</v>
      </c>
      <c r="P41">
        <v>-0.85</v>
      </c>
      <c r="Q41">
        <v>-0.94</v>
      </c>
      <c r="R41">
        <v>-1</v>
      </c>
      <c r="S41">
        <v>-1.07</v>
      </c>
      <c r="T41">
        <v>-1.1599999999999999</v>
      </c>
      <c r="U41">
        <v>-1.24</v>
      </c>
      <c r="V41">
        <v>-1.33</v>
      </c>
      <c r="W41">
        <v>-1.38</v>
      </c>
      <c r="X41">
        <v>-1.49</v>
      </c>
      <c r="Y41">
        <v>-1.56</v>
      </c>
      <c r="Z41">
        <v>-1.62</v>
      </c>
      <c r="AA41">
        <v>-1.75</v>
      </c>
      <c r="AB41">
        <v>-1.87</v>
      </c>
      <c r="AC41">
        <v>-1.98</v>
      </c>
      <c r="AD41">
        <v>-2.0699999999999998</v>
      </c>
      <c r="AE41">
        <v>-2.17</v>
      </c>
      <c r="AF41">
        <v>-2.25</v>
      </c>
      <c r="AG41">
        <v>-2.36</v>
      </c>
      <c r="AH41">
        <v>-2.41</v>
      </c>
      <c r="AI41">
        <v>-2.4900000000000002</v>
      </c>
      <c r="AJ41">
        <v>-2.58</v>
      </c>
      <c r="AK41">
        <v>-2.64</v>
      </c>
      <c r="AL41">
        <v>-2.73</v>
      </c>
      <c r="AM41">
        <v>-2.8</v>
      </c>
      <c r="AN41">
        <v>-2.83</v>
      </c>
      <c r="AO41">
        <v>-2.89</v>
      </c>
      <c r="AP41">
        <v>-2.84</v>
      </c>
      <c r="AQ41">
        <v>-2.82</v>
      </c>
      <c r="AR41">
        <v>-2.76</v>
      </c>
      <c r="AS41">
        <v>-2.68</v>
      </c>
      <c r="AT41">
        <v>-2.61</v>
      </c>
      <c r="AU41">
        <v>-2.48</v>
      </c>
      <c r="AV41">
        <v>-2.2799999999999998</v>
      </c>
      <c r="AW41">
        <v>-2.02</v>
      </c>
    </row>
    <row r="42" spans="1:55" x14ac:dyDescent="0.25">
      <c r="A42">
        <v>108</v>
      </c>
      <c r="B42" t="s">
        <v>525</v>
      </c>
      <c r="C42">
        <v>1</v>
      </c>
      <c r="D42" t="s">
        <v>7</v>
      </c>
      <c r="E42" t="s">
        <v>523</v>
      </c>
      <c r="F42">
        <v>1.629</v>
      </c>
      <c r="G42">
        <v>1.6930000000000001</v>
      </c>
      <c r="H42">
        <v>1.726</v>
      </c>
      <c r="I42">
        <v>1.758</v>
      </c>
      <c r="J42">
        <v>1.7929999999999999</v>
      </c>
      <c r="K42">
        <v>1.829</v>
      </c>
      <c r="L42">
        <v>1.8640000000000001</v>
      </c>
      <c r="M42">
        <v>1.9019999999999999</v>
      </c>
      <c r="N42">
        <v>1.9410000000000001</v>
      </c>
      <c r="O42">
        <v>1.98</v>
      </c>
      <c r="P42">
        <v>2.02</v>
      </c>
      <c r="Q42">
        <v>2.0590000000000002</v>
      </c>
      <c r="R42">
        <v>2.0979999999999999</v>
      </c>
      <c r="S42">
        <v>2.1389999999999998</v>
      </c>
      <c r="T42">
        <v>2.181</v>
      </c>
      <c r="U42">
        <v>2.222</v>
      </c>
      <c r="V42">
        <v>2.2639999999999998</v>
      </c>
      <c r="W42">
        <v>2.3079999999999998</v>
      </c>
      <c r="X42">
        <v>2.3540000000000001</v>
      </c>
      <c r="Y42">
        <v>2.4</v>
      </c>
      <c r="Z42">
        <v>2.444</v>
      </c>
      <c r="AA42">
        <v>2.4849999999999999</v>
      </c>
      <c r="AB42">
        <v>2.5209999999999999</v>
      </c>
      <c r="AC42">
        <v>2.5550000000000002</v>
      </c>
      <c r="AD42">
        <v>2.5859999999999999</v>
      </c>
      <c r="AE42">
        <v>2.6139999999999999</v>
      </c>
      <c r="AF42">
        <v>2.64</v>
      </c>
      <c r="AG42">
        <v>2.6619999999999999</v>
      </c>
      <c r="AH42">
        <v>2.6819999999999999</v>
      </c>
      <c r="AI42">
        <v>2.7</v>
      </c>
      <c r="AJ42">
        <v>2.718</v>
      </c>
      <c r="AK42">
        <v>2.7349999999999999</v>
      </c>
      <c r="AL42">
        <v>2.7519999999999998</v>
      </c>
      <c r="AM42">
        <v>2.7679999999999998</v>
      </c>
      <c r="AN42">
        <v>2.7839999999999998</v>
      </c>
      <c r="AO42">
        <v>2.7989999999999999</v>
      </c>
      <c r="AP42">
        <v>2.8130000000000002</v>
      </c>
      <c r="AQ42">
        <v>2.827</v>
      </c>
      <c r="AR42">
        <v>2.84</v>
      </c>
      <c r="AS42">
        <v>2.85</v>
      </c>
      <c r="AT42">
        <v>2.8580000000000001</v>
      </c>
      <c r="AU42">
        <v>2.8650000000000002</v>
      </c>
      <c r="AV42">
        <v>2.8740000000000001</v>
      </c>
      <c r="AW42">
        <v>2.8820000000000001</v>
      </c>
      <c r="AX42">
        <v>2.8889999999999998</v>
      </c>
      <c r="AY42">
        <v>2.8969999999999998</v>
      </c>
    </row>
    <row r="43" spans="1:55" x14ac:dyDescent="0.25">
      <c r="A43">
        <v>108</v>
      </c>
      <c r="B43" t="s">
        <v>525</v>
      </c>
      <c r="C43">
        <v>1</v>
      </c>
      <c r="D43" t="s">
        <v>7</v>
      </c>
      <c r="E43" t="s">
        <v>522</v>
      </c>
      <c r="F43">
        <v>-0.03</v>
      </c>
      <c r="G43">
        <v>-0.18</v>
      </c>
      <c r="H43">
        <v>-0.22</v>
      </c>
      <c r="I43">
        <v>-0.27</v>
      </c>
      <c r="J43">
        <v>-0.31</v>
      </c>
      <c r="K43">
        <v>-0.38</v>
      </c>
      <c r="L43">
        <v>-0.37</v>
      </c>
      <c r="M43">
        <v>-0.38</v>
      </c>
      <c r="N43">
        <v>-0.42</v>
      </c>
      <c r="O43">
        <v>-0.52</v>
      </c>
      <c r="P43">
        <v>-0.64</v>
      </c>
      <c r="Q43">
        <v>-0.69</v>
      </c>
      <c r="R43">
        <v>-0.8</v>
      </c>
      <c r="S43">
        <v>-0.89</v>
      </c>
      <c r="T43">
        <v>-1.03</v>
      </c>
      <c r="U43">
        <v>-1.1399999999999999</v>
      </c>
      <c r="V43">
        <v>-1.25</v>
      </c>
      <c r="W43">
        <v>-1.31</v>
      </c>
      <c r="X43">
        <v>-1.42</v>
      </c>
      <c r="Y43">
        <v>-1.54</v>
      </c>
      <c r="Z43">
        <v>-1.66</v>
      </c>
      <c r="AA43">
        <v>-1.79</v>
      </c>
      <c r="AB43">
        <v>-1.87</v>
      </c>
      <c r="AC43">
        <v>-1.98</v>
      </c>
      <c r="AD43">
        <v>-2.04</v>
      </c>
      <c r="AE43">
        <v>-2.09</v>
      </c>
      <c r="AF43">
        <v>-2.17</v>
      </c>
      <c r="AG43">
        <v>-2.2599999999999998</v>
      </c>
      <c r="AH43">
        <v>-2.34</v>
      </c>
      <c r="AI43">
        <v>-2.37</v>
      </c>
      <c r="AJ43">
        <v>-2.4500000000000002</v>
      </c>
      <c r="AK43">
        <v>-2.5</v>
      </c>
      <c r="AL43">
        <v>-2.56</v>
      </c>
      <c r="AM43">
        <v>-2.62</v>
      </c>
      <c r="AN43">
        <v>-2.67</v>
      </c>
      <c r="AO43">
        <v>-2.72</v>
      </c>
      <c r="AP43">
        <v>-2.77</v>
      </c>
      <c r="AQ43">
        <v>-2.81</v>
      </c>
      <c r="AR43">
        <v>-2.85</v>
      </c>
      <c r="AS43">
        <v>-2.85</v>
      </c>
      <c r="AT43">
        <v>-2.84</v>
      </c>
      <c r="AU43">
        <v>-2.84</v>
      </c>
      <c r="AV43">
        <v>-2.84</v>
      </c>
      <c r="AW43">
        <v>-2.84</v>
      </c>
      <c r="AX43">
        <v>-2.8</v>
      </c>
      <c r="AY43">
        <v>-2.88</v>
      </c>
    </row>
    <row r="44" spans="1:55" x14ac:dyDescent="0.25">
      <c r="A44">
        <v>502</v>
      </c>
      <c r="B44" t="s">
        <v>525</v>
      </c>
      <c r="C44">
        <v>2</v>
      </c>
      <c r="D44" t="s">
        <v>7</v>
      </c>
      <c r="E44" t="s">
        <v>523</v>
      </c>
      <c r="F44">
        <v>1.897</v>
      </c>
      <c r="G44">
        <v>1.9279999999999999</v>
      </c>
      <c r="H44">
        <v>1.9610000000000001</v>
      </c>
      <c r="I44">
        <v>1.994</v>
      </c>
      <c r="J44">
        <v>2.0249999999999999</v>
      </c>
      <c r="K44">
        <v>2.0569999999999999</v>
      </c>
      <c r="L44">
        <v>2.0910000000000002</v>
      </c>
      <c r="M44">
        <v>2.125</v>
      </c>
      <c r="N44">
        <v>2.16</v>
      </c>
      <c r="O44">
        <v>2.1949999999999998</v>
      </c>
      <c r="P44">
        <v>2.2320000000000002</v>
      </c>
      <c r="Q44">
        <v>2.27</v>
      </c>
      <c r="R44">
        <v>2.31</v>
      </c>
      <c r="S44">
        <v>2.3490000000000002</v>
      </c>
      <c r="T44">
        <v>2.3879999999999999</v>
      </c>
      <c r="U44">
        <v>2.4249999999999998</v>
      </c>
      <c r="V44">
        <v>2.4609999999999999</v>
      </c>
      <c r="W44">
        <v>2.4940000000000002</v>
      </c>
      <c r="X44">
        <v>2.524</v>
      </c>
      <c r="Y44">
        <v>2.5510000000000002</v>
      </c>
      <c r="Z44">
        <v>2.5760000000000001</v>
      </c>
      <c r="AA44">
        <v>2.5979999999999999</v>
      </c>
      <c r="AB44">
        <v>2.6190000000000002</v>
      </c>
      <c r="AC44">
        <v>2.6379999999999999</v>
      </c>
      <c r="AD44">
        <v>2.6560000000000001</v>
      </c>
      <c r="AE44">
        <v>2.6739999999999999</v>
      </c>
      <c r="AF44">
        <v>2.6909999999999998</v>
      </c>
      <c r="AG44">
        <v>2.7080000000000002</v>
      </c>
      <c r="AH44">
        <v>2.7240000000000002</v>
      </c>
      <c r="AI44">
        <v>2.7410000000000001</v>
      </c>
      <c r="AJ44">
        <v>2.7570000000000001</v>
      </c>
      <c r="AK44">
        <v>2.7719999999999998</v>
      </c>
      <c r="AL44">
        <v>2.7890000000000001</v>
      </c>
      <c r="AM44">
        <v>2.8039999999999998</v>
      </c>
      <c r="AN44">
        <v>2.8170000000000002</v>
      </c>
      <c r="AO44">
        <v>2.831</v>
      </c>
      <c r="AP44">
        <v>2.8439999999999999</v>
      </c>
      <c r="AQ44">
        <v>2.8559999999999999</v>
      </c>
      <c r="AR44">
        <v>2.867</v>
      </c>
      <c r="AS44">
        <v>2.8759999999999999</v>
      </c>
      <c r="AT44">
        <v>2.883</v>
      </c>
      <c r="AU44">
        <v>2.89</v>
      </c>
      <c r="AV44">
        <v>2.8969999999999998</v>
      </c>
      <c r="AW44">
        <v>2.9020000000000001</v>
      </c>
      <c r="AX44">
        <v>2.907</v>
      </c>
      <c r="AY44">
        <v>2.9119999999999999</v>
      </c>
      <c r="AZ44">
        <v>2.9159999999999999</v>
      </c>
      <c r="BA44">
        <v>2.92</v>
      </c>
    </row>
    <row r="45" spans="1:55" x14ac:dyDescent="0.25">
      <c r="A45">
        <v>502</v>
      </c>
      <c r="B45" t="s">
        <v>525</v>
      </c>
      <c r="C45">
        <v>2</v>
      </c>
      <c r="D45" t="s">
        <v>7</v>
      </c>
      <c r="E45" t="s">
        <v>522</v>
      </c>
      <c r="F45">
        <v>-0.12</v>
      </c>
      <c r="G45">
        <v>-0.26</v>
      </c>
      <c r="H45">
        <v>-0.35</v>
      </c>
      <c r="I45">
        <v>-0.46</v>
      </c>
      <c r="J45">
        <v>-0.61</v>
      </c>
      <c r="K45">
        <v>-0.7</v>
      </c>
      <c r="L45">
        <v>-0.84</v>
      </c>
      <c r="M45">
        <v>-0.97</v>
      </c>
      <c r="N45">
        <v>-1.08</v>
      </c>
      <c r="O45">
        <v>-1.18</v>
      </c>
      <c r="P45">
        <v>-1.29</v>
      </c>
      <c r="Q45">
        <v>-1.4</v>
      </c>
      <c r="R45">
        <v>-1.51</v>
      </c>
      <c r="S45">
        <v>-1.61</v>
      </c>
      <c r="T45">
        <v>-1.71</v>
      </c>
      <c r="U45">
        <v>-1.78</v>
      </c>
      <c r="V45">
        <v>-1.88</v>
      </c>
      <c r="W45">
        <v>-1.96</v>
      </c>
      <c r="X45">
        <v>-2.04</v>
      </c>
      <c r="Y45">
        <v>-2.0699999999999998</v>
      </c>
      <c r="Z45">
        <v>-2.15</v>
      </c>
      <c r="AA45">
        <v>-2.2400000000000002</v>
      </c>
      <c r="AB45">
        <v>-2.2599999999999998</v>
      </c>
      <c r="AC45">
        <v>-2.2999999999999998</v>
      </c>
      <c r="AD45">
        <v>-2.34</v>
      </c>
      <c r="AE45">
        <v>-2.39</v>
      </c>
      <c r="AF45">
        <v>-2.4500000000000002</v>
      </c>
      <c r="AG45">
        <v>-2.4900000000000002</v>
      </c>
      <c r="AH45">
        <v>-2.56</v>
      </c>
      <c r="AI45">
        <v>-2.6</v>
      </c>
      <c r="AJ45">
        <v>-2.65</v>
      </c>
      <c r="AK45">
        <v>-2.73</v>
      </c>
      <c r="AL45">
        <v>-2.77</v>
      </c>
      <c r="AM45">
        <v>-2.85</v>
      </c>
      <c r="AN45">
        <v>-2.84</v>
      </c>
      <c r="AO45">
        <v>-2.89</v>
      </c>
      <c r="AP45">
        <v>-2.91</v>
      </c>
      <c r="AQ45">
        <v>-2.93</v>
      </c>
      <c r="AR45">
        <v>-2.93</v>
      </c>
      <c r="AS45">
        <v>-2.94</v>
      </c>
      <c r="AT45">
        <v>-2.92</v>
      </c>
      <c r="AU45">
        <v>-2.9</v>
      </c>
      <c r="AV45">
        <v>-2.89</v>
      </c>
      <c r="AW45">
        <v>-2.88</v>
      </c>
      <c r="AX45">
        <v>-2.83</v>
      </c>
      <c r="AY45">
        <v>-2.8</v>
      </c>
      <c r="AZ45">
        <v>-2.76</v>
      </c>
      <c r="BA45">
        <v>-2.72</v>
      </c>
    </row>
    <row r="46" spans="1:55" x14ac:dyDescent="0.25">
      <c r="A46">
        <v>705</v>
      </c>
      <c r="B46" t="s">
        <v>525</v>
      </c>
      <c r="C46">
        <v>3</v>
      </c>
      <c r="D46" t="s">
        <v>7</v>
      </c>
      <c r="E46" t="s">
        <v>523</v>
      </c>
      <c r="F46">
        <v>1.748</v>
      </c>
      <c r="G46">
        <v>1.774</v>
      </c>
      <c r="H46">
        <v>1.8</v>
      </c>
      <c r="I46">
        <v>1.825</v>
      </c>
      <c r="J46">
        <v>1.851</v>
      </c>
      <c r="K46">
        <v>1.877</v>
      </c>
      <c r="L46">
        <v>1.9039999999999999</v>
      </c>
      <c r="M46">
        <v>1.9319999999999999</v>
      </c>
      <c r="N46">
        <v>1.9610000000000001</v>
      </c>
      <c r="O46">
        <v>1.9890000000000001</v>
      </c>
      <c r="P46">
        <v>2.02</v>
      </c>
      <c r="Q46">
        <v>2.052</v>
      </c>
      <c r="R46">
        <v>2.0840000000000001</v>
      </c>
      <c r="S46">
        <v>2.1160000000000001</v>
      </c>
      <c r="T46">
        <v>2.153</v>
      </c>
      <c r="U46">
        <v>2.1909999999999998</v>
      </c>
      <c r="V46">
        <v>2.2290000000000001</v>
      </c>
      <c r="W46">
        <v>2.2669999999999999</v>
      </c>
      <c r="X46">
        <v>2.3069999999999999</v>
      </c>
      <c r="Y46">
        <v>2.3479999999999999</v>
      </c>
      <c r="Z46">
        <v>2.39</v>
      </c>
      <c r="AA46">
        <v>2.4329999999999998</v>
      </c>
      <c r="AB46">
        <v>2.4780000000000002</v>
      </c>
      <c r="AC46">
        <v>2.5209999999999999</v>
      </c>
      <c r="AD46">
        <v>2.5640000000000001</v>
      </c>
      <c r="AE46">
        <v>2.6059999999999999</v>
      </c>
      <c r="AF46">
        <v>2.6459999999999999</v>
      </c>
      <c r="AG46">
        <v>2.6850000000000001</v>
      </c>
      <c r="AH46">
        <v>2.72</v>
      </c>
      <c r="AI46">
        <v>2.7530000000000001</v>
      </c>
      <c r="AJ46">
        <v>2.7829999999999999</v>
      </c>
      <c r="AK46">
        <v>2.81</v>
      </c>
      <c r="AL46">
        <v>2.835</v>
      </c>
      <c r="AM46">
        <v>2.8580000000000001</v>
      </c>
      <c r="AN46">
        <v>2.879</v>
      </c>
      <c r="AO46">
        <v>2.9</v>
      </c>
      <c r="AP46">
        <v>2.919</v>
      </c>
      <c r="AQ46">
        <v>2.9380000000000002</v>
      </c>
      <c r="AR46">
        <v>2.956</v>
      </c>
      <c r="AS46">
        <v>2.9729999999999999</v>
      </c>
      <c r="AT46">
        <v>2.9889999999999999</v>
      </c>
      <c r="AU46">
        <v>3.0030000000000001</v>
      </c>
    </row>
    <row r="47" spans="1:55" x14ac:dyDescent="0.25">
      <c r="A47">
        <v>705</v>
      </c>
      <c r="B47" t="s">
        <v>525</v>
      </c>
      <c r="C47">
        <v>3</v>
      </c>
      <c r="D47" t="s">
        <v>7</v>
      </c>
      <c r="E47" t="s">
        <v>522</v>
      </c>
      <c r="F47">
        <v>-0.13</v>
      </c>
      <c r="G47">
        <v>-0.16</v>
      </c>
      <c r="H47">
        <v>-0.3</v>
      </c>
      <c r="I47">
        <v>-0.27</v>
      </c>
      <c r="J47">
        <v>-0.34</v>
      </c>
      <c r="K47">
        <v>-0.46</v>
      </c>
      <c r="L47">
        <v>-0.55000000000000004</v>
      </c>
      <c r="M47">
        <v>-0.65</v>
      </c>
      <c r="N47">
        <v>-0.74</v>
      </c>
      <c r="O47">
        <v>-0.82</v>
      </c>
      <c r="P47">
        <v>-0.88</v>
      </c>
      <c r="Q47">
        <v>-0.99</v>
      </c>
      <c r="R47">
        <v>-1.08</v>
      </c>
      <c r="S47">
        <v>-1.1399999999999999</v>
      </c>
      <c r="T47">
        <v>-1.23</v>
      </c>
      <c r="U47">
        <v>-1.31</v>
      </c>
      <c r="V47">
        <v>-1.46</v>
      </c>
      <c r="W47">
        <v>-1.54</v>
      </c>
      <c r="X47">
        <v>-1.57</v>
      </c>
      <c r="Y47">
        <v>-1.74</v>
      </c>
      <c r="Z47">
        <v>-1.81</v>
      </c>
      <c r="AA47">
        <v>-1.89</v>
      </c>
      <c r="AB47">
        <v>-1.99</v>
      </c>
      <c r="AC47">
        <v>-2.09</v>
      </c>
      <c r="AD47">
        <v>-2.17</v>
      </c>
      <c r="AE47">
        <v>-2.27</v>
      </c>
      <c r="AF47">
        <v>-2.35</v>
      </c>
      <c r="AG47">
        <v>-2.42</v>
      </c>
      <c r="AH47">
        <v>-2.5099999999999998</v>
      </c>
      <c r="AI47">
        <v>-2.59</v>
      </c>
      <c r="AJ47">
        <v>-2.65</v>
      </c>
      <c r="AK47">
        <v>-2.72</v>
      </c>
      <c r="AL47">
        <v>-2.79</v>
      </c>
      <c r="AM47">
        <v>-2.84</v>
      </c>
      <c r="AN47">
        <v>-2.9</v>
      </c>
      <c r="AO47">
        <v>-2.91</v>
      </c>
      <c r="AP47">
        <v>-3.04</v>
      </c>
      <c r="AQ47">
        <v>-3.09</v>
      </c>
      <c r="AR47">
        <v>-3.08</v>
      </c>
      <c r="AS47">
        <v>-3.21</v>
      </c>
      <c r="AT47">
        <v>-3.28</v>
      </c>
      <c r="AU47">
        <v>-3.32</v>
      </c>
    </row>
    <row r="48" spans="1:55" x14ac:dyDescent="0.25">
      <c r="A48">
        <v>1002</v>
      </c>
      <c r="B48" t="s">
        <v>525</v>
      </c>
      <c r="C48">
        <v>4</v>
      </c>
      <c r="D48" t="s">
        <v>7</v>
      </c>
      <c r="E48" t="s">
        <v>523</v>
      </c>
      <c r="F48">
        <v>1.7030000000000001</v>
      </c>
      <c r="G48">
        <v>1.7310000000000001</v>
      </c>
      <c r="H48">
        <v>1.76</v>
      </c>
      <c r="I48">
        <v>1.7889999999999999</v>
      </c>
      <c r="J48">
        <v>1.819</v>
      </c>
      <c r="K48">
        <v>1.8460000000000001</v>
      </c>
      <c r="L48">
        <v>1.8720000000000001</v>
      </c>
      <c r="M48">
        <v>1.899</v>
      </c>
      <c r="N48">
        <v>1.927</v>
      </c>
      <c r="O48">
        <v>1.9550000000000001</v>
      </c>
      <c r="P48">
        <v>1.984</v>
      </c>
      <c r="Q48">
        <v>2.012</v>
      </c>
      <c r="R48">
        <v>2.0419999999999998</v>
      </c>
      <c r="S48">
        <v>2.0710000000000002</v>
      </c>
      <c r="T48">
        <v>2.101</v>
      </c>
      <c r="U48">
        <v>2.1320000000000001</v>
      </c>
      <c r="V48">
        <v>2.1629999999999998</v>
      </c>
      <c r="W48">
        <v>2.1880000000000002</v>
      </c>
      <c r="X48">
        <v>2.2080000000000002</v>
      </c>
      <c r="Y48">
        <v>2.234</v>
      </c>
      <c r="Z48">
        <v>2.2690000000000001</v>
      </c>
      <c r="AA48">
        <v>2.3079999999999998</v>
      </c>
      <c r="AB48">
        <v>2.3460000000000001</v>
      </c>
      <c r="AC48">
        <v>2.3610000000000002</v>
      </c>
      <c r="AD48">
        <v>2.4009999999999998</v>
      </c>
      <c r="AE48">
        <v>2.464</v>
      </c>
      <c r="AF48">
        <v>2.5070000000000001</v>
      </c>
      <c r="AG48">
        <v>2.544</v>
      </c>
      <c r="AH48">
        <v>2.577</v>
      </c>
      <c r="AI48">
        <v>2.6080000000000001</v>
      </c>
      <c r="AJ48">
        <v>2.637</v>
      </c>
      <c r="AK48">
        <v>2.6629999999999998</v>
      </c>
      <c r="AL48">
        <v>2.6869999999999998</v>
      </c>
      <c r="AM48">
        <v>2.7080000000000002</v>
      </c>
      <c r="AN48">
        <v>2.73</v>
      </c>
      <c r="AO48">
        <v>2.75</v>
      </c>
      <c r="AP48">
        <v>2.7690000000000001</v>
      </c>
      <c r="AQ48">
        <v>2.786</v>
      </c>
      <c r="AR48">
        <v>2.8010000000000002</v>
      </c>
      <c r="AS48">
        <v>2.8159999999999998</v>
      </c>
      <c r="AT48">
        <v>2.831</v>
      </c>
      <c r="AU48">
        <v>2.8439999999999999</v>
      </c>
      <c r="AV48">
        <v>2.855</v>
      </c>
      <c r="AW48">
        <v>2.863</v>
      </c>
      <c r="AX48">
        <v>2.8690000000000002</v>
      </c>
      <c r="AY48">
        <v>2.8730000000000002</v>
      </c>
      <c r="AZ48">
        <v>2.8620000000000001</v>
      </c>
      <c r="BA48">
        <v>2.85</v>
      </c>
      <c r="BB48">
        <v>2.8479999999999999</v>
      </c>
      <c r="BC48">
        <v>2.8439999999999999</v>
      </c>
    </row>
    <row r="49" spans="1:89" x14ac:dyDescent="0.25">
      <c r="A49">
        <v>1002</v>
      </c>
      <c r="B49" t="s">
        <v>525</v>
      </c>
      <c r="C49">
        <v>4</v>
      </c>
      <c r="D49" t="s">
        <v>7</v>
      </c>
      <c r="E49" t="s">
        <v>522</v>
      </c>
      <c r="F49">
        <v>-0.06</v>
      </c>
      <c r="G49">
        <v>-0.08</v>
      </c>
      <c r="H49">
        <v>-0.14000000000000001</v>
      </c>
      <c r="I49">
        <v>-0.13</v>
      </c>
      <c r="J49">
        <v>-0.12</v>
      </c>
      <c r="K49">
        <v>-0.32</v>
      </c>
      <c r="L49">
        <v>-0.38</v>
      </c>
      <c r="M49">
        <v>-0.31</v>
      </c>
      <c r="N49">
        <v>-0.41</v>
      </c>
      <c r="O49">
        <v>-0.46</v>
      </c>
      <c r="P49">
        <v>-0.5</v>
      </c>
      <c r="Q49">
        <v>-0.57999999999999996</v>
      </c>
      <c r="R49">
        <v>-0.68</v>
      </c>
      <c r="S49">
        <v>-0.72</v>
      </c>
      <c r="T49">
        <v>-0.76</v>
      </c>
      <c r="U49">
        <v>-0.94</v>
      </c>
      <c r="V49">
        <v>-1</v>
      </c>
      <c r="W49">
        <v>-1.26</v>
      </c>
      <c r="X49">
        <v>-1.52</v>
      </c>
      <c r="Y49">
        <v>-1.65</v>
      </c>
      <c r="Z49">
        <v>-1.71</v>
      </c>
      <c r="AA49">
        <v>-1.74</v>
      </c>
      <c r="AB49">
        <v>-1.78</v>
      </c>
      <c r="AC49">
        <v>-1.99</v>
      </c>
      <c r="AD49">
        <v>-2.04</v>
      </c>
      <c r="AE49">
        <v>-1.96</v>
      </c>
      <c r="AF49">
        <v>-1.98</v>
      </c>
      <c r="AG49">
        <v>-2.06</v>
      </c>
      <c r="AH49">
        <v>-2.12</v>
      </c>
      <c r="AI49">
        <v>-2.2000000000000002</v>
      </c>
      <c r="AJ49">
        <v>-2.21</v>
      </c>
      <c r="AK49">
        <v>-2.36</v>
      </c>
      <c r="AL49">
        <v>-2.42</v>
      </c>
      <c r="AM49">
        <v>-2.5</v>
      </c>
      <c r="AN49">
        <v>-2.56</v>
      </c>
      <c r="AO49">
        <v>-2.62</v>
      </c>
      <c r="AP49">
        <v>-2.67</v>
      </c>
      <c r="AQ49">
        <v>-2.61</v>
      </c>
      <c r="AR49">
        <v>-2.74</v>
      </c>
      <c r="AS49">
        <v>-2.76</v>
      </c>
      <c r="AT49">
        <v>-2.79</v>
      </c>
      <c r="AU49">
        <v>-2.82</v>
      </c>
      <c r="AV49">
        <v>-2.86</v>
      </c>
      <c r="AW49">
        <v>-2.86</v>
      </c>
      <c r="AX49">
        <v>-2.81</v>
      </c>
      <c r="AY49">
        <v>-2.81</v>
      </c>
      <c r="AZ49">
        <v>-2.91</v>
      </c>
      <c r="BA49">
        <v>-2.99</v>
      </c>
      <c r="BB49">
        <v>-3</v>
      </c>
      <c r="BC49">
        <v>-3.05</v>
      </c>
    </row>
    <row r="50" spans="1:89" x14ac:dyDescent="0.25">
      <c r="A50">
        <v>110</v>
      </c>
      <c r="B50" t="s">
        <v>526</v>
      </c>
      <c r="C50">
        <v>1</v>
      </c>
      <c r="D50" t="s">
        <v>6</v>
      </c>
      <c r="E50" t="s">
        <v>523</v>
      </c>
      <c r="F50">
        <v>1.9630000000000001</v>
      </c>
      <c r="G50">
        <v>1.9910000000000001</v>
      </c>
      <c r="H50">
        <v>2.0190000000000001</v>
      </c>
      <c r="I50">
        <v>2.0459999999999998</v>
      </c>
      <c r="J50">
        <v>2.0750000000000002</v>
      </c>
      <c r="K50">
        <v>2.1040000000000001</v>
      </c>
      <c r="L50">
        <v>2.1339999999999999</v>
      </c>
      <c r="M50">
        <v>2.1640000000000001</v>
      </c>
      <c r="N50">
        <v>2.1970000000000001</v>
      </c>
      <c r="O50">
        <v>2.2309999999999999</v>
      </c>
      <c r="P50">
        <v>2.2669999999999999</v>
      </c>
      <c r="Q50">
        <v>2.3010000000000002</v>
      </c>
      <c r="R50">
        <v>2.3370000000000002</v>
      </c>
      <c r="S50">
        <v>2.3730000000000002</v>
      </c>
      <c r="T50">
        <v>2.4079999999999999</v>
      </c>
      <c r="U50">
        <v>2.4449999999999998</v>
      </c>
      <c r="V50">
        <v>2.4830000000000001</v>
      </c>
      <c r="W50">
        <v>2.52</v>
      </c>
      <c r="X50">
        <v>2.5550000000000002</v>
      </c>
      <c r="Y50">
        <v>2.5880000000000001</v>
      </c>
      <c r="Z50">
        <v>2.62</v>
      </c>
      <c r="AA50">
        <v>2.649</v>
      </c>
      <c r="AB50">
        <v>2.677</v>
      </c>
      <c r="AC50">
        <v>2.7029999999999998</v>
      </c>
      <c r="AD50">
        <v>2.7269999999999999</v>
      </c>
      <c r="AE50">
        <v>2.7490000000000001</v>
      </c>
      <c r="AF50">
        <v>2.77</v>
      </c>
      <c r="AG50">
        <v>2.7879999999999998</v>
      </c>
      <c r="AH50">
        <v>2.8050000000000002</v>
      </c>
      <c r="AI50">
        <v>2.82</v>
      </c>
      <c r="AJ50">
        <v>2.8319999999999999</v>
      </c>
      <c r="AK50">
        <v>2.843</v>
      </c>
      <c r="AL50">
        <v>2.8519999999999999</v>
      </c>
      <c r="AM50">
        <v>2.86</v>
      </c>
      <c r="AN50">
        <v>2.867</v>
      </c>
      <c r="AO50">
        <v>2.8740000000000001</v>
      </c>
      <c r="AP50">
        <v>2.8809999999999998</v>
      </c>
      <c r="AQ50">
        <v>2.887</v>
      </c>
      <c r="AR50">
        <v>2.8919999999999999</v>
      </c>
    </row>
    <row r="51" spans="1:89" x14ac:dyDescent="0.25">
      <c r="A51">
        <v>110</v>
      </c>
      <c r="B51" t="s">
        <v>526</v>
      </c>
      <c r="C51">
        <v>1</v>
      </c>
      <c r="D51" t="s">
        <v>6</v>
      </c>
      <c r="E51" t="s">
        <v>522</v>
      </c>
      <c r="F51">
        <v>-0.13</v>
      </c>
      <c r="G51">
        <v>-0.2</v>
      </c>
      <c r="H51">
        <v>-0.31</v>
      </c>
      <c r="I51">
        <v>-0.43</v>
      </c>
      <c r="J51">
        <v>-0.55000000000000004</v>
      </c>
      <c r="K51">
        <v>-0.66</v>
      </c>
      <c r="L51">
        <v>-0.78</v>
      </c>
      <c r="M51">
        <v>-0.88</v>
      </c>
      <c r="N51">
        <v>-1</v>
      </c>
      <c r="O51">
        <v>-1.1100000000000001</v>
      </c>
      <c r="P51">
        <v>-1.24</v>
      </c>
      <c r="Q51">
        <v>-1.36</v>
      </c>
      <c r="R51">
        <v>-1.46</v>
      </c>
      <c r="S51">
        <v>-1.58</v>
      </c>
      <c r="T51">
        <v>-1.71</v>
      </c>
      <c r="U51">
        <v>-1.75</v>
      </c>
      <c r="V51">
        <v>-1.87</v>
      </c>
      <c r="W51">
        <v>-2</v>
      </c>
      <c r="X51">
        <v>-2.13</v>
      </c>
      <c r="Y51">
        <v>-2.1800000000000002</v>
      </c>
      <c r="Z51">
        <v>-2.29</v>
      </c>
      <c r="AA51">
        <v>-2.38</v>
      </c>
      <c r="AB51">
        <v>-2.46</v>
      </c>
      <c r="AC51">
        <v>-2.58</v>
      </c>
      <c r="AD51">
        <v>-2.61</v>
      </c>
      <c r="AE51">
        <v>-2.69</v>
      </c>
      <c r="AF51">
        <v>-2.69</v>
      </c>
      <c r="AG51">
        <v>-2.79</v>
      </c>
      <c r="AH51">
        <v>-2.82</v>
      </c>
      <c r="AI51">
        <v>-2.88</v>
      </c>
      <c r="AJ51">
        <v>-2.85</v>
      </c>
      <c r="AK51">
        <v>-2.86</v>
      </c>
      <c r="AL51">
        <v>-2.84</v>
      </c>
      <c r="AM51">
        <v>-2.85</v>
      </c>
      <c r="AN51">
        <v>-2.81</v>
      </c>
      <c r="AO51">
        <v>-2.77</v>
      </c>
      <c r="AP51">
        <v>-2.75</v>
      </c>
      <c r="AQ51">
        <v>-2.74</v>
      </c>
      <c r="AR51">
        <v>-2.72</v>
      </c>
    </row>
    <row r="52" spans="1:89" x14ac:dyDescent="0.25">
      <c r="A52">
        <v>409</v>
      </c>
      <c r="B52" t="s">
        <v>526</v>
      </c>
      <c r="C52">
        <v>2</v>
      </c>
      <c r="D52" t="s">
        <v>6</v>
      </c>
      <c r="E52" t="s">
        <v>523</v>
      </c>
      <c r="F52">
        <v>2.121</v>
      </c>
      <c r="G52">
        <v>2.1560000000000001</v>
      </c>
      <c r="H52">
        <v>2.19</v>
      </c>
      <c r="I52">
        <v>2.2240000000000002</v>
      </c>
      <c r="J52">
        <v>2.2599999999999998</v>
      </c>
      <c r="K52">
        <v>2.294</v>
      </c>
      <c r="L52">
        <v>2.327</v>
      </c>
      <c r="M52">
        <v>2.359</v>
      </c>
      <c r="N52">
        <v>2.3919999999999999</v>
      </c>
      <c r="O52">
        <v>2.4249999999999998</v>
      </c>
      <c r="P52">
        <v>2.4569999999999999</v>
      </c>
      <c r="Q52">
        <v>2.4900000000000002</v>
      </c>
      <c r="R52">
        <v>2.5209999999999999</v>
      </c>
      <c r="S52">
        <v>2.5529999999999999</v>
      </c>
      <c r="T52">
        <v>2.5830000000000002</v>
      </c>
      <c r="U52">
        <v>2.613</v>
      </c>
      <c r="V52">
        <v>2.6419999999999999</v>
      </c>
      <c r="W52">
        <v>2.67</v>
      </c>
      <c r="X52">
        <v>2.6970000000000001</v>
      </c>
      <c r="Y52">
        <v>2.7229999999999999</v>
      </c>
      <c r="Z52">
        <v>2.7480000000000002</v>
      </c>
      <c r="AA52">
        <v>2.7709999999999999</v>
      </c>
      <c r="AB52">
        <v>2.79</v>
      </c>
      <c r="AC52">
        <v>2.7970000000000002</v>
      </c>
      <c r="AD52">
        <v>2.7949999999999999</v>
      </c>
      <c r="AE52">
        <v>2.794</v>
      </c>
      <c r="AF52">
        <v>2.7919999999999998</v>
      </c>
      <c r="AG52">
        <v>2.79</v>
      </c>
      <c r="AH52">
        <v>2.7879999999999998</v>
      </c>
      <c r="AI52">
        <v>2.786</v>
      </c>
      <c r="AJ52">
        <v>2.7839999999999998</v>
      </c>
      <c r="AK52">
        <v>2.7810000000000001</v>
      </c>
      <c r="AL52">
        <v>2.7789999999999999</v>
      </c>
      <c r="AM52">
        <v>2.7759999999999998</v>
      </c>
      <c r="AN52">
        <v>2.7730000000000001</v>
      </c>
      <c r="AO52">
        <v>2.7709999999999999</v>
      </c>
      <c r="AP52">
        <v>2.77</v>
      </c>
      <c r="AQ52">
        <v>2.7679999999999998</v>
      </c>
      <c r="AR52">
        <v>2.766</v>
      </c>
      <c r="AS52">
        <v>2.7650000000000001</v>
      </c>
      <c r="AT52">
        <v>2.7639999999999998</v>
      </c>
      <c r="AU52">
        <v>2.7629999999999999</v>
      </c>
      <c r="AV52">
        <v>2.762</v>
      </c>
      <c r="AW52">
        <v>2.76</v>
      </c>
      <c r="AX52">
        <v>2.76</v>
      </c>
      <c r="AY52">
        <v>2.7589999999999999</v>
      </c>
      <c r="AZ52">
        <v>2.7570000000000001</v>
      </c>
      <c r="BA52">
        <v>2.7570000000000001</v>
      </c>
      <c r="BB52">
        <v>2.7570000000000001</v>
      </c>
      <c r="BC52">
        <v>2.7570000000000001</v>
      </c>
      <c r="BD52">
        <v>2.758</v>
      </c>
      <c r="BE52">
        <v>2.758</v>
      </c>
      <c r="BF52">
        <v>2.758</v>
      </c>
      <c r="BG52">
        <v>2.7570000000000001</v>
      </c>
    </row>
    <row r="53" spans="1:89" x14ac:dyDescent="0.25">
      <c r="A53">
        <v>409</v>
      </c>
      <c r="B53" t="s">
        <v>526</v>
      </c>
      <c r="C53">
        <v>2</v>
      </c>
      <c r="D53" t="s">
        <v>6</v>
      </c>
      <c r="E53" t="s">
        <v>522</v>
      </c>
      <c r="F53">
        <v>-0.37</v>
      </c>
      <c r="G53">
        <v>-0.64</v>
      </c>
      <c r="H53">
        <v>-0.83</v>
      </c>
      <c r="I53">
        <v>-0.95</v>
      </c>
      <c r="J53">
        <v>-1.0900000000000001</v>
      </c>
      <c r="K53">
        <v>-1.18</v>
      </c>
      <c r="L53">
        <v>-1.3</v>
      </c>
      <c r="M53">
        <v>-1.36</v>
      </c>
      <c r="N53">
        <v>-1.5</v>
      </c>
      <c r="O53">
        <v>-1.6</v>
      </c>
      <c r="P53">
        <v>-1.67</v>
      </c>
      <c r="Q53">
        <v>-1.79</v>
      </c>
      <c r="R53">
        <v>-1.87</v>
      </c>
      <c r="S53">
        <v>-1.94</v>
      </c>
      <c r="T53">
        <v>-2.0499999999999998</v>
      </c>
      <c r="U53">
        <v>-2.11</v>
      </c>
      <c r="V53">
        <v>-2.17</v>
      </c>
      <c r="W53">
        <v>-2.25</v>
      </c>
      <c r="X53">
        <v>-2.3199999999999998</v>
      </c>
      <c r="Y53">
        <v>-2.42</v>
      </c>
      <c r="Z53">
        <v>-2.5299999999999998</v>
      </c>
      <c r="AA53">
        <v>-2.61</v>
      </c>
      <c r="AB53">
        <v>-2.68</v>
      </c>
      <c r="AC53">
        <v>-2.72</v>
      </c>
      <c r="AD53">
        <v>-2.75</v>
      </c>
      <c r="AE53">
        <v>-2.77</v>
      </c>
      <c r="AF53">
        <v>-2.8</v>
      </c>
      <c r="AG53">
        <v>-2.83</v>
      </c>
      <c r="AH53">
        <v>-2.84</v>
      </c>
      <c r="AI53">
        <v>-2.82</v>
      </c>
      <c r="AJ53">
        <v>-2.85</v>
      </c>
      <c r="AK53">
        <v>-2.85</v>
      </c>
      <c r="AL53">
        <v>-2.86</v>
      </c>
      <c r="AM53">
        <v>-2.86</v>
      </c>
      <c r="AN53">
        <v>-2.89</v>
      </c>
      <c r="AO53">
        <v>-2.9</v>
      </c>
      <c r="AP53">
        <v>-2.92</v>
      </c>
      <c r="AQ53">
        <v>-2.88</v>
      </c>
      <c r="AR53">
        <v>-2.89</v>
      </c>
      <c r="AS53">
        <v>-2.9</v>
      </c>
      <c r="AT53">
        <v>-2.91</v>
      </c>
      <c r="AU53">
        <v>-2.93</v>
      </c>
      <c r="AV53">
        <v>-2.91</v>
      </c>
      <c r="AW53">
        <v>-2.91</v>
      </c>
      <c r="AX53">
        <v>-2.92</v>
      </c>
      <c r="AY53">
        <v>-2.93</v>
      </c>
      <c r="AZ53">
        <v>-2.95</v>
      </c>
      <c r="BA53">
        <v>-2.95</v>
      </c>
      <c r="BB53">
        <v>-2.9</v>
      </c>
      <c r="BC53">
        <v>-2.96</v>
      </c>
      <c r="BD53">
        <v>-2.89</v>
      </c>
      <c r="BE53">
        <v>-2.89</v>
      </c>
      <c r="BF53">
        <v>-2.9</v>
      </c>
      <c r="BG53">
        <v>-2.89</v>
      </c>
    </row>
    <row r="54" spans="1:89" x14ac:dyDescent="0.25">
      <c r="A54">
        <v>607</v>
      </c>
      <c r="B54" t="s">
        <v>526</v>
      </c>
      <c r="C54">
        <v>3</v>
      </c>
      <c r="D54" t="s">
        <v>6</v>
      </c>
      <c r="E54" t="s">
        <v>523</v>
      </c>
      <c r="F54">
        <v>2.137</v>
      </c>
      <c r="G54">
        <v>2.1629999999999998</v>
      </c>
      <c r="H54">
        <v>2.19</v>
      </c>
      <c r="I54">
        <v>2.2170000000000001</v>
      </c>
      <c r="J54">
        <v>2.2429999999999999</v>
      </c>
      <c r="K54">
        <v>2.2709999999999999</v>
      </c>
      <c r="L54">
        <v>2.2999999999999998</v>
      </c>
      <c r="M54">
        <v>2.3290000000000002</v>
      </c>
      <c r="N54">
        <v>2.359</v>
      </c>
      <c r="O54">
        <v>2.3889999999999998</v>
      </c>
      <c r="P54">
        <v>2.419</v>
      </c>
      <c r="Q54">
        <v>2.4529999999999998</v>
      </c>
      <c r="R54">
        <v>2.488</v>
      </c>
      <c r="S54">
        <v>2.5219999999999998</v>
      </c>
      <c r="T54">
        <v>2.556</v>
      </c>
      <c r="U54">
        <v>2.5880000000000001</v>
      </c>
      <c r="V54">
        <v>2.6190000000000002</v>
      </c>
      <c r="W54">
        <v>2.6480000000000001</v>
      </c>
      <c r="X54">
        <v>2.6739999999999999</v>
      </c>
      <c r="Y54">
        <v>2.698</v>
      </c>
      <c r="Z54">
        <v>2.7210000000000001</v>
      </c>
      <c r="AA54">
        <v>2.7429999999999999</v>
      </c>
      <c r="AB54">
        <v>2.7639999999999998</v>
      </c>
      <c r="AC54">
        <v>2.7850000000000001</v>
      </c>
      <c r="AD54">
        <v>2.8039999999999998</v>
      </c>
      <c r="AE54">
        <v>2.8239999999999998</v>
      </c>
      <c r="AF54">
        <v>2.8420000000000001</v>
      </c>
      <c r="AG54">
        <v>2.8610000000000002</v>
      </c>
      <c r="AH54">
        <v>2.879</v>
      </c>
      <c r="AI54">
        <v>2.8889999999999998</v>
      </c>
      <c r="AJ54">
        <v>2.8929999999999998</v>
      </c>
      <c r="AK54">
        <v>2.8969999999999998</v>
      </c>
      <c r="AL54">
        <v>2.9</v>
      </c>
      <c r="AM54">
        <v>2.903</v>
      </c>
      <c r="AN54">
        <v>2.9060000000000001</v>
      </c>
      <c r="AO54">
        <v>2.907</v>
      </c>
      <c r="AP54">
        <v>2.9049999999999998</v>
      </c>
      <c r="AQ54">
        <v>2.9009999999999998</v>
      </c>
      <c r="AR54">
        <v>2.8969999999999998</v>
      </c>
      <c r="AS54">
        <v>2.8940000000000001</v>
      </c>
      <c r="AT54">
        <v>2.89</v>
      </c>
      <c r="AU54">
        <v>2.887</v>
      </c>
    </row>
    <row r="55" spans="1:89" x14ac:dyDescent="0.25">
      <c r="A55">
        <v>607</v>
      </c>
      <c r="B55" t="s">
        <v>526</v>
      </c>
      <c r="C55">
        <v>3</v>
      </c>
      <c r="D55" t="s">
        <v>6</v>
      </c>
      <c r="E55" t="s">
        <v>522</v>
      </c>
      <c r="F55">
        <v>-0.19</v>
      </c>
      <c r="G55">
        <v>-0.42</v>
      </c>
      <c r="H55">
        <v>-0.56000000000000005</v>
      </c>
      <c r="I55">
        <v>-0.7</v>
      </c>
      <c r="J55">
        <v>-0.82</v>
      </c>
      <c r="K55">
        <v>-0.94</v>
      </c>
      <c r="L55">
        <v>-1.0900000000000001</v>
      </c>
      <c r="M55">
        <v>-1.18</v>
      </c>
      <c r="N55">
        <v>-1.32</v>
      </c>
      <c r="O55">
        <v>-1.44</v>
      </c>
      <c r="P55">
        <v>-1.54</v>
      </c>
      <c r="Q55">
        <v>-1.63</v>
      </c>
      <c r="R55">
        <v>-1.75</v>
      </c>
      <c r="S55">
        <v>-1.88</v>
      </c>
      <c r="T55">
        <v>-1.98</v>
      </c>
      <c r="U55">
        <v>-2.08</v>
      </c>
      <c r="V55">
        <v>-2.17</v>
      </c>
      <c r="W55">
        <v>-2.2799999999999998</v>
      </c>
      <c r="X55">
        <v>-2.38</v>
      </c>
      <c r="Y55">
        <v>-2.4500000000000002</v>
      </c>
      <c r="Z55">
        <v>-2.5299999999999998</v>
      </c>
      <c r="AA55">
        <v>-2.63</v>
      </c>
      <c r="AB55">
        <v>-2.73</v>
      </c>
      <c r="AC55">
        <v>-2.81</v>
      </c>
      <c r="AD55">
        <v>-2.86</v>
      </c>
      <c r="AE55">
        <v>-2.85</v>
      </c>
      <c r="AF55">
        <v>-2.95</v>
      </c>
      <c r="AG55">
        <v>-2.93</v>
      </c>
      <c r="AH55">
        <v>-3.11</v>
      </c>
      <c r="AI55">
        <v>-3.05</v>
      </c>
      <c r="AJ55">
        <v>-2.95</v>
      </c>
      <c r="AK55">
        <v>-3</v>
      </c>
      <c r="AL55">
        <v>-2.78</v>
      </c>
      <c r="AM55">
        <v>-2.76</v>
      </c>
      <c r="AN55">
        <v>-2.64</v>
      </c>
      <c r="AO55">
        <v>-2.44</v>
      </c>
      <c r="AP55">
        <v>-2.4900000000000002</v>
      </c>
      <c r="AQ55">
        <v>-2.2599999999999998</v>
      </c>
      <c r="AR55">
        <v>-2.36</v>
      </c>
      <c r="AS55">
        <v>-2.2400000000000002</v>
      </c>
      <c r="AT55">
        <v>-2.1800000000000002</v>
      </c>
      <c r="AU55">
        <v>-2.2000000000000002</v>
      </c>
    </row>
    <row r="56" spans="1:89" x14ac:dyDescent="0.25">
      <c r="A56">
        <v>1008</v>
      </c>
      <c r="B56" t="s">
        <v>526</v>
      </c>
      <c r="C56">
        <v>4</v>
      </c>
      <c r="D56" t="s">
        <v>6</v>
      </c>
      <c r="E56" t="s">
        <v>523</v>
      </c>
      <c r="F56">
        <v>1.8129999999999999</v>
      </c>
      <c r="G56">
        <v>1.8129999999999999</v>
      </c>
      <c r="H56">
        <v>1.9910000000000001</v>
      </c>
      <c r="I56">
        <v>2.0059999999999998</v>
      </c>
      <c r="J56">
        <v>2.0209999999999999</v>
      </c>
      <c r="K56">
        <v>2.036</v>
      </c>
      <c r="L56">
        <v>2.0510000000000002</v>
      </c>
      <c r="M56">
        <v>2.0640000000000001</v>
      </c>
      <c r="N56">
        <v>2.0750000000000002</v>
      </c>
      <c r="O56">
        <v>2.0870000000000002</v>
      </c>
      <c r="P56">
        <v>2.0979999999999999</v>
      </c>
      <c r="Q56">
        <v>2.1070000000000002</v>
      </c>
      <c r="R56">
        <v>2.117</v>
      </c>
      <c r="S56">
        <v>2.1280000000000001</v>
      </c>
      <c r="T56">
        <v>2.1389999999999998</v>
      </c>
      <c r="U56">
        <v>2.15</v>
      </c>
      <c r="V56">
        <v>2.1640000000000001</v>
      </c>
      <c r="W56">
        <v>2.1779999999999999</v>
      </c>
      <c r="X56">
        <v>2.1909999999999998</v>
      </c>
      <c r="Y56">
        <v>2.2050000000000001</v>
      </c>
      <c r="Z56">
        <v>2.2200000000000002</v>
      </c>
      <c r="AA56">
        <v>2.2349999999999999</v>
      </c>
      <c r="AB56">
        <v>2.2509999999999999</v>
      </c>
      <c r="AC56">
        <v>2.2669999999999999</v>
      </c>
      <c r="AD56">
        <v>2.2839999999999998</v>
      </c>
      <c r="AE56">
        <v>2.3010000000000002</v>
      </c>
      <c r="AF56">
        <v>2.3180000000000001</v>
      </c>
      <c r="AG56">
        <v>2.3359999999999999</v>
      </c>
      <c r="AH56">
        <v>2.3540000000000001</v>
      </c>
      <c r="AI56">
        <v>2.3719999999999999</v>
      </c>
      <c r="AJ56">
        <v>2.3919999999999999</v>
      </c>
      <c r="AK56">
        <v>2.411</v>
      </c>
      <c r="AL56">
        <v>2.4300000000000002</v>
      </c>
      <c r="AM56">
        <v>2.4500000000000002</v>
      </c>
      <c r="AN56">
        <v>2.4689999999999999</v>
      </c>
      <c r="AO56">
        <v>2.4900000000000002</v>
      </c>
      <c r="AP56">
        <v>2.5099999999999998</v>
      </c>
      <c r="AQ56">
        <v>2.5289999999999999</v>
      </c>
      <c r="AR56">
        <v>2.5489999999999999</v>
      </c>
      <c r="AS56">
        <v>2.569</v>
      </c>
      <c r="AT56">
        <v>2.589</v>
      </c>
      <c r="AU56">
        <v>2.6080000000000001</v>
      </c>
      <c r="AV56">
        <v>2.6269999999999998</v>
      </c>
      <c r="AW56">
        <v>2.6459999999999999</v>
      </c>
      <c r="AX56">
        <v>2.665</v>
      </c>
      <c r="AY56">
        <v>2.6840000000000002</v>
      </c>
      <c r="AZ56">
        <v>2.7029999999999998</v>
      </c>
      <c r="BA56">
        <v>2.7210000000000001</v>
      </c>
      <c r="BB56">
        <v>2.7389999999999999</v>
      </c>
      <c r="BC56">
        <v>2.7570000000000001</v>
      </c>
      <c r="BD56">
        <v>2.774</v>
      </c>
      <c r="BE56">
        <v>2.79</v>
      </c>
      <c r="BF56">
        <v>2.8050000000000002</v>
      </c>
      <c r="BG56">
        <v>2.819</v>
      </c>
      <c r="BH56">
        <v>2.83</v>
      </c>
      <c r="BI56">
        <v>2.8380000000000001</v>
      </c>
      <c r="BJ56">
        <v>2.8479999999999999</v>
      </c>
      <c r="BK56">
        <v>2.859</v>
      </c>
      <c r="BL56">
        <v>2.8679999999999999</v>
      </c>
      <c r="BM56">
        <v>2.875</v>
      </c>
      <c r="BN56">
        <v>2.875</v>
      </c>
      <c r="BO56">
        <v>2.875</v>
      </c>
      <c r="BP56">
        <v>2.8719999999999999</v>
      </c>
      <c r="BQ56">
        <v>2.8690000000000002</v>
      </c>
      <c r="BR56">
        <v>2.867</v>
      </c>
      <c r="BS56">
        <v>2.8639999999999999</v>
      </c>
      <c r="BT56">
        <v>2.863</v>
      </c>
      <c r="BU56">
        <v>2.8620000000000001</v>
      </c>
      <c r="BV56">
        <v>2.8610000000000002</v>
      </c>
      <c r="BW56">
        <v>2.86</v>
      </c>
      <c r="BX56">
        <v>2.859</v>
      </c>
      <c r="BY56">
        <v>2.8580000000000001</v>
      </c>
      <c r="BZ56">
        <v>2.8580000000000001</v>
      </c>
      <c r="CA56">
        <v>2.8580000000000001</v>
      </c>
      <c r="CB56">
        <v>2.8570000000000002</v>
      </c>
      <c r="CC56">
        <v>2.8559999999999999</v>
      </c>
      <c r="CD56">
        <v>2.8559999999999999</v>
      </c>
      <c r="CE56">
        <v>2.855</v>
      </c>
      <c r="CF56">
        <v>2.8530000000000002</v>
      </c>
      <c r="CG56">
        <v>2.8519999999999999</v>
      </c>
      <c r="CH56">
        <v>2.851</v>
      </c>
      <c r="CI56">
        <v>2.8490000000000002</v>
      </c>
      <c r="CJ56">
        <v>2.8479999999999999</v>
      </c>
      <c r="CK56">
        <v>2.8460000000000001</v>
      </c>
    </row>
    <row r="57" spans="1:89" x14ac:dyDescent="0.25">
      <c r="A57">
        <v>1008</v>
      </c>
      <c r="B57" t="s">
        <v>526</v>
      </c>
      <c r="C57">
        <v>4</v>
      </c>
      <c r="D57" t="s">
        <v>6</v>
      </c>
      <c r="E57" t="s">
        <v>522</v>
      </c>
      <c r="F57">
        <v>-0.11</v>
      </c>
      <c r="G57">
        <v>-0.06</v>
      </c>
      <c r="H57">
        <v>-7.0000000000000007E-2</v>
      </c>
      <c r="I57">
        <v>-0.08</v>
      </c>
      <c r="J57">
        <v>-0.06</v>
      </c>
      <c r="K57">
        <v>-0.21</v>
      </c>
      <c r="L57">
        <v>-0.19</v>
      </c>
      <c r="M57">
        <v>-0.26</v>
      </c>
      <c r="N57">
        <v>-0.27</v>
      </c>
      <c r="O57">
        <v>-0.32</v>
      </c>
      <c r="P57">
        <v>-0.44</v>
      </c>
      <c r="Q57">
        <v>-0.42</v>
      </c>
      <c r="R57">
        <v>-0.45</v>
      </c>
      <c r="S57">
        <v>-0.51</v>
      </c>
      <c r="T57">
        <v>-0.53</v>
      </c>
      <c r="U57">
        <v>-0.56000000000000005</v>
      </c>
      <c r="V57">
        <v>-0.63</v>
      </c>
      <c r="W57">
        <v>-0.7</v>
      </c>
      <c r="X57">
        <v>-0.74</v>
      </c>
      <c r="Y57">
        <v>-0.78</v>
      </c>
      <c r="Z57">
        <v>-0.85</v>
      </c>
      <c r="AA57">
        <v>-0.91</v>
      </c>
      <c r="AB57">
        <v>-0.92</v>
      </c>
      <c r="AC57">
        <v>-1</v>
      </c>
      <c r="AD57">
        <v>-1.06</v>
      </c>
      <c r="AE57">
        <v>-1.1100000000000001</v>
      </c>
      <c r="AF57">
        <v>-1.17</v>
      </c>
      <c r="AG57">
        <v>-1.24</v>
      </c>
      <c r="AH57">
        <v>-1.28</v>
      </c>
      <c r="AI57">
        <v>-1.36</v>
      </c>
      <c r="AJ57">
        <v>-1.4</v>
      </c>
      <c r="AK57">
        <v>-1.47</v>
      </c>
      <c r="AL57">
        <v>-1.54</v>
      </c>
      <c r="AM57">
        <v>-1.57</v>
      </c>
      <c r="AN57">
        <v>-1.66</v>
      </c>
      <c r="AO57">
        <v>-1.69</v>
      </c>
      <c r="AP57">
        <v>-1.74</v>
      </c>
      <c r="AQ57">
        <v>-1.8</v>
      </c>
      <c r="AR57">
        <v>-1.84</v>
      </c>
      <c r="AS57">
        <v>-1.9</v>
      </c>
      <c r="AT57">
        <v>-1.95</v>
      </c>
      <c r="AU57">
        <v>-1.98</v>
      </c>
      <c r="AV57">
        <v>-2.04</v>
      </c>
      <c r="AW57">
        <v>-2.09</v>
      </c>
      <c r="AX57">
        <v>-2.14</v>
      </c>
      <c r="AY57">
        <v>-2.21</v>
      </c>
      <c r="AZ57">
        <v>-2.2799999999999998</v>
      </c>
      <c r="BA57">
        <v>-2.33</v>
      </c>
      <c r="BB57">
        <v>-2.39</v>
      </c>
      <c r="BC57">
        <v>-2.4700000000000002</v>
      </c>
      <c r="BD57">
        <v>-2.5099999999999998</v>
      </c>
      <c r="BE57">
        <v>-2.57</v>
      </c>
      <c r="BF57">
        <v>-2.61</v>
      </c>
      <c r="BG57">
        <v>-2.66</v>
      </c>
      <c r="BH57">
        <v>-2.66</v>
      </c>
      <c r="BI57">
        <v>-2.67</v>
      </c>
      <c r="BJ57">
        <v>-2.68</v>
      </c>
      <c r="BK57">
        <v>-2.68</v>
      </c>
      <c r="BL57">
        <v>-2.68</v>
      </c>
      <c r="BM57">
        <v>-2.69</v>
      </c>
      <c r="BN57">
        <v>-2.69</v>
      </c>
      <c r="BO57">
        <v>-2.62</v>
      </c>
      <c r="BP57">
        <v>-2.5299999999999998</v>
      </c>
      <c r="BQ57">
        <v>-2.48</v>
      </c>
      <c r="BR57">
        <v>-2.5299999999999998</v>
      </c>
      <c r="BS57">
        <v>-2.61</v>
      </c>
      <c r="BT57">
        <v>-2.6</v>
      </c>
      <c r="BU57">
        <v>-2.65</v>
      </c>
      <c r="BV57">
        <v>-2.68</v>
      </c>
      <c r="BW57">
        <v>-2.69</v>
      </c>
      <c r="BX57">
        <v>-2.7</v>
      </c>
      <c r="BY57">
        <v>-2.76</v>
      </c>
      <c r="BZ57">
        <v>-2.74</v>
      </c>
      <c r="CA57">
        <v>-2.77</v>
      </c>
      <c r="CB57">
        <v>-2.84</v>
      </c>
      <c r="CC57">
        <v>-2.82</v>
      </c>
      <c r="CD57">
        <v>-2.82</v>
      </c>
      <c r="CE57">
        <v>-2.86</v>
      </c>
      <c r="CF57">
        <v>-2.89</v>
      </c>
      <c r="CG57">
        <v>-2.87</v>
      </c>
      <c r="CH57">
        <v>-2.91</v>
      </c>
      <c r="CI57">
        <v>-2.94</v>
      </c>
      <c r="CJ57">
        <v>-2.95</v>
      </c>
      <c r="CK57">
        <v>-2.98</v>
      </c>
    </row>
    <row r="58" spans="1:89" x14ac:dyDescent="0.25">
      <c r="A58">
        <v>110</v>
      </c>
      <c r="B58" t="s">
        <v>526</v>
      </c>
      <c r="C58">
        <v>1</v>
      </c>
      <c r="D58" t="s">
        <v>7</v>
      </c>
      <c r="E58" t="s">
        <v>523</v>
      </c>
      <c r="F58">
        <v>2.0680000000000001</v>
      </c>
      <c r="G58">
        <v>2.0939999999999999</v>
      </c>
      <c r="H58">
        <v>2.1219999999999999</v>
      </c>
      <c r="I58">
        <v>2.1509999999999998</v>
      </c>
      <c r="J58">
        <v>2.181</v>
      </c>
      <c r="K58">
        <v>2.2109999999999999</v>
      </c>
      <c r="L58">
        <v>2.2400000000000002</v>
      </c>
      <c r="M58">
        <v>2.2719999999999998</v>
      </c>
      <c r="N58">
        <v>2.3029999999999999</v>
      </c>
      <c r="O58">
        <v>2.3330000000000002</v>
      </c>
      <c r="P58">
        <v>2.3639999999999999</v>
      </c>
      <c r="Q58">
        <v>2.3940000000000001</v>
      </c>
      <c r="R58">
        <v>2.4239999999999999</v>
      </c>
      <c r="S58">
        <v>2.4540000000000002</v>
      </c>
      <c r="T58">
        <v>2.484</v>
      </c>
      <c r="U58">
        <v>2.5129999999999999</v>
      </c>
      <c r="V58">
        <v>2.5409999999999999</v>
      </c>
      <c r="W58">
        <v>2.5670000000000002</v>
      </c>
      <c r="X58">
        <v>2.5910000000000002</v>
      </c>
      <c r="Y58">
        <v>2.6139999999999999</v>
      </c>
      <c r="Z58">
        <v>2.6349999999999998</v>
      </c>
      <c r="AA58">
        <v>2.6560000000000001</v>
      </c>
      <c r="AB58">
        <v>2.6749999999999998</v>
      </c>
      <c r="AC58">
        <v>2.6930000000000001</v>
      </c>
      <c r="AD58">
        <v>2.71</v>
      </c>
      <c r="AE58">
        <v>2.726</v>
      </c>
      <c r="AF58">
        <v>2.742</v>
      </c>
      <c r="AG58">
        <v>2.7559999999999998</v>
      </c>
      <c r="AH58">
        <v>2.77</v>
      </c>
      <c r="AI58">
        <v>2.7829999999999999</v>
      </c>
      <c r="AJ58">
        <v>2.7949999999999999</v>
      </c>
      <c r="AK58">
        <v>2.8079999999999998</v>
      </c>
      <c r="AL58">
        <v>2.8210000000000002</v>
      </c>
      <c r="AM58">
        <v>2.8319999999999999</v>
      </c>
    </row>
    <row r="59" spans="1:89" x14ac:dyDescent="0.25">
      <c r="A59">
        <v>110</v>
      </c>
      <c r="B59" t="s">
        <v>526</v>
      </c>
      <c r="C59">
        <v>1</v>
      </c>
      <c r="D59" t="s">
        <v>7</v>
      </c>
      <c r="E59" t="s">
        <v>522</v>
      </c>
      <c r="F59">
        <v>-0.38</v>
      </c>
      <c r="G59">
        <v>-0.75</v>
      </c>
      <c r="H59">
        <v>-0.98</v>
      </c>
      <c r="I59">
        <v>-1.1200000000000001</v>
      </c>
      <c r="J59">
        <v>-1.17</v>
      </c>
      <c r="K59">
        <v>-1.28</v>
      </c>
      <c r="L59">
        <v>-1.34</v>
      </c>
      <c r="M59">
        <v>-1.44</v>
      </c>
      <c r="N59">
        <v>-1.54</v>
      </c>
      <c r="O59">
        <v>-1.61</v>
      </c>
      <c r="P59">
        <v>-1.71</v>
      </c>
      <c r="Q59">
        <v>-1.81</v>
      </c>
      <c r="R59">
        <v>-1.85</v>
      </c>
      <c r="S59">
        <v>-1.92</v>
      </c>
      <c r="T59">
        <v>-2.02</v>
      </c>
      <c r="U59">
        <v>-2.08</v>
      </c>
      <c r="V59">
        <v>-2.1800000000000002</v>
      </c>
      <c r="W59">
        <v>-2.2200000000000002</v>
      </c>
      <c r="X59">
        <v>-2.2599999999999998</v>
      </c>
      <c r="Y59">
        <v>-2.29</v>
      </c>
      <c r="Z59">
        <v>-2.3199999999999998</v>
      </c>
      <c r="AA59">
        <v>-2.35</v>
      </c>
      <c r="AB59">
        <v>-2.37</v>
      </c>
      <c r="AC59">
        <v>-2.39</v>
      </c>
      <c r="AD59">
        <v>-2.42</v>
      </c>
      <c r="AE59">
        <v>-2.4500000000000002</v>
      </c>
      <c r="AF59">
        <v>-2.4900000000000002</v>
      </c>
      <c r="AG59">
        <v>-2.5299999999999998</v>
      </c>
      <c r="AH59">
        <v>-2.58</v>
      </c>
      <c r="AI59">
        <v>-2.64</v>
      </c>
      <c r="AJ59">
        <v>-2.71</v>
      </c>
      <c r="AK59">
        <v>-2.78</v>
      </c>
      <c r="AL59">
        <v>-2.83</v>
      </c>
      <c r="AM59">
        <v>-2.84</v>
      </c>
    </row>
    <row r="60" spans="1:89" x14ac:dyDescent="0.25">
      <c r="A60">
        <v>409</v>
      </c>
      <c r="B60" t="s">
        <v>526</v>
      </c>
      <c r="C60">
        <v>2</v>
      </c>
      <c r="D60" t="s">
        <v>7</v>
      </c>
      <c r="E60" t="s">
        <v>523</v>
      </c>
      <c r="F60">
        <v>1.786</v>
      </c>
      <c r="G60">
        <v>1.8109999999999999</v>
      </c>
      <c r="H60">
        <v>1.835</v>
      </c>
      <c r="I60">
        <v>1.8580000000000001</v>
      </c>
      <c r="J60">
        <v>1.881</v>
      </c>
      <c r="K60">
        <v>1.9039999999999999</v>
      </c>
      <c r="L60">
        <v>1.9259999999999999</v>
      </c>
      <c r="M60">
        <v>1.9490000000000001</v>
      </c>
      <c r="N60">
        <v>1.972</v>
      </c>
      <c r="O60">
        <v>1.994</v>
      </c>
      <c r="P60">
        <v>2.0179999999999998</v>
      </c>
      <c r="Q60">
        <v>2.0409999999999999</v>
      </c>
      <c r="R60">
        <v>2.0649999999999999</v>
      </c>
      <c r="S60">
        <v>2.09</v>
      </c>
      <c r="T60">
        <v>2.1160000000000001</v>
      </c>
      <c r="U60">
        <v>2.1429999999999998</v>
      </c>
      <c r="V60">
        <v>2.1709999999999998</v>
      </c>
      <c r="W60">
        <v>2.1989999999999998</v>
      </c>
      <c r="X60">
        <v>2.2269999999999999</v>
      </c>
      <c r="Y60">
        <v>2.2559999999999998</v>
      </c>
      <c r="Z60">
        <v>2.2850000000000001</v>
      </c>
      <c r="AA60">
        <v>2.3149999999999999</v>
      </c>
      <c r="AB60">
        <v>2.3460000000000001</v>
      </c>
      <c r="AC60">
        <v>2.3759999999999999</v>
      </c>
      <c r="AD60">
        <v>2.4060000000000001</v>
      </c>
      <c r="AE60">
        <v>2.4380000000000002</v>
      </c>
      <c r="AF60">
        <v>2.4689999999999999</v>
      </c>
      <c r="AG60">
        <v>2.5</v>
      </c>
      <c r="AH60">
        <v>2.5289999999999999</v>
      </c>
      <c r="AI60">
        <v>2.556</v>
      </c>
      <c r="AJ60">
        <v>2.5819999999999999</v>
      </c>
      <c r="AK60">
        <v>2.6070000000000002</v>
      </c>
      <c r="AL60">
        <v>2.6309999999999998</v>
      </c>
      <c r="AM60">
        <v>2.6539999999999999</v>
      </c>
      <c r="AN60">
        <v>2.6749999999999998</v>
      </c>
      <c r="AO60">
        <v>2.6960000000000002</v>
      </c>
      <c r="AP60">
        <v>2.7160000000000002</v>
      </c>
      <c r="AQ60">
        <v>2.7349999999999999</v>
      </c>
      <c r="AR60">
        <v>2.7530000000000001</v>
      </c>
      <c r="AS60">
        <v>2.7709999999999999</v>
      </c>
      <c r="AT60">
        <v>2.7879999999999998</v>
      </c>
      <c r="AU60">
        <v>2.8039999999999998</v>
      </c>
      <c r="AV60">
        <v>2.819</v>
      </c>
      <c r="AW60">
        <v>2.8340000000000001</v>
      </c>
      <c r="AX60">
        <v>2.8490000000000002</v>
      </c>
      <c r="AY60">
        <v>2.8620000000000001</v>
      </c>
      <c r="AZ60">
        <v>2.8759999999999999</v>
      </c>
    </row>
    <row r="61" spans="1:89" x14ac:dyDescent="0.25">
      <c r="A61">
        <v>409</v>
      </c>
      <c r="B61" t="s">
        <v>526</v>
      </c>
      <c r="C61">
        <v>2</v>
      </c>
      <c r="D61" t="s">
        <v>7</v>
      </c>
      <c r="E61" t="s">
        <v>522</v>
      </c>
      <c r="F61">
        <v>-0.11</v>
      </c>
      <c r="G61">
        <v>-0.19</v>
      </c>
      <c r="H61">
        <v>-0.24</v>
      </c>
      <c r="I61">
        <v>-0.27</v>
      </c>
      <c r="J61">
        <v>-0.3</v>
      </c>
      <c r="K61">
        <v>-0.32</v>
      </c>
      <c r="L61">
        <v>-0.34</v>
      </c>
      <c r="M61">
        <v>-0.37</v>
      </c>
      <c r="N61">
        <v>-0.42</v>
      </c>
      <c r="O61">
        <v>-0.47</v>
      </c>
      <c r="P61">
        <v>-0.54</v>
      </c>
      <c r="Q61">
        <v>-0.62</v>
      </c>
      <c r="R61">
        <v>-0.7</v>
      </c>
      <c r="S61">
        <v>-0.79</v>
      </c>
      <c r="T61">
        <v>-0.88</v>
      </c>
      <c r="U61">
        <v>-1.03</v>
      </c>
      <c r="V61">
        <v>-1.07</v>
      </c>
      <c r="W61">
        <v>-1.21</v>
      </c>
      <c r="X61">
        <v>-1.26</v>
      </c>
      <c r="Y61">
        <v>-1.35</v>
      </c>
      <c r="Z61">
        <v>-1.45</v>
      </c>
      <c r="AA61">
        <v>-1.51</v>
      </c>
      <c r="AB61">
        <v>-1.58</v>
      </c>
      <c r="AC61">
        <v>-1.72</v>
      </c>
      <c r="AD61">
        <v>-1.74</v>
      </c>
      <c r="AE61">
        <v>-1.81</v>
      </c>
      <c r="AF61">
        <v>-1.91</v>
      </c>
      <c r="AG61">
        <v>-1.98</v>
      </c>
      <c r="AH61">
        <v>-2.08</v>
      </c>
      <c r="AI61">
        <v>-2.15</v>
      </c>
      <c r="AJ61">
        <v>-2.2000000000000002</v>
      </c>
      <c r="AK61">
        <v>-2.25</v>
      </c>
      <c r="AL61">
        <v>-2.2999999999999998</v>
      </c>
      <c r="AM61">
        <v>-2.34</v>
      </c>
      <c r="AN61">
        <v>-2.39</v>
      </c>
      <c r="AO61">
        <v>-2.4300000000000002</v>
      </c>
      <c r="AP61">
        <v>-2.4700000000000002</v>
      </c>
      <c r="AQ61">
        <v>-2.5</v>
      </c>
      <c r="AR61">
        <v>-2.54</v>
      </c>
      <c r="AS61">
        <v>-2.58</v>
      </c>
      <c r="AT61">
        <v>-2.62</v>
      </c>
      <c r="AU61">
        <v>-2.66</v>
      </c>
      <c r="AV61">
        <v>-2.7</v>
      </c>
      <c r="AW61">
        <v>-2.79</v>
      </c>
      <c r="AX61">
        <v>-2.89</v>
      </c>
      <c r="AY61">
        <v>-2.95</v>
      </c>
      <c r="AZ61">
        <v>-2.99</v>
      </c>
    </row>
    <row r="62" spans="1:89" x14ac:dyDescent="0.25">
      <c r="A62">
        <v>607</v>
      </c>
      <c r="B62" t="s">
        <v>526</v>
      </c>
      <c r="C62">
        <v>3</v>
      </c>
      <c r="D62" t="s">
        <v>7</v>
      </c>
      <c r="E62" t="s">
        <v>523</v>
      </c>
      <c r="F62">
        <v>1.875</v>
      </c>
      <c r="G62">
        <v>1.9019999999999999</v>
      </c>
      <c r="H62">
        <v>1.93</v>
      </c>
      <c r="I62">
        <v>1.9590000000000001</v>
      </c>
      <c r="J62">
        <v>1.986</v>
      </c>
      <c r="K62">
        <v>2.0099999999999998</v>
      </c>
      <c r="L62">
        <v>2.036</v>
      </c>
      <c r="M62">
        <v>2.0630000000000002</v>
      </c>
      <c r="N62">
        <v>2.09</v>
      </c>
      <c r="O62">
        <v>2.1160000000000001</v>
      </c>
      <c r="P62">
        <v>2.1440000000000001</v>
      </c>
      <c r="Q62">
        <v>2.17</v>
      </c>
      <c r="R62">
        <v>2.1989999999999998</v>
      </c>
      <c r="S62">
        <v>2.2269999999999999</v>
      </c>
      <c r="T62">
        <v>2.254</v>
      </c>
      <c r="U62">
        <v>2.2850000000000001</v>
      </c>
      <c r="V62">
        <v>2.319</v>
      </c>
      <c r="W62">
        <v>2.3540000000000001</v>
      </c>
      <c r="X62">
        <v>2.3889999999999998</v>
      </c>
      <c r="Y62">
        <v>2.4220000000000002</v>
      </c>
      <c r="Z62">
        <v>2.4540000000000002</v>
      </c>
      <c r="AA62">
        <v>2.4860000000000002</v>
      </c>
      <c r="AB62">
        <v>2.516</v>
      </c>
      <c r="AC62">
        <v>2.5449999999999999</v>
      </c>
      <c r="AD62">
        <v>2.5720000000000001</v>
      </c>
      <c r="AE62">
        <v>2.597</v>
      </c>
      <c r="AF62">
        <v>2.621</v>
      </c>
      <c r="AG62">
        <v>2.6440000000000001</v>
      </c>
      <c r="AH62">
        <v>2.6669999999999998</v>
      </c>
      <c r="AI62">
        <v>2.6869999999999998</v>
      </c>
      <c r="AJ62">
        <v>2.7080000000000002</v>
      </c>
      <c r="AK62">
        <v>2.7269999999999999</v>
      </c>
      <c r="AL62">
        <v>2.746</v>
      </c>
      <c r="AM62">
        <v>2.7650000000000001</v>
      </c>
      <c r="AN62">
        <v>2.782</v>
      </c>
      <c r="AO62">
        <v>2.7989999999999999</v>
      </c>
      <c r="AP62">
        <v>2.8159999999999998</v>
      </c>
      <c r="AQ62">
        <v>2.831</v>
      </c>
      <c r="AR62">
        <v>2.8450000000000002</v>
      </c>
      <c r="AS62">
        <v>2.8580000000000001</v>
      </c>
      <c r="AT62">
        <v>2.8660000000000001</v>
      </c>
      <c r="AU62">
        <v>2.871</v>
      </c>
      <c r="AV62">
        <v>2.8780000000000001</v>
      </c>
      <c r="AW62">
        <v>2.8860000000000001</v>
      </c>
      <c r="AX62">
        <v>2.8940000000000001</v>
      </c>
      <c r="AY62">
        <v>2.9009999999999998</v>
      </c>
      <c r="AZ62">
        <v>2.911</v>
      </c>
      <c r="BA62">
        <v>2.9129999999999998</v>
      </c>
      <c r="BB62">
        <v>2.9140000000000001</v>
      </c>
      <c r="BC62">
        <v>2.9159999999999999</v>
      </c>
      <c r="BD62">
        <v>2.9180000000000001</v>
      </c>
      <c r="BE62">
        <v>2.92</v>
      </c>
      <c r="BF62">
        <v>2.9209999999999998</v>
      </c>
      <c r="BG62">
        <v>2.9220000000000002</v>
      </c>
      <c r="BH62">
        <v>2.923</v>
      </c>
      <c r="BI62">
        <v>2.923</v>
      </c>
      <c r="BJ62">
        <v>2.9239999999999999</v>
      </c>
    </row>
    <row r="63" spans="1:89" x14ac:dyDescent="0.25">
      <c r="A63">
        <v>607</v>
      </c>
      <c r="B63" t="s">
        <v>526</v>
      </c>
      <c r="C63">
        <v>3</v>
      </c>
      <c r="D63" t="s">
        <v>7</v>
      </c>
      <c r="E63" t="s">
        <v>522</v>
      </c>
      <c r="F63">
        <v>-0.14000000000000001</v>
      </c>
      <c r="G63">
        <v>-0.22</v>
      </c>
      <c r="H63">
        <v>-0.31</v>
      </c>
      <c r="I63">
        <v>-0.48</v>
      </c>
      <c r="J63">
        <v>-0.54</v>
      </c>
      <c r="K63">
        <v>-0.55000000000000004</v>
      </c>
      <c r="L63">
        <v>-0.6</v>
      </c>
      <c r="M63">
        <v>-0.7</v>
      </c>
      <c r="N63">
        <v>-0.82</v>
      </c>
      <c r="O63">
        <v>-0.88</v>
      </c>
      <c r="P63">
        <v>-1.04</v>
      </c>
      <c r="Q63">
        <v>-1.04</v>
      </c>
      <c r="R63">
        <v>-1.1599999999999999</v>
      </c>
      <c r="S63">
        <v>-1.26</v>
      </c>
      <c r="T63">
        <v>-1.33</v>
      </c>
      <c r="U63">
        <v>-1.29</v>
      </c>
      <c r="V63">
        <v>-3.69</v>
      </c>
      <c r="W63">
        <v>-1.57</v>
      </c>
      <c r="X63">
        <v>-2.15</v>
      </c>
      <c r="Y63">
        <v>-1.82</v>
      </c>
      <c r="Z63">
        <v>-1.79</v>
      </c>
      <c r="AA63">
        <v>-1.97</v>
      </c>
      <c r="AB63">
        <v>-2.02</v>
      </c>
      <c r="AC63">
        <v>-2.1</v>
      </c>
      <c r="AD63">
        <v>-2.08</v>
      </c>
      <c r="AE63">
        <v>-2.21</v>
      </c>
      <c r="AF63">
        <v>-2.2599999999999998</v>
      </c>
      <c r="AG63">
        <v>-2.2999999999999998</v>
      </c>
      <c r="AH63">
        <v>-2.36</v>
      </c>
      <c r="AI63">
        <v>-2.41</v>
      </c>
      <c r="AJ63">
        <v>-2.48</v>
      </c>
      <c r="AK63">
        <v>-2.52</v>
      </c>
      <c r="AL63">
        <v>-2.58</v>
      </c>
      <c r="AM63">
        <v>-2.62</v>
      </c>
      <c r="AN63">
        <v>-2.68</v>
      </c>
      <c r="AO63">
        <v>-2.71</v>
      </c>
      <c r="AP63">
        <v>-2.75</v>
      </c>
      <c r="AQ63">
        <v>-2.77</v>
      </c>
      <c r="AR63">
        <v>-2.88</v>
      </c>
      <c r="AS63">
        <v>-2.89</v>
      </c>
      <c r="AT63">
        <v>-2.79</v>
      </c>
      <c r="AU63">
        <v>-2.78</v>
      </c>
      <c r="AV63">
        <v>-2.78</v>
      </c>
      <c r="AW63">
        <v>-2.76</v>
      </c>
      <c r="AX63">
        <v>-2.78</v>
      </c>
      <c r="AY63">
        <v>-2.72</v>
      </c>
      <c r="AZ63">
        <v>-2.68</v>
      </c>
      <c r="BA63">
        <v>-2.67</v>
      </c>
      <c r="BB63">
        <v>-2.77</v>
      </c>
      <c r="BC63">
        <v>-2.7</v>
      </c>
      <c r="BD63">
        <v>-2.71</v>
      </c>
      <c r="BE63">
        <v>-2.75</v>
      </c>
      <c r="BF63">
        <v>-2.7</v>
      </c>
      <c r="BG63">
        <v>-2.75</v>
      </c>
      <c r="BH63">
        <v>-2.77</v>
      </c>
      <c r="BI63">
        <v>-2.77</v>
      </c>
      <c r="BJ63">
        <v>-2.81</v>
      </c>
    </row>
    <row r="64" spans="1:89" x14ac:dyDescent="0.25">
      <c r="A64">
        <v>1008</v>
      </c>
      <c r="B64" t="s">
        <v>526</v>
      </c>
      <c r="C64">
        <v>4</v>
      </c>
      <c r="D64" t="s">
        <v>7</v>
      </c>
      <c r="E64" t="s">
        <v>523</v>
      </c>
      <c r="F64">
        <v>1.8260000000000001</v>
      </c>
      <c r="G64">
        <v>1.857</v>
      </c>
      <c r="H64">
        <v>1.889</v>
      </c>
      <c r="I64">
        <v>1.919</v>
      </c>
      <c r="J64">
        <v>1.95</v>
      </c>
      <c r="K64">
        <v>1.9810000000000001</v>
      </c>
      <c r="L64">
        <v>2.012</v>
      </c>
      <c r="M64">
        <v>2.0459999999999998</v>
      </c>
      <c r="N64">
        <v>2.081</v>
      </c>
      <c r="O64">
        <v>2.1160000000000001</v>
      </c>
      <c r="P64">
        <v>2.153</v>
      </c>
      <c r="Q64">
        <v>2.1909999999999998</v>
      </c>
      <c r="R64">
        <v>2.23</v>
      </c>
      <c r="S64">
        <v>2.2709999999999999</v>
      </c>
      <c r="T64">
        <v>2.3140000000000001</v>
      </c>
      <c r="U64">
        <v>2.3570000000000002</v>
      </c>
      <c r="V64">
        <v>2.4</v>
      </c>
      <c r="W64">
        <v>2.4430000000000001</v>
      </c>
      <c r="X64">
        <v>2.4820000000000002</v>
      </c>
      <c r="Y64">
        <v>2.5179999999999998</v>
      </c>
      <c r="Z64">
        <v>2.5510000000000002</v>
      </c>
      <c r="AA64">
        <v>2.581</v>
      </c>
      <c r="AB64">
        <v>2.6080000000000001</v>
      </c>
      <c r="AC64">
        <v>2.633</v>
      </c>
      <c r="AD64">
        <v>2.6560000000000001</v>
      </c>
      <c r="AE64">
        <v>2.68</v>
      </c>
      <c r="AF64">
        <v>2.7010000000000001</v>
      </c>
      <c r="AG64">
        <v>2.722</v>
      </c>
      <c r="AH64">
        <v>2.7429999999999999</v>
      </c>
      <c r="AI64">
        <v>2.7629999999999999</v>
      </c>
      <c r="AJ64">
        <v>2.782</v>
      </c>
      <c r="AK64">
        <v>2.8</v>
      </c>
      <c r="AL64">
        <v>2.8159999999999998</v>
      </c>
      <c r="AM64">
        <v>2.8279999999999998</v>
      </c>
      <c r="AN64">
        <v>2.8359999999999999</v>
      </c>
      <c r="AO64">
        <v>2.8420000000000001</v>
      </c>
      <c r="AP64">
        <v>2.8460000000000001</v>
      </c>
      <c r="AQ64">
        <v>2.8519999999999999</v>
      </c>
      <c r="AR64">
        <v>2.8570000000000002</v>
      </c>
      <c r="AS64">
        <v>2.863</v>
      </c>
      <c r="AT64">
        <v>2.8690000000000002</v>
      </c>
      <c r="AU64">
        <v>2.8740000000000001</v>
      </c>
      <c r="AV64">
        <v>2.879</v>
      </c>
    </row>
    <row r="65" spans="1:58" x14ac:dyDescent="0.25">
      <c r="A65">
        <v>1008</v>
      </c>
      <c r="B65" t="s">
        <v>526</v>
      </c>
      <c r="C65">
        <v>4</v>
      </c>
      <c r="D65" t="s">
        <v>7</v>
      </c>
      <c r="E65" t="s">
        <v>522</v>
      </c>
      <c r="F65">
        <v>-0.09</v>
      </c>
      <c r="G65">
        <v>-0.28000000000000003</v>
      </c>
      <c r="H65">
        <v>-0.43</v>
      </c>
      <c r="I65">
        <v>-0.46</v>
      </c>
      <c r="J65">
        <v>-0.55000000000000004</v>
      </c>
      <c r="K65">
        <v>-0.68</v>
      </c>
      <c r="L65">
        <v>-0.75</v>
      </c>
      <c r="M65">
        <v>-0.79</v>
      </c>
      <c r="N65">
        <v>-0.94</v>
      </c>
      <c r="O65">
        <v>-1.08</v>
      </c>
      <c r="P65">
        <v>-1.18</v>
      </c>
      <c r="Q65">
        <v>-1.29</v>
      </c>
      <c r="R65">
        <v>-1.42</v>
      </c>
      <c r="S65">
        <v>-1.5</v>
      </c>
      <c r="T65">
        <v>-1.62</v>
      </c>
      <c r="U65">
        <v>-1.73</v>
      </c>
      <c r="V65">
        <v>-1.85</v>
      </c>
      <c r="W65">
        <v>-1.93</v>
      </c>
      <c r="X65">
        <v>-2.0099999999999998</v>
      </c>
      <c r="Y65">
        <v>-2.08</v>
      </c>
      <c r="Z65">
        <v>-2.19</v>
      </c>
      <c r="AA65">
        <v>-2.2799999999999998</v>
      </c>
      <c r="AB65">
        <v>-2.35</v>
      </c>
      <c r="AC65">
        <v>-2.42</v>
      </c>
      <c r="AD65">
        <v>-2.4700000000000002</v>
      </c>
      <c r="AE65">
        <v>-2.54</v>
      </c>
      <c r="AF65">
        <v>-2.6</v>
      </c>
      <c r="AG65">
        <v>-2.66</v>
      </c>
      <c r="AH65">
        <v>-2.71</v>
      </c>
      <c r="AI65">
        <v>-2.76</v>
      </c>
      <c r="AJ65">
        <v>-2.82</v>
      </c>
      <c r="AK65">
        <v>-2.88</v>
      </c>
      <c r="AL65">
        <v>-2.91</v>
      </c>
      <c r="AM65">
        <v>-2.94</v>
      </c>
      <c r="AN65">
        <v>-2.9</v>
      </c>
      <c r="AO65">
        <v>-2.87</v>
      </c>
      <c r="AP65">
        <v>-2.82</v>
      </c>
      <c r="AQ65">
        <v>-2.75</v>
      </c>
      <c r="AR65">
        <v>-2.7</v>
      </c>
      <c r="AS65">
        <v>-2.61</v>
      </c>
      <c r="AT65">
        <v>-2.46</v>
      </c>
      <c r="AU65">
        <v>-2.3199999999999998</v>
      </c>
      <c r="AV65">
        <v>-1.85</v>
      </c>
    </row>
    <row r="66" spans="1:58" x14ac:dyDescent="0.25">
      <c r="A66">
        <v>103</v>
      </c>
      <c r="B66" t="s">
        <v>528</v>
      </c>
      <c r="C66">
        <v>1</v>
      </c>
      <c r="D66" t="s">
        <v>6</v>
      </c>
      <c r="E66" t="s">
        <v>523</v>
      </c>
      <c r="F66">
        <v>1.9219999999999999</v>
      </c>
      <c r="G66">
        <v>1.9470000000000001</v>
      </c>
      <c r="H66">
        <v>1.9750000000000001</v>
      </c>
      <c r="I66">
        <v>2.0030000000000001</v>
      </c>
      <c r="J66">
        <v>2.032</v>
      </c>
      <c r="K66">
        <v>2.0619999999999998</v>
      </c>
      <c r="L66">
        <v>2.0950000000000002</v>
      </c>
      <c r="M66">
        <v>2.129</v>
      </c>
      <c r="N66">
        <v>2.1629999999999998</v>
      </c>
      <c r="O66">
        <v>2.198</v>
      </c>
      <c r="P66">
        <v>2.2360000000000002</v>
      </c>
      <c r="Q66">
        <v>2.2749999999999999</v>
      </c>
      <c r="R66">
        <v>2.3140000000000001</v>
      </c>
      <c r="S66">
        <v>2.3519999999999999</v>
      </c>
      <c r="T66">
        <v>2.3929999999999998</v>
      </c>
      <c r="U66">
        <v>2.4369999999999998</v>
      </c>
      <c r="V66">
        <v>2.48</v>
      </c>
      <c r="W66">
        <v>2.5230000000000001</v>
      </c>
      <c r="X66">
        <v>2.5649999999999999</v>
      </c>
      <c r="Y66">
        <v>2.6059999999999999</v>
      </c>
      <c r="Z66">
        <v>2.6429999999999998</v>
      </c>
      <c r="AA66">
        <v>2.6789999999999998</v>
      </c>
      <c r="AB66">
        <v>2.71</v>
      </c>
      <c r="AC66">
        <v>2.74</v>
      </c>
      <c r="AD66">
        <v>2.7679999999999998</v>
      </c>
      <c r="AE66">
        <v>2.7949999999999999</v>
      </c>
      <c r="AF66">
        <v>2.82</v>
      </c>
      <c r="AG66">
        <v>2.843</v>
      </c>
      <c r="AH66">
        <v>2.86</v>
      </c>
      <c r="AI66">
        <v>2.87</v>
      </c>
      <c r="AJ66">
        <v>2.8769999999999998</v>
      </c>
      <c r="AK66">
        <v>2.8809999999999998</v>
      </c>
      <c r="AL66">
        <v>2.8860000000000001</v>
      </c>
      <c r="AM66">
        <v>2.8929999999999998</v>
      </c>
      <c r="AN66">
        <v>2.899</v>
      </c>
      <c r="AO66">
        <v>2.903</v>
      </c>
      <c r="AP66">
        <v>2.903</v>
      </c>
    </row>
    <row r="67" spans="1:58" x14ac:dyDescent="0.25">
      <c r="A67">
        <v>103</v>
      </c>
      <c r="B67" t="s">
        <v>528</v>
      </c>
      <c r="C67">
        <v>1</v>
      </c>
      <c r="D67" t="s">
        <v>6</v>
      </c>
      <c r="E67" t="s">
        <v>522</v>
      </c>
      <c r="F67">
        <v>-0.13</v>
      </c>
      <c r="G67">
        <v>-0.13</v>
      </c>
      <c r="H67">
        <v>-0.21</v>
      </c>
      <c r="I67">
        <v>-0.31</v>
      </c>
      <c r="J67">
        <v>-0.36</v>
      </c>
      <c r="K67">
        <v>-0.45</v>
      </c>
      <c r="L67">
        <v>-0.56999999999999995</v>
      </c>
      <c r="M67">
        <v>-0.7</v>
      </c>
      <c r="N67">
        <v>-0.84</v>
      </c>
      <c r="O67">
        <v>-0.94</v>
      </c>
      <c r="P67">
        <v>-1.06</v>
      </c>
      <c r="Q67">
        <v>-1.21</v>
      </c>
      <c r="R67">
        <v>-1.33</v>
      </c>
      <c r="S67">
        <v>-1.42</v>
      </c>
      <c r="T67">
        <v>-1.55</v>
      </c>
      <c r="U67">
        <v>-1.67</v>
      </c>
      <c r="V67">
        <v>-1.8</v>
      </c>
      <c r="W67">
        <v>-1.92</v>
      </c>
      <c r="X67">
        <v>-2.02</v>
      </c>
      <c r="Y67">
        <v>-2.14</v>
      </c>
      <c r="Z67">
        <v>-2.2400000000000002</v>
      </c>
      <c r="AA67">
        <v>-2.37</v>
      </c>
      <c r="AB67">
        <v>-2.44</v>
      </c>
      <c r="AC67">
        <v>-2.54</v>
      </c>
      <c r="AD67">
        <v>-2.61</v>
      </c>
      <c r="AE67">
        <v>-2.71</v>
      </c>
      <c r="AF67">
        <v>-2.79</v>
      </c>
      <c r="AG67">
        <v>-2.88</v>
      </c>
      <c r="AH67">
        <v>-2.93</v>
      </c>
      <c r="AI67">
        <v>-2.95</v>
      </c>
      <c r="AJ67">
        <v>-2.9</v>
      </c>
      <c r="AK67">
        <v>-2.87</v>
      </c>
      <c r="AL67">
        <v>-2.81</v>
      </c>
      <c r="AM67">
        <v>-2.79</v>
      </c>
      <c r="AN67">
        <v>-2.74</v>
      </c>
      <c r="AO67">
        <v>-2.74</v>
      </c>
      <c r="AP67">
        <v>-2.76</v>
      </c>
    </row>
    <row r="68" spans="1:58" x14ac:dyDescent="0.25">
      <c r="A68">
        <v>506</v>
      </c>
      <c r="B68" t="s">
        <v>528</v>
      </c>
      <c r="C68">
        <v>2</v>
      </c>
      <c r="D68" t="s">
        <v>6</v>
      </c>
      <c r="E68" t="s">
        <v>523</v>
      </c>
      <c r="F68">
        <v>2.016</v>
      </c>
      <c r="G68">
        <v>2.0510000000000002</v>
      </c>
      <c r="H68">
        <v>2.0870000000000002</v>
      </c>
      <c r="I68">
        <v>2.1230000000000002</v>
      </c>
      <c r="J68">
        <v>2.16</v>
      </c>
      <c r="K68">
        <v>2.1989999999999998</v>
      </c>
      <c r="L68">
        <v>2.238</v>
      </c>
      <c r="M68">
        <v>2.2789999999999999</v>
      </c>
      <c r="N68">
        <v>2.3220000000000001</v>
      </c>
      <c r="O68">
        <v>2.3660000000000001</v>
      </c>
      <c r="P68">
        <v>2.41</v>
      </c>
      <c r="Q68">
        <v>2.456</v>
      </c>
      <c r="R68">
        <v>2.5009999999999999</v>
      </c>
      <c r="S68">
        <v>2.5430000000000001</v>
      </c>
      <c r="T68">
        <v>2.5840000000000001</v>
      </c>
      <c r="U68">
        <v>2.621</v>
      </c>
      <c r="V68">
        <v>2.657</v>
      </c>
      <c r="W68">
        <v>2.69</v>
      </c>
      <c r="X68">
        <v>2.722</v>
      </c>
      <c r="Y68">
        <v>2.7530000000000001</v>
      </c>
      <c r="Z68">
        <v>2.7829999999999999</v>
      </c>
      <c r="AA68">
        <v>2.8109999999999999</v>
      </c>
      <c r="AB68">
        <v>2.8380000000000001</v>
      </c>
      <c r="AC68">
        <v>2.8610000000000002</v>
      </c>
      <c r="AD68" s="1">
        <v>2.879</v>
      </c>
      <c r="AE68" s="1">
        <v>2.89</v>
      </c>
      <c r="AF68" s="1">
        <v>2.899</v>
      </c>
      <c r="AG68" s="1">
        <v>2.91</v>
      </c>
      <c r="AH68" s="1">
        <v>2.919</v>
      </c>
      <c r="AI68" s="1">
        <v>2.9289999999999998</v>
      </c>
      <c r="AJ68" s="1">
        <v>2.9380000000000002</v>
      </c>
      <c r="AK68" s="1">
        <v>2.948</v>
      </c>
      <c r="AL68" s="1">
        <v>2.9460000000000002</v>
      </c>
      <c r="AM68" s="1">
        <v>2.9420000000000002</v>
      </c>
      <c r="AN68" s="1">
        <v>2.9390000000000001</v>
      </c>
      <c r="AO68" s="1">
        <v>2.9350000000000001</v>
      </c>
      <c r="AP68" s="1">
        <v>2.931</v>
      </c>
      <c r="AQ68" s="1">
        <v>2.9279999999999999</v>
      </c>
    </row>
    <row r="69" spans="1:58" x14ac:dyDescent="0.25">
      <c r="A69">
        <v>506</v>
      </c>
      <c r="B69" t="s">
        <v>528</v>
      </c>
      <c r="C69">
        <v>2</v>
      </c>
      <c r="D69" t="s">
        <v>6</v>
      </c>
      <c r="E69" t="s">
        <v>522</v>
      </c>
      <c r="F69">
        <v>-0.21</v>
      </c>
      <c r="G69">
        <v>-0.37</v>
      </c>
      <c r="H69">
        <v>-0.49</v>
      </c>
      <c r="I69">
        <v>-0.62</v>
      </c>
      <c r="J69">
        <v>-0.76</v>
      </c>
      <c r="K69">
        <v>-0.89</v>
      </c>
      <c r="L69">
        <v>-1.01</v>
      </c>
      <c r="M69">
        <v>-1.1399999999999999</v>
      </c>
      <c r="N69">
        <v>-1.25</v>
      </c>
      <c r="O69">
        <v>-1.39</v>
      </c>
      <c r="P69">
        <v>-1.53</v>
      </c>
      <c r="Q69">
        <v>-1.65</v>
      </c>
      <c r="R69">
        <v>-1.81</v>
      </c>
      <c r="S69">
        <v>-1.89</v>
      </c>
      <c r="T69">
        <v>-2.0099999999999998</v>
      </c>
      <c r="U69">
        <v>-2.11</v>
      </c>
      <c r="V69">
        <v>-2.21</v>
      </c>
      <c r="W69">
        <v>-2.3199999999999998</v>
      </c>
      <c r="X69">
        <v>-2.4300000000000002</v>
      </c>
      <c r="Y69">
        <v>-2.5099999999999998</v>
      </c>
      <c r="Z69">
        <v>-2.61</v>
      </c>
      <c r="AA69">
        <v>-2.69</v>
      </c>
      <c r="AB69">
        <v>-2.79</v>
      </c>
      <c r="AC69">
        <v>-2.85</v>
      </c>
      <c r="AD69" s="1">
        <v>-2.85</v>
      </c>
      <c r="AE69" s="1">
        <v>-2.82</v>
      </c>
      <c r="AF69" s="1">
        <v>-2.8</v>
      </c>
      <c r="AG69" s="1">
        <v>-2.75</v>
      </c>
      <c r="AH69" s="1">
        <v>-2.66</v>
      </c>
      <c r="AI69" s="1">
        <v>-2.5499999999999998</v>
      </c>
      <c r="AJ69" s="1">
        <v>-2.35</v>
      </c>
      <c r="AK69" s="1">
        <v>-1.84</v>
      </c>
      <c r="AL69" s="1">
        <v>-1.54</v>
      </c>
      <c r="AM69" s="1">
        <v>-1.93</v>
      </c>
      <c r="AN69" s="1">
        <v>-2.11</v>
      </c>
      <c r="AO69" s="1">
        <v>-2.1800000000000002</v>
      </c>
      <c r="AP69" s="1">
        <v>-2.39</v>
      </c>
      <c r="AQ69" s="1">
        <v>-2.4</v>
      </c>
    </row>
    <row r="70" spans="1:58" x14ac:dyDescent="0.25">
      <c r="A70">
        <v>601</v>
      </c>
      <c r="B70" t="s">
        <v>528</v>
      </c>
      <c r="C70">
        <v>3</v>
      </c>
      <c r="D70" t="s">
        <v>6</v>
      </c>
      <c r="E70" t="s">
        <v>523</v>
      </c>
      <c r="F70">
        <v>2.0859999999999999</v>
      </c>
      <c r="G70">
        <v>2.11</v>
      </c>
      <c r="H70">
        <v>2.1070000000000002</v>
      </c>
      <c r="I70">
        <v>2.129</v>
      </c>
      <c r="J70">
        <v>2.1789999999999998</v>
      </c>
      <c r="K70">
        <v>2.202</v>
      </c>
      <c r="L70">
        <v>2.19</v>
      </c>
      <c r="M70">
        <v>2.226</v>
      </c>
      <c r="N70">
        <v>2.294</v>
      </c>
      <c r="O70">
        <v>2.3260000000000001</v>
      </c>
      <c r="P70">
        <v>2.36</v>
      </c>
      <c r="Q70">
        <v>2.3940000000000001</v>
      </c>
      <c r="R70">
        <v>2.4289999999999998</v>
      </c>
      <c r="S70">
        <v>2.464</v>
      </c>
      <c r="T70">
        <v>2.4990000000000001</v>
      </c>
      <c r="U70">
        <v>2.5350000000000001</v>
      </c>
      <c r="V70">
        <v>2.5739999999999998</v>
      </c>
      <c r="W70">
        <v>2.6120000000000001</v>
      </c>
      <c r="X70">
        <v>2.649</v>
      </c>
      <c r="Y70">
        <v>2.6829999999999998</v>
      </c>
      <c r="Z70">
        <v>2.7069999999999999</v>
      </c>
    </row>
    <row r="71" spans="1:58" x14ac:dyDescent="0.25">
      <c r="A71">
        <v>601</v>
      </c>
      <c r="B71" t="s">
        <v>528</v>
      </c>
      <c r="C71">
        <v>3</v>
      </c>
      <c r="D71" t="s">
        <v>6</v>
      </c>
      <c r="E71" t="s">
        <v>522</v>
      </c>
      <c r="F71">
        <v>-0.36</v>
      </c>
      <c r="G71">
        <v>-0.45</v>
      </c>
      <c r="H71">
        <v>-1.43</v>
      </c>
      <c r="I71">
        <v>-1.5</v>
      </c>
      <c r="J71">
        <v>-1.04</v>
      </c>
      <c r="K71">
        <v>-1.2</v>
      </c>
      <c r="L71">
        <v>-1.77</v>
      </c>
      <c r="M71">
        <v>-1.74</v>
      </c>
      <c r="N71">
        <v>-1.08</v>
      </c>
      <c r="O71">
        <v>-1.08</v>
      </c>
      <c r="P71">
        <v>-1.2</v>
      </c>
      <c r="Q71">
        <v>-1.31</v>
      </c>
      <c r="R71">
        <v>-1.41</v>
      </c>
      <c r="S71">
        <v>-1.54</v>
      </c>
      <c r="T71">
        <v>-1.62</v>
      </c>
      <c r="U71">
        <v>-1.74</v>
      </c>
      <c r="V71">
        <v>-1.83</v>
      </c>
      <c r="W71">
        <v>-1.99</v>
      </c>
      <c r="X71">
        <v>-2.1</v>
      </c>
      <c r="Y71">
        <v>-2.2000000000000002</v>
      </c>
      <c r="Z71">
        <v>-2.34</v>
      </c>
    </row>
    <row r="72" spans="1:58" x14ac:dyDescent="0.25">
      <c r="A72">
        <v>1005</v>
      </c>
      <c r="B72" t="s">
        <v>528</v>
      </c>
      <c r="C72">
        <v>4</v>
      </c>
      <c r="D72" t="s">
        <v>6</v>
      </c>
      <c r="E72" t="s">
        <v>523</v>
      </c>
      <c r="F72">
        <v>0.99199999999999999</v>
      </c>
      <c r="G72">
        <v>0.73799999999999999</v>
      </c>
      <c r="H72">
        <v>2.13</v>
      </c>
      <c r="I72">
        <v>2.1669999999999998</v>
      </c>
      <c r="J72">
        <v>2.2040000000000002</v>
      </c>
      <c r="K72">
        <v>2.242</v>
      </c>
      <c r="L72">
        <v>2.2810000000000001</v>
      </c>
      <c r="M72">
        <v>2.3220000000000001</v>
      </c>
      <c r="N72">
        <v>2.3650000000000002</v>
      </c>
      <c r="O72">
        <v>2.407</v>
      </c>
      <c r="P72">
        <v>2.4500000000000002</v>
      </c>
      <c r="Q72">
        <v>2.492</v>
      </c>
      <c r="R72">
        <v>2.5339999999999998</v>
      </c>
      <c r="S72">
        <v>2.5760000000000001</v>
      </c>
      <c r="T72">
        <v>2.617</v>
      </c>
      <c r="U72">
        <v>2.657</v>
      </c>
      <c r="V72">
        <v>2.6960000000000002</v>
      </c>
      <c r="W72">
        <v>2.734</v>
      </c>
      <c r="X72">
        <v>2.77</v>
      </c>
      <c r="Y72">
        <v>2.7989999999999999</v>
      </c>
      <c r="Z72">
        <v>2.8210000000000002</v>
      </c>
      <c r="AA72">
        <v>2.8410000000000002</v>
      </c>
      <c r="AB72" s="1">
        <v>2.86</v>
      </c>
      <c r="AC72" s="1">
        <v>2.875</v>
      </c>
      <c r="AD72" s="1">
        <v>2.8879999999999999</v>
      </c>
      <c r="AE72" s="1">
        <v>2.899</v>
      </c>
      <c r="AF72" s="1">
        <v>2.9060000000000001</v>
      </c>
      <c r="AG72" s="1">
        <v>2.911</v>
      </c>
      <c r="AH72" s="1">
        <v>2.9140000000000001</v>
      </c>
      <c r="AI72" s="1">
        <v>2.9140000000000001</v>
      </c>
      <c r="AJ72" s="1">
        <v>2.9140000000000001</v>
      </c>
    </row>
    <row r="73" spans="1:58" x14ac:dyDescent="0.25">
      <c r="A73">
        <v>1005</v>
      </c>
      <c r="B73" t="s">
        <v>528</v>
      </c>
      <c r="C73">
        <v>4</v>
      </c>
      <c r="D73" t="s">
        <v>6</v>
      </c>
      <c r="E73" t="s">
        <v>522</v>
      </c>
      <c r="F73">
        <v>-0.78</v>
      </c>
      <c r="G73">
        <v>-0.49</v>
      </c>
      <c r="H73">
        <v>-0.46</v>
      </c>
      <c r="I73">
        <v>-0.76</v>
      </c>
      <c r="J73">
        <v>-0.86</v>
      </c>
      <c r="K73">
        <v>-0.96</v>
      </c>
      <c r="L73">
        <v>-1.1000000000000001</v>
      </c>
      <c r="M73">
        <v>-1.28</v>
      </c>
      <c r="N73">
        <v>-1.44</v>
      </c>
      <c r="O73">
        <v>-1.58</v>
      </c>
      <c r="P73">
        <v>-1.7</v>
      </c>
      <c r="Q73">
        <v>-1.87</v>
      </c>
      <c r="R73">
        <v>-1.97</v>
      </c>
      <c r="S73">
        <v>-2.08</v>
      </c>
      <c r="T73">
        <v>-2.2000000000000002</v>
      </c>
      <c r="U73">
        <v>-2.31</v>
      </c>
      <c r="V73">
        <v>-2.42</v>
      </c>
      <c r="W73">
        <v>-2.52</v>
      </c>
      <c r="X73">
        <v>-2.61</v>
      </c>
      <c r="Y73">
        <v>-2.68</v>
      </c>
      <c r="Z73">
        <v>-2.72</v>
      </c>
      <c r="AA73">
        <v>-2.73</v>
      </c>
      <c r="AB73" s="1">
        <v>-2.73</v>
      </c>
      <c r="AC73" s="1">
        <v>-2.7</v>
      </c>
      <c r="AD73" s="1">
        <v>-2.6</v>
      </c>
      <c r="AE73" s="1">
        <v>-2.5099999999999998</v>
      </c>
      <c r="AF73" s="1">
        <v>-2.42</v>
      </c>
      <c r="AG73" s="1">
        <v>-2.34</v>
      </c>
      <c r="AH73" s="1">
        <v>-2.2999999999999998</v>
      </c>
      <c r="AI73" s="1">
        <v>-2.16</v>
      </c>
      <c r="AJ73" s="1">
        <v>-2.16</v>
      </c>
    </row>
    <row r="74" spans="1:58" x14ac:dyDescent="0.25">
      <c r="A74">
        <v>103</v>
      </c>
      <c r="B74" t="s">
        <v>528</v>
      </c>
      <c r="C74">
        <v>1</v>
      </c>
      <c r="D74" t="s">
        <v>7</v>
      </c>
      <c r="E74" t="s">
        <v>523</v>
      </c>
      <c r="F74">
        <v>1.907</v>
      </c>
      <c r="G74">
        <v>1.931</v>
      </c>
      <c r="H74">
        <v>1.9570000000000001</v>
      </c>
      <c r="I74">
        <v>1.982</v>
      </c>
      <c r="J74">
        <v>2.0070000000000001</v>
      </c>
      <c r="K74">
        <v>2.0329999999999999</v>
      </c>
      <c r="L74">
        <v>2.06</v>
      </c>
      <c r="M74">
        <v>2.0870000000000002</v>
      </c>
      <c r="N74">
        <v>2.1139999999999999</v>
      </c>
      <c r="O74">
        <v>2.1419999999999999</v>
      </c>
      <c r="P74">
        <v>2.17</v>
      </c>
      <c r="Q74">
        <v>2.198</v>
      </c>
      <c r="R74">
        <v>2.2269999999999999</v>
      </c>
      <c r="S74">
        <v>2.258</v>
      </c>
      <c r="T74">
        <v>2.2879999999999998</v>
      </c>
      <c r="U74">
        <v>2.3199999999999998</v>
      </c>
      <c r="V74">
        <v>2.3519999999999999</v>
      </c>
      <c r="W74">
        <v>2.3860000000000001</v>
      </c>
      <c r="X74">
        <v>2.4220000000000002</v>
      </c>
      <c r="Y74">
        <v>2.46</v>
      </c>
      <c r="Z74">
        <v>2.5009999999999999</v>
      </c>
      <c r="AA74">
        <v>2.5409999999999999</v>
      </c>
      <c r="AB74">
        <v>2.581</v>
      </c>
      <c r="AC74">
        <v>2.6190000000000002</v>
      </c>
      <c r="AD74">
        <v>2.6549999999999998</v>
      </c>
      <c r="AE74">
        <v>2.6880000000000002</v>
      </c>
      <c r="AF74">
        <v>2.718</v>
      </c>
      <c r="AG74">
        <v>2.7450000000000001</v>
      </c>
      <c r="AH74">
        <v>2.77</v>
      </c>
      <c r="AI74">
        <v>2.7919999999999998</v>
      </c>
      <c r="AJ74">
        <v>2.8119999999999998</v>
      </c>
      <c r="AK74">
        <v>2.8290000000000002</v>
      </c>
      <c r="AL74">
        <v>2.8439999999999999</v>
      </c>
      <c r="AM74">
        <v>2.8580000000000001</v>
      </c>
      <c r="AN74">
        <v>2.87</v>
      </c>
      <c r="AO74">
        <v>2.88</v>
      </c>
      <c r="AP74">
        <v>2.8879999999999999</v>
      </c>
      <c r="AQ74">
        <v>2.8940000000000001</v>
      </c>
      <c r="AR74">
        <v>2.9009999999999998</v>
      </c>
      <c r="AS74">
        <v>2.907</v>
      </c>
      <c r="AT74">
        <v>2.9119999999999999</v>
      </c>
      <c r="AU74">
        <v>2.9159999999999999</v>
      </c>
      <c r="AV74">
        <v>2.92</v>
      </c>
      <c r="AW74">
        <v>2.9239999999999999</v>
      </c>
      <c r="AX74">
        <v>2.9260000000000002</v>
      </c>
      <c r="AY74">
        <v>2.927</v>
      </c>
      <c r="AZ74">
        <v>2.927</v>
      </c>
      <c r="BA74">
        <v>2.927</v>
      </c>
    </row>
    <row r="75" spans="1:58" x14ac:dyDescent="0.25">
      <c r="A75">
        <v>103</v>
      </c>
      <c r="B75" t="s">
        <v>528</v>
      </c>
      <c r="C75">
        <v>1</v>
      </c>
      <c r="D75" t="s">
        <v>7</v>
      </c>
      <c r="E75" t="s">
        <v>522</v>
      </c>
      <c r="F75">
        <v>-0.34</v>
      </c>
      <c r="G75">
        <v>-0.39</v>
      </c>
      <c r="H75">
        <v>-0.4</v>
      </c>
      <c r="I75">
        <v>-0.46</v>
      </c>
      <c r="J75">
        <v>-0.49</v>
      </c>
      <c r="K75">
        <v>-0.55000000000000004</v>
      </c>
      <c r="L75">
        <v>-0.6</v>
      </c>
      <c r="M75">
        <v>-0.71</v>
      </c>
      <c r="N75">
        <v>-0.78</v>
      </c>
      <c r="O75">
        <v>-0.88</v>
      </c>
      <c r="P75">
        <v>-0.93</v>
      </c>
      <c r="Q75">
        <v>-1.06</v>
      </c>
      <c r="R75">
        <v>-1.1200000000000001</v>
      </c>
      <c r="S75">
        <v>-1.1599999999999999</v>
      </c>
      <c r="T75">
        <v>-1.29</v>
      </c>
      <c r="U75">
        <v>-1.31</v>
      </c>
      <c r="V75">
        <v>-1.48</v>
      </c>
      <c r="W75">
        <v>-1.51</v>
      </c>
      <c r="X75">
        <v>-1.61</v>
      </c>
      <c r="Y75">
        <v>-1.68</v>
      </c>
      <c r="Z75">
        <v>-1.83</v>
      </c>
      <c r="AA75">
        <v>-1.93</v>
      </c>
      <c r="AB75">
        <v>-2.0299999999999998</v>
      </c>
      <c r="AC75">
        <v>-2.13</v>
      </c>
      <c r="AD75">
        <v>-2.23</v>
      </c>
      <c r="AE75">
        <v>-2.2999999999999998</v>
      </c>
      <c r="AF75">
        <v>-2.39</v>
      </c>
      <c r="AG75">
        <v>-2.4500000000000002</v>
      </c>
      <c r="AH75">
        <v>-2.5099999999999998</v>
      </c>
      <c r="AI75">
        <v>-2.57</v>
      </c>
      <c r="AJ75">
        <v>-2.64</v>
      </c>
      <c r="AK75">
        <v>-2.66</v>
      </c>
      <c r="AL75">
        <v>-2.69</v>
      </c>
      <c r="AM75">
        <v>-2.73</v>
      </c>
      <c r="AN75">
        <v>-2.74</v>
      </c>
      <c r="AO75">
        <v>-2.75</v>
      </c>
      <c r="AP75">
        <v>-2.74</v>
      </c>
      <c r="AQ75">
        <v>-2.72</v>
      </c>
      <c r="AR75">
        <v>-2.67</v>
      </c>
      <c r="AS75">
        <v>-2.66</v>
      </c>
      <c r="AT75">
        <v>-2.63</v>
      </c>
      <c r="AU75">
        <v>-2.62</v>
      </c>
      <c r="AV75">
        <v>-2.6</v>
      </c>
      <c r="AW75">
        <v>-2.54</v>
      </c>
      <c r="AX75">
        <v>-2.5</v>
      </c>
      <c r="AY75">
        <v>-2.5099999999999998</v>
      </c>
      <c r="AZ75">
        <v>-2.5</v>
      </c>
      <c r="BA75">
        <v>-2.48</v>
      </c>
    </row>
    <row r="76" spans="1:58" x14ac:dyDescent="0.25">
      <c r="A76">
        <v>506</v>
      </c>
      <c r="B76" t="s">
        <v>528</v>
      </c>
      <c r="C76">
        <v>2</v>
      </c>
      <c r="D76" t="s">
        <v>7</v>
      </c>
      <c r="E76" t="s">
        <v>523</v>
      </c>
      <c r="F76">
        <v>1.8979999999999999</v>
      </c>
      <c r="G76">
        <v>1.9239999999999999</v>
      </c>
      <c r="H76">
        <v>1.9550000000000001</v>
      </c>
      <c r="I76">
        <v>1.986</v>
      </c>
      <c r="J76">
        <v>2.016</v>
      </c>
      <c r="K76">
        <v>2.0470000000000002</v>
      </c>
      <c r="L76">
        <v>2.0779999999999998</v>
      </c>
      <c r="M76">
        <v>2.109</v>
      </c>
      <c r="N76">
        <v>2.14</v>
      </c>
      <c r="O76">
        <v>2.17</v>
      </c>
      <c r="P76">
        <v>2.2010000000000001</v>
      </c>
      <c r="Q76">
        <v>2.2349999999999999</v>
      </c>
      <c r="R76">
        <v>2.2679999999999998</v>
      </c>
      <c r="S76">
        <v>2.302</v>
      </c>
      <c r="T76">
        <v>2.339</v>
      </c>
      <c r="U76">
        <v>2.375</v>
      </c>
      <c r="V76">
        <v>2.4129999999999998</v>
      </c>
      <c r="W76">
        <v>2.4510000000000001</v>
      </c>
      <c r="X76">
        <v>2.4889999999999999</v>
      </c>
      <c r="Y76">
        <v>2.5249999999999999</v>
      </c>
      <c r="Z76">
        <v>2.56</v>
      </c>
      <c r="AA76">
        <v>2.593</v>
      </c>
      <c r="AB76">
        <v>2.6230000000000002</v>
      </c>
      <c r="AC76">
        <v>2.6509999999999998</v>
      </c>
      <c r="AD76">
        <v>2.677</v>
      </c>
      <c r="AE76">
        <v>2.7</v>
      </c>
      <c r="AF76">
        <v>2.7229999999999999</v>
      </c>
      <c r="AG76">
        <v>2.7440000000000002</v>
      </c>
      <c r="AH76">
        <v>2.7650000000000001</v>
      </c>
      <c r="AI76">
        <v>2.7850000000000001</v>
      </c>
      <c r="AJ76">
        <v>2.8039999999999998</v>
      </c>
      <c r="AK76">
        <v>2.823</v>
      </c>
      <c r="AL76">
        <v>2.8359999999999999</v>
      </c>
      <c r="AM76">
        <v>2.85</v>
      </c>
      <c r="AN76">
        <v>2.8639999999999999</v>
      </c>
      <c r="AO76">
        <v>2.871</v>
      </c>
      <c r="AP76">
        <v>2.8780000000000001</v>
      </c>
      <c r="AQ76">
        <v>2.8860000000000001</v>
      </c>
      <c r="AR76">
        <v>2.8919999999999999</v>
      </c>
      <c r="AS76">
        <v>2.8980000000000001</v>
      </c>
      <c r="AT76">
        <v>2.9039999999999999</v>
      </c>
      <c r="AU76">
        <v>2.907</v>
      </c>
      <c r="AV76">
        <v>2.9089999999999998</v>
      </c>
      <c r="AW76">
        <v>2.9079999999999999</v>
      </c>
      <c r="AX76">
        <v>2.9060000000000001</v>
      </c>
      <c r="AY76">
        <v>2.9049999999999998</v>
      </c>
      <c r="AZ76">
        <v>2.9060000000000001</v>
      </c>
      <c r="BA76">
        <v>2.9060000000000001</v>
      </c>
      <c r="BB76">
        <v>2.907</v>
      </c>
      <c r="BC76">
        <v>2.907</v>
      </c>
      <c r="BD76">
        <v>2.907</v>
      </c>
      <c r="BE76">
        <v>2.907</v>
      </c>
      <c r="BF76">
        <v>2.907</v>
      </c>
    </row>
    <row r="77" spans="1:58" x14ac:dyDescent="0.25">
      <c r="A77">
        <v>506</v>
      </c>
      <c r="B77" t="s">
        <v>528</v>
      </c>
      <c r="C77">
        <v>2</v>
      </c>
      <c r="D77" t="s">
        <v>7</v>
      </c>
      <c r="E77" t="s">
        <v>522</v>
      </c>
      <c r="F77">
        <v>-0.1</v>
      </c>
      <c r="G77">
        <v>-0.16</v>
      </c>
      <c r="H77">
        <v>-0.27</v>
      </c>
      <c r="I77">
        <v>-0.38</v>
      </c>
      <c r="J77">
        <v>-0.48</v>
      </c>
      <c r="K77">
        <v>-0.56999999999999995</v>
      </c>
      <c r="L77">
        <v>-0.67</v>
      </c>
      <c r="M77">
        <v>-0.78</v>
      </c>
      <c r="N77">
        <v>-0.89</v>
      </c>
      <c r="O77">
        <v>-1</v>
      </c>
      <c r="P77">
        <v>-1.0900000000000001</v>
      </c>
      <c r="Q77">
        <v>-1.2</v>
      </c>
      <c r="R77">
        <v>-1.31</v>
      </c>
      <c r="S77">
        <v>-1.36</v>
      </c>
      <c r="T77">
        <v>-1.48</v>
      </c>
      <c r="U77">
        <v>-1.64</v>
      </c>
      <c r="V77">
        <v>-1.69</v>
      </c>
      <c r="W77">
        <v>-1.81</v>
      </c>
      <c r="X77">
        <v>-1.92</v>
      </c>
      <c r="Y77">
        <v>-1.97</v>
      </c>
      <c r="Z77">
        <v>-2.0299999999999998</v>
      </c>
      <c r="AA77">
        <v>-2.1</v>
      </c>
      <c r="AB77">
        <v>-2.16</v>
      </c>
      <c r="AC77">
        <v>-2.25</v>
      </c>
      <c r="AD77">
        <v>-2.31</v>
      </c>
      <c r="AE77">
        <v>-2.37</v>
      </c>
      <c r="AF77">
        <v>-2.44</v>
      </c>
      <c r="AG77">
        <v>-2.54</v>
      </c>
      <c r="AH77">
        <v>-2.56</v>
      </c>
      <c r="AI77">
        <v>-2.62</v>
      </c>
      <c r="AJ77">
        <v>-2.7</v>
      </c>
      <c r="AK77">
        <v>-2.75</v>
      </c>
      <c r="AL77">
        <v>-2.76</v>
      </c>
      <c r="AM77">
        <v>-2.79</v>
      </c>
      <c r="AN77">
        <v>-2.88</v>
      </c>
      <c r="AO77">
        <v>-2.85</v>
      </c>
      <c r="AP77">
        <v>-2.76</v>
      </c>
      <c r="AQ77">
        <v>-2.84</v>
      </c>
      <c r="AR77">
        <v>-2.71</v>
      </c>
      <c r="AS77">
        <v>-2.71</v>
      </c>
      <c r="AT77">
        <v>-2.69</v>
      </c>
      <c r="AU77">
        <v>-2.57</v>
      </c>
      <c r="AV77">
        <v>-2.72</v>
      </c>
      <c r="AW77">
        <v>-2.58</v>
      </c>
      <c r="AX77">
        <v>-2.65</v>
      </c>
      <c r="AY77">
        <v>-2.61</v>
      </c>
      <c r="AZ77">
        <v>-2.65</v>
      </c>
      <c r="BA77">
        <v>-2.64</v>
      </c>
      <c r="BB77">
        <v>-2.5299999999999998</v>
      </c>
      <c r="BC77">
        <v>-2.5099999999999998</v>
      </c>
      <c r="BD77">
        <v>-2.54</v>
      </c>
      <c r="BE77">
        <v>-2.42</v>
      </c>
      <c r="BF77">
        <v>-2.48</v>
      </c>
    </row>
    <row r="78" spans="1:58" x14ac:dyDescent="0.25">
      <c r="A78">
        <v>601</v>
      </c>
      <c r="B78" t="s">
        <v>528</v>
      </c>
      <c r="C78">
        <v>3</v>
      </c>
      <c r="D78" t="s">
        <v>7</v>
      </c>
      <c r="E78" t="s">
        <v>523</v>
      </c>
      <c r="F78">
        <v>1.839</v>
      </c>
      <c r="G78">
        <v>1.8720000000000001</v>
      </c>
      <c r="H78">
        <v>1.907</v>
      </c>
      <c r="I78">
        <v>1.9430000000000001</v>
      </c>
      <c r="J78">
        <v>1.978</v>
      </c>
      <c r="K78">
        <v>2.0129999999999999</v>
      </c>
      <c r="L78">
        <v>2.0470000000000002</v>
      </c>
      <c r="M78">
        <v>2.0830000000000002</v>
      </c>
      <c r="N78">
        <v>2.1179999999999999</v>
      </c>
      <c r="O78">
        <v>2.153</v>
      </c>
      <c r="P78">
        <v>2.1909999999999998</v>
      </c>
      <c r="Q78">
        <v>2.23</v>
      </c>
      <c r="R78">
        <v>2.27</v>
      </c>
      <c r="S78">
        <v>2.31</v>
      </c>
      <c r="T78">
        <v>2.3519999999999999</v>
      </c>
      <c r="U78">
        <v>2.3929999999999998</v>
      </c>
      <c r="V78">
        <v>2.4329999999999998</v>
      </c>
      <c r="W78">
        <v>2.472</v>
      </c>
      <c r="X78">
        <v>2.5099999999999998</v>
      </c>
      <c r="Y78">
        <v>2.544</v>
      </c>
      <c r="Z78">
        <v>2.5760000000000001</v>
      </c>
      <c r="AA78">
        <v>2.6059999999999999</v>
      </c>
      <c r="AB78">
        <v>2.633</v>
      </c>
      <c r="AC78">
        <v>2.6579999999999999</v>
      </c>
      <c r="AD78">
        <v>2.681</v>
      </c>
      <c r="AE78">
        <v>2.7010000000000001</v>
      </c>
      <c r="AF78">
        <v>2.7210000000000001</v>
      </c>
      <c r="AG78">
        <v>2.74</v>
      </c>
      <c r="AH78">
        <v>2.758</v>
      </c>
      <c r="AI78">
        <v>2.7749999999999999</v>
      </c>
      <c r="AJ78">
        <v>2.7919999999999998</v>
      </c>
      <c r="AK78">
        <v>2.8079999999999998</v>
      </c>
      <c r="AL78">
        <v>2.823</v>
      </c>
      <c r="AM78">
        <v>2.8380000000000001</v>
      </c>
      <c r="AN78">
        <v>2.8540000000000001</v>
      </c>
      <c r="AO78">
        <v>2.8679999999999999</v>
      </c>
      <c r="AP78">
        <v>2.8820000000000001</v>
      </c>
      <c r="AQ78">
        <v>2.8959999999999999</v>
      </c>
      <c r="AR78">
        <v>2.899</v>
      </c>
      <c r="AS78">
        <v>2.9</v>
      </c>
      <c r="AT78">
        <v>2.9049999999999998</v>
      </c>
      <c r="AU78">
        <v>2.9079999999999999</v>
      </c>
      <c r="AV78">
        <v>2.9119999999999999</v>
      </c>
      <c r="AW78">
        <v>2.9169999999999998</v>
      </c>
      <c r="AX78">
        <v>2.92</v>
      </c>
      <c r="AY78">
        <v>2.92</v>
      </c>
      <c r="AZ78">
        <v>2.9209999999999998</v>
      </c>
      <c r="BA78">
        <v>2.92</v>
      </c>
      <c r="BB78">
        <v>2.92</v>
      </c>
      <c r="BC78">
        <v>2.919</v>
      </c>
      <c r="BD78">
        <v>2.9180000000000001</v>
      </c>
      <c r="BE78">
        <v>2.9169999999999998</v>
      </c>
      <c r="BF78">
        <v>2.9159999999999999</v>
      </c>
    </row>
    <row r="79" spans="1:58" x14ac:dyDescent="0.25">
      <c r="A79">
        <v>601</v>
      </c>
      <c r="B79" t="s">
        <v>528</v>
      </c>
      <c r="C79">
        <v>3</v>
      </c>
      <c r="D79" t="s">
        <v>7</v>
      </c>
      <c r="E79" t="s">
        <v>522</v>
      </c>
      <c r="F79">
        <v>-7.0000000000000007E-2</v>
      </c>
      <c r="G79">
        <v>-0.14000000000000001</v>
      </c>
      <c r="H79">
        <v>-0.23</v>
      </c>
      <c r="I79">
        <v>-0.32</v>
      </c>
      <c r="J79">
        <v>-0.42</v>
      </c>
      <c r="K79">
        <v>-0.51</v>
      </c>
      <c r="L79">
        <v>-0.59</v>
      </c>
      <c r="M79">
        <v>-0.69</v>
      </c>
      <c r="N79">
        <v>-0.83</v>
      </c>
      <c r="O79">
        <v>-0.91</v>
      </c>
      <c r="P79">
        <v>-1.02</v>
      </c>
      <c r="Q79">
        <v>-1.1399999999999999</v>
      </c>
      <c r="R79">
        <v>-1.26</v>
      </c>
      <c r="S79">
        <v>-1.38</v>
      </c>
      <c r="T79">
        <v>-1.5</v>
      </c>
      <c r="U79">
        <v>-1.61</v>
      </c>
      <c r="V79">
        <v>-1.7</v>
      </c>
      <c r="W79">
        <v>-1.8</v>
      </c>
      <c r="X79">
        <v>-1.9</v>
      </c>
      <c r="Y79">
        <v>-2</v>
      </c>
      <c r="Z79">
        <v>-2.0299999999999998</v>
      </c>
      <c r="AA79">
        <v>-2.11</v>
      </c>
      <c r="AB79">
        <v>-2.19</v>
      </c>
      <c r="AC79">
        <v>-2.29</v>
      </c>
      <c r="AD79">
        <v>-2.34</v>
      </c>
      <c r="AE79">
        <v>-2.42</v>
      </c>
      <c r="AF79">
        <v>-2.44</v>
      </c>
      <c r="AG79">
        <v>-2.48</v>
      </c>
      <c r="AH79">
        <v>-2.5099999999999998</v>
      </c>
      <c r="AI79">
        <v>-2.59</v>
      </c>
      <c r="AJ79">
        <v>-2.64</v>
      </c>
      <c r="AK79">
        <v>-2.67</v>
      </c>
      <c r="AL79">
        <v>-2.71</v>
      </c>
      <c r="AM79">
        <v>-2.75</v>
      </c>
      <c r="AN79">
        <v>-2.82</v>
      </c>
      <c r="AO79">
        <v>-2.84</v>
      </c>
      <c r="AP79">
        <v>-2.9</v>
      </c>
      <c r="AQ79">
        <v>-2.92</v>
      </c>
      <c r="AR79">
        <v>-2.88</v>
      </c>
      <c r="AS79">
        <v>-2.8</v>
      </c>
      <c r="AT79">
        <v>-2.82</v>
      </c>
      <c r="AU79">
        <v>-2.73</v>
      </c>
      <c r="AV79">
        <v>-2.7</v>
      </c>
      <c r="AW79">
        <v>-2.7</v>
      </c>
      <c r="AX79">
        <v>-2.67</v>
      </c>
      <c r="AY79">
        <v>-2.67</v>
      </c>
      <c r="AZ79">
        <v>-2.68</v>
      </c>
      <c r="BA79">
        <v>-2.7</v>
      </c>
      <c r="BB79">
        <v>-2.67</v>
      </c>
      <c r="BC79">
        <v>-2.7</v>
      </c>
      <c r="BD79">
        <v>-2.68</v>
      </c>
      <c r="BE79">
        <v>-2.68</v>
      </c>
      <c r="BF79">
        <v>-2.7</v>
      </c>
    </row>
    <row r="80" spans="1:58" x14ac:dyDescent="0.25">
      <c r="A80">
        <v>1005</v>
      </c>
      <c r="B80" t="s">
        <v>528</v>
      </c>
      <c r="C80">
        <v>4</v>
      </c>
      <c r="D80" t="s">
        <v>7</v>
      </c>
      <c r="E80" t="s">
        <v>523</v>
      </c>
      <c r="F80">
        <v>1.9410000000000001</v>
      </c>
      <c r="G80">
        <v>1.966</v>
      </c>
      <c r="H80">
        <v>1.9910000000000001</v>
      </c>
      <c r="I80">
        <v>2.0179999999999998</v>
      </c>
      <c r="J80">
        <v>2.0449999999999999</v>
      </c>
      <c r="K80">
        <v>2.073</v>
      </c>
      <c r="L80">
        <v>2.101</v>
      </c>
      <c r="M80">
        <v>2.13</v>
      </c>
      <c r="N80">
        <v>2.161</v>
      </c>
      <c r="O80">
        <v>2.1930000000000001</v>
      </c>
      <c r="P80">
        <v>2.226</v>
      </c>
      <c r="Q80">
        <v>2.2599999999999998</v>
      </c>
      <c r="R80">
        <v>2.2949999999999999</v>
      </c>
      <c r="S80">
        <v>2.33</v>
      </c>
      <c r="T80">
        <v>2.3650000000000002</v>
      </c>
      <c r="U80">
        <v>2.4020000000000001</v>
      </c>
      <c r="V80">
        <v>2.4390000000000001</v>
      </c>
      <c r="W80">
        <v>2.476</v>
      </c>
      <c r="X80">
        <v>2.5129999999999999</v>
      </c>
      <c r="Y80">
        <v>2.5499999999999998</v>
      </c>
      <c r="Z80">
        <v>2.5859999999999999</v>
      </c>
      <c r="AA80">
        <v>2.621</v>
      </c>
      <c r="AB80">
        <v>2.6539999999999999</v>
      </c>
      <c r="AC80">
        <v>2.6850000000000001</v>
      </c>
      <c r="AD80">
        <v>2.7120000000000002</v>
      </c>
      <c r="AE80">
        <v>2.7389999999999999</v>
      </c>
      <c r="AF80">
        <v>2.7629999999999999</v>
      </c>
      <c r="AG80">
        <v>2.786</v>
      </c>
      <c r="AH80">
        <v>2.8069999999999999</v>
      </c>
      <c r="AI80">
        <v>2.8260000000000001</v>
      </c>
      <c r="AJ80">
        <v>2.843</v>
      </c>
      <c r="AK80">
        <v>2.8580000000000001</v>
      </c>
      <c r="AL80">
        <v>2.8690000000000002</v>
      </c>
      <c r="AM80">
        <v>2.8780000000000001</v>
      </c>
      <c r="AN80">
        <v>2.8879999999999999</v>
      </c>
      <c r="AO80">
        <v>2.899</v>
      </c>
      <c r="AP80">
        <v>2.907</v>
      </c>
      <c r="AQ80">
        <v>2.915</v>
      </c>
      <c r="AR80">
        <v>2.923</v>
      </c>
      <c r="AS80">
        <v>2.9249999999999998</v>
      </c>
      <c r="AT80">
        <v>2.9239999999999999</v>
      </c>
      <c r="AU80">
        <v>2.9279999999999999</v>
      </c>
      <c r="AV80">
        <v>2.93</v>
      </c>
      <c r="AW80">
        <v>2.93</v>
      </c>
    </row>
    <row r="81" spans="1:53" x14ac:dyDescent="0.25">
      <c r="A81">
        <v>1005</v>
      </c>
      <c r="B81" t="s">
        <v>528</v>
      </c>
      <c r="C81">
        <v>4</v>
      </c>
      <c r="D81" t="s">
        <v>7</v>
      </c>
      <c r="E81" t="s">
        <v>522</v>
      </c>
      <c r="F81">
        <v>-0.35</v>
      </c>
      <c r="G81">
        <v>-0.35</v>
      </c>
      <c r="H81">
        <v>-0.38</v>
      </c>
      <c r="I81">
        <v>-0.47</v>
      </c>
      <c r="J81">
        <v>-0.54</v>
      </c>
      <c r="K81">
        <v>-0.6</v>
      </c>
      <c r="L81">
        <v>-0.57999999999999996</v>
      </c>
      <c r="M81">
        <v>-0.64</v>
      </c>
      <c r="N81">
        <v>-0.78</v>
      </c>
      <c r="O81">
        <v>-0.86</v>
      </c>
      <c r="P81">
        <v>-0.94</v>
      </c>
      <c r="Q81">
        <v>-1.02</v>
      </c>
      <c r="R81">
        <v>-1.1299999999999999</v>
      </c>
      <c r="S81">
        <v>-1.24</v>
      </c>
      <c r="T81">
        <v>-1.31</v>
      </c>
      <c r="U81">
        <v>-1.41</v>
      </c>
      <c r="V81">
        <v>-1.52</v>
      </c>
      <c r="W81">
        <v>-1.61</v>
      </c>
      <c r="X81">
        <v>-1.7</v>
      </c>
      <c r="Y81">
        <v>-1.8</v>
      </c>
      <c r="Z81">
        <v>-1.9</v>
      </c>
      <c r="AA81">
        <v>-2.0099999999999998</v>
      </c>
      <c r="AB81">
        <v>-2.1</v>
      </c>
      <c r="AC81">
        <v>-2.1800000000000002</v>
      </c>
      <c r="AD81">
        <v>-2.27</v>
      </c>
      <c r="AE81">
        <v>-2.37</v>
      </c>
      <c r="AF81">
        <v>-2.46</v>
      </c>
      <c r="AG81">
        <v>-2.5</v>
      </c>
      <c r="AH81">
        <v>-2.59</v>
      </c>
      <c r="AI81">
        <v>-2.64</v>
      </c>
      <c r="AJ81">
        <v>-2.66</v>
      </c>
      <c r="AK81">
        <v>-2.68</v>
      </c>
      <c r="AL81">
        <v>-2.67</v>
      </c>
      <c r="AM81">
        <v>-2.59</v>
      </c>
      <c r="AN81">
        <v>-2.57</v>
      </c>
      <c r="AO81">
        <v>-2.54</v>
      </c>
      <c r="AP81">
        <v>-2.4700000000000002</v>
      </c>
      <c r="AQ81">
        <v>-2.35</v>
      </c>
      <c r="AR81">
        <v>-2.13</v>
      </c>
      <c r="AS81">
        <v>-2.0499999999999998</v>
      </c>
      <c r="AT81">
        <v>-2.12</v>
      </c>
      <c r="AU81">
        <v>-1.91</v>
      </c>
      <c r="AV81">
        <v>-1.66</v>
      </c>
      <c r="AW81">
        <v>-1.66</v>
      </c>
    </row>
    <row r="82" spans="1:53" x14ac:dyDescent="0.25">
      <c r="A82">
        <v>109</v>
      </c>
      <c r="B82" t="s">
        <v>527</v>
      </c>
      <c r="C82">
        <v>1</v>
      </c>
      <c r="D82" t="s">
        <v>6</v>
      </c>
      <c r="E82" t="s">
        <v>523</v>
      </c>
      <c r="F82">
        <v>2.077</v>
      </c>
      <c r="G82">
        <v>2.109</v>
      </c>
      <c r="H82">
        <v>2.141</v>
      </c>
      <c r="I82">
        <v>2.1749999999999998</v>
      </c>
      <c r="J82">
        <v>2.2090000000000001</v>
      </c>
      <c r="K82">
        <v>2.2440000000000002</v>
      </c>
      <c r="L82">
        <v>2.2799999999999998</v>
      </c>
      <c r="M82">
        <v>2.3149999999999999</v>
      </c>
      <c r="N82">
        <v>2.3530000000000002</v>
      </c>
      <c r="O82">
        <v>2.3919999999999999</v>
      </c>
      <c r="P82">
        <v>2.4329999999999998</v>
      </c>
      <c r="Q82">
        <v>2.4740000000000002</v>
      </c>
      <c r="R82">
        <v>2.5129999999999999</v>
      </c>
      <c r="S82">
        <v>2.552</v>
      </c>
      <c r="T82">
        <v>2.589</v>
      </c>
      <c r="U82">
        <v>2.6230000000000002</v>
      </c>
      <c r="V82">
        <v>2.6549999999999998</v>
      </c>
      <c r="W82">
        <v>2.6850000000000001</v>
      </c>
      <c r="X82">
        <v>2.7130000000000001</v>
      </c>
      <c r="Y82">
        <v>2.7389999999999999</v>
      </c>
      <c r="Z82">
        <v>2.7629999999999999</v>
      </c>
      <c r="AA82">
        <v>2.7869999999999999</v>
      </c>
      <c r="AB82">
        <v>2.8090000000000002</v>
      </c>
      <c r="AC82">
        <v>2.83</v>
      </c>
      <c r="AD82">
        <v>2.8479999999999999</v>
      </c>
      <c r="AE82">
        <v>2.8660000000000001</v>
      </c>
      <c r="AF82">
        <v>2.88</v>
      </c>
      <c r="AG82">
        <v>2.8919999999999999</v>
      </c>
      <c r="AH82">
        <v>2.9039999999999999</v>
      </c>
      <c r="AI82">
        <v>2.9140000000000001</v>
      </c>
      <c r="AJ82">
        <v>2.9220000000000002</v>
      </c>
    </row>
    <row r="83" spans="1:53" x14ac:dyDescent="0.25">
      <c r="A83">
        <v>109</v>
      </c>
      <c r="B83" t="s">
        <v>527</v>
      </c>
      <c r="C83">
        <v>1</v>
      </c>
      <c r="D83" t="s">
        <v>6</v>
      </c>
      <c r="E83" t="s">
        <v>522</v>
      </c>
      <c r="F83">
        <v>-0.16</v>
      </c>
      <c r="G83">
        <v>-0.28000000000000003</v>
      </c>
      <c r="H83">
        <v>-0.4</v>
      </c>
      <c r="I83">
        <v>-0.54</v>
      </c>
      <c r="J83">
        <v>-0.66</v>
      </c>
      <c r="K83">
        <v>-0.78</v>
      </c>
      <c r="L83">
        <v>-0.9</v>
      </c>
      <c r="M83">
        <v>-1</v>
      </c>
      <c r="N83">
        <v>-1.1200000000000001</v>
      </c>
      <c r="O83">
        <v>-1.25</v>
      </c>
      <c r="P83">
        <v>-1.4</v>
      </c>
      <c r="Q83">
        <v>-1.53</v>
      </c>
      <c r="R83">
        <v>-1.65</v>
      </c>
      <c r="S83">
        <v>-1.76</v>
      </c>
      <c r="T83">
        <v>-1.87</v>
      </c>
      <c r="U83">
        <v>-1.95</v>
      </c>
      <c r="V83">
        <v>-2.04</v>
      </c>
      <c r="W83">
        <v>-2.12</v>
      </c>
      <c r="X83">
        <v>-2.2000000000000002</v>
      </c>
      <c r="Y83">
        <v>-2.29</v>
      </c>
      <c r="Z83">
        <v>-2.37</v>
      </c>
      <c r="AA83">
        <v>-2.4700000000000002</v>
      </c>
      <c r="AB83">
        <v>-2.54</v>
      </c>
      <c r="AC83">
        <v>-2.62</v>
      </c>
      <c r="AD83">
        <v>-2.66</v>
      </c>
      <c r="AE83">
        <v>-2.72</v>
      </c>
      <c r="AF83">
        <v>-2.7</v>
      </c>
      <c r="AG83">
        <v>-2.7</v>
      </c>
      <c r="AH83">
        <v>-2.7</v>
      </c>
      <c r="AI83">
        <v>-2.67</v>
      </c>
      <c r="AJ83">
        <v>-2.6</v>
      </c>
    </row>
    <row r="84" spans="1:53" x14ac:dyDescent="0.25">
      <c r="A84">
        <v>408</v>
      </c>
      <c r="B84" t="s">
        <v>527</v>
      </c>
      <c r="C84">
        <v>2</v>
      </c>
      <c r="D84" t="s">
        <v>6</v>
      </c>
      <c r="E84" t="s">
        <v>523</v>
      </c>
      <c r="F84">
        <v>2.0209999999999999</v>
      </c>
      <c r="G84">
        <v>2.0539999999999998</v>
      </c>
      <c r="H84">
        <v>2.089</v>
      </c>
      <c r="I84">
        <v>2.125</v>
      </c>
      <c r="J84">
        <v>2.1619999999999999</v>
      </c>
      <c r="K84">
        <v>2.2010000000000001</v>
      </c>
      <c r="L84">
        <v>2.242</v>
      </c>
      <c r="M84">
        <v>2.2839999999999998</v>
      </c>
      <c r="N84">
        <v>2.331</v>
      </c>
      <c r="O84">
        <v>2.3849999999999998</v>
      </c>
      <c r="P84">
        <v>2.44</v>
      </c>
      <c r="Q84">
        <v>2.4910000000000001</v>
      </c>
      <c r="R84">
        <v>2.5390000000000001</v>
      </c>
      <c r="S84">
        <v>2.5870000000000002</v>
      </c>
      <c r="T84">
        <v>2.633</v>
      </c>
      <c r="U84">
        <v>2.6760000000000002</v>
      </c>
      <c r="V84">
        <v>2.7149999999999999</v>
      </c>
      <c r="W84">
        <v>2.7509999999999999</v>
      </c>
      <c r="X84">
        <v>2.782</v>
      </c>
      <c r="Y84">
        <v>2.8109999999999999</v>
      </c>
      <c r="Z84">
        <v>2.835</v>
      </c>
      <c r="AA84">
        <v>2.8540000000000001</v>
      </c>
      <c r="AB84">
        <v>2.8660000000000001</v>
      </c>
    </row>
    <row r="85" spans="1:53" x14ac:dyDescent="0.25">
      <c r="A85">
        <v>408</v>
      </c>
      <c r="B85" t="s">
        <v>527</v>
      </c>
      <c r="C85">
        <v>2</v>
      </c>
      <c r="D85" t="s">
        <v>6</v>
      </c>
      <c r="E85" t="s">
        <v>522</v>
      </c>
      <c r="F85">
        <v>-0.35</v>
      </c>
      <c r="G85">
        <v>-0.51</v>
      </c>
      <c r="H85">
        <v>-0.66</v>
      </c>
      <c r="I85">
        <v>-0.76</v>
      </c>
      <c r="J85">
        <v>-0.85</v>
      </c>
      <c r="K85">
        <v>-0.97</v>
      </c>
      <c r="L85">
        <v>-1.1499999999999999</v>
      </c>
      <c r="M85">
        <v>-1.29</v>
      </c>
      <c r="N85">
        <v>-1.4</v>
      </c>
      <c r="O85">
        <v>-1.46</v>
      </c>
      <c r="P85">
        <v>-1.77</v>
      </c>
      <c r="Q85">
        <v>-1.91</v>
      </c>
      <c r="R85">
        <v>-2.06</v>
      </c>
      <c r="S85">
        <v>-2.13</v>
      </c>
      <c r="T85">
        <v>-2.29</v>
      </c>
      <c r="U85">
        <v>-2.41</v>
      </c>
      <c r="V85">
        <v>-2.5299999999999998</v>
      </c>
      <c r="W85">
        <v>-2.64</v>
      </c>
      <c r="X85">
        <v>-2.73</v>
      </c>
      <c r="Y85">
        <v>-2.83</v>
      </c>
      <c r="Z85">
        <v>-2.91</v>
      </c>
      <c r="AA85">
        <v>-2.95</v>
      </c>
      <c r="AB85">
        <v>-2.98</v>
      </c>
    </row>
    <row r="86" spans="1:53" x14ac:dyDescent="0.25">
      <c r="A86">
        <v>702</v>
      </c>
      <c r="B86" t="s">
        <v>527</v>
      </c>
      <c r="C86">
        <v>3</v>
      </c>
      <c r="D86" t="s">
        <v>6</v>
      </c>
      <c r="E86" t="s">
        <v>523</v>
      </c>
      <c r="F86">
        <v>1.948</v>
      </c>
      <c r="G86">
        <v>1.992</v>
      </c>
      <c r="H86">
        <v>2.0150000000000001</v>
      </c>
      <c r="I86">
        <v>2.0379999999999998</v>
      </c>
      <c r="J86">
        <v>2.0619999999999998</v>
      </c>
      <c r="K86">
        <v>2.0880000000000001</v>
      </c>
      <c r="L86">
        <v>2.1139999999999999</v>
      </c>
      <c r="M86">
        <v>2.14</v>
      </c>
      <c r="N86">
        <v>2.1659999999999999</v>
      </c>
      <c r="O86">
        <v>2.194</v>
      </c>
      <c r="P86">
        <v>2.2240000000000002</v>
      </c>
      <c r="Q86">
        <v>2.2530000000000001</v>
      </c>
      <c r="R86">
        <v>2.2829999999999999</v>
      </c>
      <c r="S86">
        <v>2.3140000000000001</v>
      </c>
      <c r="T86">
        <v>2.3439999999999999</v>
      </c>
      <c r="U86">
        <v>2.3759999999999999</v>
      </c>
      <c r="V86">
        <v>2.4079999999999999</v>
      </c>
      <c r="W86">
        <v>2.4409999999999998</v>
      </c>
      <c r="X86">
        <v>2.4750000000000001</v>
      </c>
      <c r="Y86">
        <v>2.508</v>
      </c>
      <c r="Z86">
        <v>2.5390000000000001</v>
      </c>
      <c r="AA86">
        <v>2.5710000000000002</v>
      </c>
      <c r="AB86">
        <v>2.6030000000000002</v>
      </c>
      <c r="AC86">
        <v>2.633</v>
      </c>
      <c r="AD86">
        <v>2.6629999999999998</v>
      </c>
      <c r="AE86">
        <v>2.6909999999999998</v>
      </c>
      <c r="AF86">
        <v>2.7170000000000001</v>
      </c>
      <c r="AG86">
        <v>2.7349999999999999</v>
      </c>
      <c r="AH86">
        <v>2.7480000000000002</v>
      </c>
      <c r="AI86">
        <v>2.76</v>
      </c>
      <c r="AJ86">
        <v>2.7709999999999999</v>
      </c>
      <c r="AK86">
        <v>2.782</v>
      </c>
      <c r="AL86">
        <v>2.7919999999999998</v>
      </c>
      <c r="AM86">
        <v>2.802</v>
      </c>
      <c r="AN86">
        <v>2.8119999999999998</v>
      </c>
      <c r="AO86">
        <v>2.8220000000000001</v>
      </c>
    </row>
    <row r="87" spans="1:53" x14ac:dyDescent="0.25">
      <c r="A87">
        <v>702</v>
      </c>
      <c r="B87" t="s">
        <v>527</v>
      </c>
      <c r="C87">
        <v>3</v>
      </c>
      <c r="D87" t="s">
        <v>6</v>
      </c>
      <c r="E87" t="s">
        <v>522</v>
      </c>
      <c r="F87">
        <v>-0.13</v>
      </c>
      <c r="G87">
        <v>-0.1</v>
      </c>
      <c r="H87">
        <v>-0.24</v>
      </c>
      <c r="I87">
        <v>-0.4</v>
      </c>
      <c r="J87">
        <v>-0.5</v>
      </c>
      <c r="K87">
        <v>-0.56000000000000005</v>
      </c>
      <c r="L87">
        <v>-0.64</v>
      </c>
      <c r="M87">
        <v>-0.76</v>
      </c>
      <c r="N87">
        <v>-0.84</v>
      </c>
      <c r="O87">
        <v>-0.89</v>
      </c>
      <c r="P87">
        <v>-0.97</v>
      </c>
      <c r="Q87">
        <v>-1.08</v>
      </c>
      <c r="R87">
        <v>-1.19</v>
      </c>
      <c r="S87">
        <v>-1.29</v>
      </c>
      <c r="T87">
        <v>-1.38</v>
      </c>
      <c r="U87">
        <v>-1.49</v>
      </c>
      <c r="V87">
        <v>-1.57</v>
      </c>
      <c r="W87">
        <v>-1.67</v>
      </c>
      <c r="X87">
        <v>-1.74</v>
      </c>
      <c r="Y87">
        <v>-1.91</v>
      </c>
      <c r="Z87">
        <v>-1.98</v>
      </c>
      <c r="AA87">
        <v>-2.04</v>
      </c>
      <c r="AB87">
        <v>-2.16</v>
      </c>
      <c r="AC87">
        <v>-2.21</v>
      </c>
      <c r="AD87">
        <v>-2.29</v>
      </c>
      <c r="AE87">
        <v>-2.41</v>
      </c>
      <c r="AF87">
        <v>-2.44</v>
      </c>
      <c r="AG87">
        <v>-2.6</v>
      </c>
      <c r="AH87">
        <v>-2.69</v>
      </c>
      <c r="AI87">
        <v>-2.79</v>
      </c>
      <c r="AJ87">
        <v>-2.89</v>
      </c>
      <c r="AK87">
        <v>-2.96</v>
      </c>
      <c r="AL87">
        <v>-3.08</v>
      </c>
      <c r="AM87">
        <v>-3.12</v>
      </c>
      <c r="AN87">
        <v>-3.2</v>
      </c>
      <c r="AO87">
        <v>-3.27</v>
      </c>
    </row>
    <row r="88" spans="1:53" x14ac:dyDescent="0.25">
      <c r="A88">
        <v>909</v>
      </c>
      <c r="B88" t="s">
        <v>527</v>
      </c>
      <c r="C88">
        <v>4</v>
      </c>
      <c r="D88" t="s">
        <v>6</v>
      </c>
      <c r="E88" t="s">
        <v>523</v>
      </c>
      <c r="F88">
        <v>2.15</v>
      </c>
      <c r="G88">
        <v>2.1779999999999999</v>
      </c>
      <c r="H88">
        <v>2.2069999999999999</v>
      </c>
      <c r="I88">
        <v>2.2389999999999999</v>
      </c>
      <c r="J88">
        <v>2.27</v>
      </c>
      <c r="K88">
        <v>2.2989999999999999</v>
      </c>
      <c r="L88">
        <v>2.33</v>
      </c>
      <c r="M88">
        <v>2.363</v>
      </c>
      <c r="N88">
        <v>2.3959999999999999</v>
      </c>
      <c r="O88">
        <v>2.4289999999999998</v>
      </c>
      <c r="P88">
        <v>2.4609999999999999</v>
      </c>
      <c r="Q88">
        <v>2.4950000000000001</v>
      </c>
      <c r="R88">
        <v>2.5289999999999999</v>
      </c>
      <c r="S88">
        <v>2.5640000000000001</v>
      </c>
      <c r="T88">
        <v>2.601</v>
      </c>
      <c r="U88">
        <v>2.637</v>
      </c>
      <c r="V88">
        <v>2.6739999999999999</v>
      </c>
      <c r="W88">
        <v>2.7120000000000002</v>
      </c>
      <c r="X88">
        <v>2.7480000000000002</v>
      </c>
      <c r="Y88">
        <v>2.778</v>
      </c>
      <c r="Z88">
        <v>2.8079999999999998</v>
      </c>
      <c r="AA88">
        <v>2.8359999999999999</v>
      </c>
      <c r="AB88">
        <v>2.8580000000000001</v>
      </c>
      <c r="AC88">
        <v>2.875</v>
      </c>
      <c r="AD88">
        <v>2.887</v>
      </c>
    </row>
    <row r="89" spans="1:53" x14ac:dyDescent="0.25">
      <c r="A89">
        <v>909</v>
      </c>
      <c r="B89" t="s">
        <v>527</v>
      </c>
      <c r="C89">
        <v>4</v>
      </c>
      <c r="D89" t="s">
        <v>6</v>
      </c>
      <c r="E89" t="s">
        <v>522</v>
      </c>
      <c r="F89">
        <v>-0.22</v>
      </c>
      <c r="G89">
        <v>-0.33</v>
      </c>
      <c r="H89">
        <v>-0.48</v>
      </c>
      <c r="I89">
        <v>-0.66</v>
      </c>
      <c r="J89">
        <v>-0.77</v>
      </c>
      <c r="K89">
        <v>-0.87</v>
      </c>
      <c r="L89">
        <v>-1</v>
      </c>
      <c r="M89">
        <v>-1.1200000000000001</v>
      </c>
      <c r="N89">
        <v>-1.27</v>
      </c>
      <c r="O89">
        <v>-1.38</v>
      </c>
      <c r="P89">
        <v>-1.47</v>
      </c>
      <c r="Q89">
        <v>-1.58</v>
      </c>
      <c r="R89">
        <v>-1.69</v>
      </c>
      <c r="S89">
        <v>-1.79</v>
      </c>
      <c r="T89">
        <v>-1.92</v>
      </c>
      <c r="U89">
        <v>-2.04</v>
      </c>
      <c r="V89">
        <v>-2.1</v>
      </c>
      <c r="W89">
        <v>-2.23</v>
      </c>
      <c r="X89">
        <v>-2.36</v>
      </c>
      <c r="Y89">
        <v>-2.38</v>
      </c>
      <c r="Z89">
        <v>-2.48</v>
      </c>
      <c r="AA89">
        <v>-2.52</v>
      </c>
      <c r="AB89">
        <v>-2.57</v>
      </c>
      <c r="AC89">
        <v>-2.58</v>
      </c>
      <c r="AD89">
        <v>-2.5299999999999998</v>
      </c>
    </row>
    <row r="90" spans="1:53" x14ac:dyDescent="0.25">
      <c r="A90">
        <v>109</v>
      </c>
      <c r="B90" t="s">
        <v>527</v>
      </c>
      <c r="C90">
        <v>1</v>
      </c>
      <c r="D90" t="s">
        <v>7</v>
      </c>
      <c r="E90" t="s">
        <v>523</v>
      </c>
      <c r="F90">
        <v>1.8740000000000001</v>
      </c>
      <c r="G90">
        <v>1.907</v>
      </c>
      <c r="H90">
        <v>1.9419999999999999</v>
      </c>
      <c r="I90">
        <v>1.978</v>
      </c>
      <c r="J90">
        <v>2.0150000000000001</v>
      </c>
      <c r="K90">
        <v>2.0529999999999999</v>
      </c>
      <c r="L90">
        <v>2.0910000000000002</v>
      </c>
      <c r="M90">
        <v>2.13</v>
      </c>
      <c r="N90">
        <v>2.1709999999999998</v>
      </c>
      <c r="O90">
        <v>2.2130000000000001</v>
      </c>
      <c r="P90">
        <v>2.2549999999999999</v>
      </c>
      <c r="Q90">
        <v>2.298</v>
      </c>
      <c r="R90">
        <v>2.3420000000000001</v>
      </c>
      <c r="S90">
        <v>2.3860000000000001</v>
      </c>
      <c r="T90">
        <v>2.431</v>
      </c>
      <c r="U90">
        <v>2.4729999999999999</v>
      </c>
      <c r="V90">
        <v>2.5129999999999999</v>
      </c>
      <c r="W90">
        <v>2.5489999999999999</v>
      </c>
      <c r="X90">
        <v>2.58</v>
      </c>
      <c r="Y90">
        <v>2.6080000000000001</v>
      </c>
      <c r="Z90">
        <v>2.633</v>
      </c>
      <c r="AA90">
        <v>2.657</v>
      </c>
      <c r="AB90">
        <v>2.6789999999999998</v>
      </c>
      <c r="AC90">
        <v>2.7010000000000001</v>
      </c>
      <c r="AD90">
        <v>2.722</v>
      </c>
      <c r="AE90">
        <v>2.74</v>
      </c>
      <c r="AF90">
        <v>2.7589999999999999</v>
      </c>
      <c r="AG90">
        <v>2.774</v>
      </c>
      <c r="AH90">
        <v>2.7879999999999998</v>
      </c>
      <c r="AI90">
        <v>2.8039999999999998</v>
      </c>
      <c r="AJ90">
        <v>2.819</v>
      </c>
      <c r="AK90">
        <v>2.8330000000000002</v>
      </c>
      <c r="AL90">
        <v>2.8460000000000001</v>
      </c>
      <c r="AM90">
        <v>2.8580000000000001</v>
      </c>
      <c r="AN90">
        <v>2.8690000000000002</v>
      </c>
      <c r="AO90">
        <v>2.8780000000000001</v>
      </c>
      <c r="AP90">
        <v>2.887</v>
      </c>
      <c r="AQ90">
        <v>2.8929999999999998</v>
      </c>
      <c r="AR90">
        <v>2.899</v>
      </c>
      <c r="AS90">
        <v>2.9049999999999998</v>
      </c>
      <c r="AT90">
        <v>2.911</v>
      </c>
    </row>
    <row r="91" spans="1:53" x14ac:dyDescent="0.25">
      <c r="A91">
        <v>109</v>
      </c>
      <c r="B91" t="s">
        <v>527</v>
      </c>
      <c r="C91">
        <v>1</v>
      </c>
      <c r="D91" t="s">
        <v>7</v>
      </c>
      <c r="E91" t="s">
        <v>522</v>
      </c>
      <c r="F91">
        <v>-0.18</v>
      </c>
      <c r="G91">
        <v>-0.26</v>
      </c>
      <c r="H91">
        <v>-0.38</v>
      </c>
      <c r="I91">
        <v>-0.47</v>
      </c>
      <c r="J91">
        <v>-0.6</v>
      </c>
      <c r="K91">
        <v>-0.72</v>
      </c>
      <c r="L91">
        <v>-0.86</v>
      </c>
      <c r="M91">
        <v>-0.98</v>
      </c>
      <c r="N91">
        <v>-1.0900000000000001</v>
      </c>
      <c r="O91">
        <v>-1.23</v>
      </c>
      <c r="P91">
        <v>-1.35</v>
      </c>
      <c r="Q91">
        <v>-1.46</v>
      </c>
      <c r="R91">
        <v>-1.58</v>
      </c>
      <c r="S91">
        <v>-1.7</v>
      </c>
      <c r="T91">
        <v>-1.81</v>
      </c>
      <c r="U91">
        <v>-1.91</v>
      </c>
      <c r="V91">
        <v>-2</v>
      </c>
      <c r="W91">
        <v>-2.11</v>
      </c>
      <c r="X91">
        <v>-2.1800000000000002</v>
      </c>
      <c r="Y91">
        <v>-2.25</v>
      </c>
      <c r="Z91">
        <v>-2.34</v>
      </c>
      <c r="AA91">
        <v>-2.41</v>
      </c>
      <c r="AB91">
        <v>-2.44</v>
      </c>
      <c r="AC91">
        <v>-2.4900000000000002</v>
      </c>
      <c r="AD91">
        <v>-2.5499999999999998</v>
      </c>
      <c r="AE91">
        <v>-2.63</v>
      </c>
      <c r="AF91">
        <v>-2.66</v>
      </c>
      <c r="AG91">
        <v>-2.73</v>
      </c>
      <c r="AH91">
        <v>-2.74</v>
      </c>
      <c r="AI91">
        <v>-2.76</v>
      </c>
      <c r="AJ91">
        <v>-2.86</v>
      </c>
      <c r="AK91">
        <v>-2.81</v>
      </c>
      <c r="AL91">
        <v>-2.88</v>
      </c>
      <c r="AM91">
        <v>-2.87</v>
      </c>
      <c r="AN91">
        <v>-2.85</v>
      </c>
      <c r="AO91">
        <v>-2.85</v>
      </c>
      <c r="AP91">
        <v>-2.84</v>
      </c>
      <c r="AQ91">
        <v>-2.81</v>
      </c>
      <c r="AR91">
        <v>-2.76</v>
      </c>
      <c r="AS91">
        <v>-2.7</v>
      </c>
      <c r="AT91">
        <v>-2.61</v>
      </c>
    </row>
    <row r="92" spans="1:53" x14ac:dyDescent="0.25">
      <c r="A92">
        <v>408</v>
      </c>
      <c r="B92" t="s">
        <v>527</v>
      </c>
      <c r="C92">
        <v>2</v>
      </c>
      <c r="D92" t="s">
        <v>7</v>
      </c>
      <c r="E92" t="s">
        <v>523</v>
      </c>
      <c r="F92">
        <v>1.841</v>
      </c>
      <c r="G92">
        <v>1.8779999999999999</v>
      </c>
      <c r="H92">
        <v>1.915</v>
      </c>
      <c r="I92">
        <v>1.952</v>
      </c>
      <c r="J92">
        <v>1.9870000000000001</v>
      </c>
      <c r="K92">
        <v>2.0219999999999998</v>
      </c>
      <c r="L92">
        <v>2.056</v>
      </c>
      <c r="M92">
        <v>2.0910000000000002</v>
      </c>
      <c r="N92">
        <v>2.13</v>
      </c>
      <c r="O92">
        <v>2.169</v>
      </c>
      <c r="P92">
        <v>2.21</v>
      </c>
      <c r="Q92">
        <v>2.2519999999999998</v>
      </c>
      <c r="R92">
        <v>2.294</v>
      </c>
      <c r="S92">
        <v>2.3370000000000002</v>
      </c>
      <c r="T92">
        <v>2.379</v>
      </c>
      <c r="U92">
        <v>2.4220000000000002</v>
      </c>
      <c r="V92">
        <v>2.4630000000000001</v>
      </c>
      <c r="W92">
        <v>2.5009999999999999</v>
      </c>
      <c r="X92">
        <v>2.536</v>
      </c>
      <c r="Y92">
        <v>2.569</v>
      </c>
      <c r="Z92">
        <v>2.5979999999999999</v>
      </c>
      <c r="AA92">
        <v>2.625</v>
      </c>
      <c r="AB92">
        <v>2.649</v>
      </c>
      <c r="AC92">
        <v>2.6720000000000002</v>
      </c>
      <c r="AD92">
        <v>2.694</v>
      </c>
      <c r="AE92">
        <v>2.7149999999999999</v>
      </c>
      <c r="AF92">
        <v>2.7349999999999999</v>
      </c>
      <c r="AG92">
        <v>2.754</v>
      </c>
      <c r="AH92">
        <v>2.7709999999999999</v>
      </c>
      <c r="AI92">
        <v>2.7879999999999998</v>
      </c>
      <c r="AJ92">
        <v>2.8050000000000002</v>
      </c>
      <c r="AK92">
        <v>2.8210000000000002</v>
      </c>
      <c r="AL92">
        <v>2.835</v>
      </c>
      <c r="AM92">
        <v>2.8490000000000002</v>
      </c>
      <c r="AN92">
        <v>2.86</v>
      </c>
      <c r="AO92">
        <v>2.87</v>
      </c>
      <c r="AP92">
        <v>2.88</v>
      </c>
      <c r="AQ92">
        <v>2.8889999999999998</v>
      </c>
      <c r="AR92">
        <v>2.8959999999999999</v>
      </c>
      <c r="AS92">
        <v>2.903</v>
      </c>
      <c r="AT92">
        <v>2.9089999999999998</v>
      </c>
      <c r="AU92">
        <v>2.9140000000000001</v>
      </c>
      <c r="AV92">
        <v>2.919</v>
      </c>
      <c r="AW92">
        <v>2.9239999999999999</v>
      </c>
      <c r="AX92">
        <v>2.9279999999999999</v>
      </c>
      <c r="AY92">
        <v>2.9319999999999999</v>
      </c>
      <c r="AZ92">
        <v>2.9279999999999999</v>
      </c>
      <c r="BA92">
        <v>2.9249999999999998</v>
      </c>
    </row>
    <row r="93" spans="1:53" x14ac:dyDescent="0.25">
      <c r="A93">
        <v>408</v>
      </c>
      <c r="B93" t="s">
        <v>527</v>
      </c>
      <c r="C93">
        <v>2</v>
      </c>
      <c r="D93" t="s">
        <v>7</v>
      </c>
      <c r="E93" t="s">
        <v>522</v>
      </c>
      <c r="F93">
        <v>-0.04</v>
      </c>
      <c r="G93">
        <v>-0.22</v>
      </c>
      <c r="H93">
        <v>-0.35</v>
      </c>
      <c r="I93">
        <v>-0.52</v>
      </c>
      <c r="J93">
        <v>-0.63</v>
      </c>
      <c r="K93">
        <v>-0.73</v>
      </c>
      <c r="L93">
        <v>-0.83</v>
      </c>
      <c r="M93">
        <v>-0.94</v>
      </c>
      <c r="N93">
        <v>-1.07</v>
      </c>
      <c r="O93">
        <v>-1.19</v>
      </c>
      <c r="P93">
        <v>-1.3</v>
      </c>
      <c r="Q93">
        <v>-1.42</v>
      </c>
      <c r="R93">
        <v>-1.52</v>
      </c>
      <c r="S93">
        <v>-1.63</v>
      </c>
      <c r="T93">
        <v>-1.73</v>
      </c>
      <c r="U93">
        <v>-1.83</v>
      </c>
      <c r="V93">
        <v>-1.91</v>
      </c>
      <c r="W93">
        <v>-1.99</v>
      </c>
      <c r="X93">
        <v>-2.0699999999999998</v>
      </c>
      <c r="Y93">
        <v>-2.13</v>
      </c>
      <c r="Z93">
        <v>-2.21</v>
      </c>
      <c r="AA93">
        <v>-2.2799999999999998</v>
      </c>
      <c r="AB93">
        <v>-2.33</v>
      </c>
      <c r="AC93">
        <v>-2.4</v>
      </c>
      <c r="AD93">
        <v>-2.46</v>
      </c>
      <c r="AE93">
        <v>-2.52</v>
      </c>
      <c r="AF93">
        <v>-2.57</v>
      </c>
      <c r="AG93">
        <v>-2.63</v>
      </c>
      <c r="AH93">
        <v>-2.68</v>
      </c>
      <c r="AI93">
        <v>-2.69</v>
      </c>
      <c r="AJ93">
        <v>-2.75</v>
      </c>
      <c r="AK93">
        <v>-2.6</v>
      </c>
      <c r="AL93">
        <v>-2.87</v>
      </c>
      <c r="AM93">
        <v>-2.86</v>
      </c>
      <c r="AN93">
        <v>-2.89</v>
      </c>
      <c r="AO93">
        <v>-2.89</v>
      </c>
      <c r="AP93">
        <v>-2.88</v>
      </c>
      <c r="AQ93">
        <v>-2.87</v>
      </c>
      <c r="AR93">
        <v>-2.85</v>
      </c>
      <c r="AS93">
        <v>-2.82</v>
      </c>
      <c r="AT93">
        <v>-2.79</v>
      </c>
      <c r="AU93">
        <v>-2.73</v>
      </c>
      <c r="AV93">
        <v>-2.65</v>
      </c>
      <c r="AW93">
        <v>-2.59</v>
      </c>
      <c r="AX93">
        <v>-2.5099999999999998</v>
      </c>
      <c r="AY93">
        <v>-2.39</v>
      </c>
      <c r="AZ93">
        <v>-2.48</v>
      </c>
      <c r="BA93">
        <v>-2.52</v>
      </c>
    </row>
    <row r="94" spans="1:53" x14ac:dyDescent="0.25">
      <c r="A94">
        <v>702</v>
      </c>
      <c r="B94" t="s">
        <v>527</v>
      </c>
      <c r="C94">
        <v>3</v>
      </c>
      <c r="D94" t="s">
        <v>7</v>
      </c>
      <c r="E94" t="s">
        <v>523</v>
      </c>
      <c r="F94">
        <v>1.8779999999999999</v>
      </c>
      <c r="G94">
        <v>1.905</v>
      </c>
      <c r="H94">
        <v>1.93</v>
      </c>
      <c r="I94">
        <v>1.956</v>
      </c>
      <c r="J94">
        <v>1.9850000000000001</v>
      </c>
      <c r="K94">
        <v>2.012</v>
      </c>
      <c r="L94">
        <v>2.036</v>
      </c>
      <c r="M94">
        <v>2.0630000000000002</v>
      </c>
      <c r="N94">
        <v>2.09</v>
      </c>
      <c r="O94">
        <v>2.1160000000000001</v>
      </c>
      <c r="P94">
        <v>2.1389999999999998</v>
      </c>
      <c r="Q94">
        <v>2.165</v>
      </c>
      <c r="R94">
        <v>2.1920000000000002</v>
      </c>
      <c r="S94">
        <v>2.2149999999999999</v>
      </c>
      <c r="T94">
        <v>2.2410000000000001</v>
      </c>
      <c r="U94">
        <v>2.2669999999999999</v>
      </c>
      <c r="V94">
        <v>2.2949999999999999</v>
      </c>
      <c r="W94">
        <v>2.3220000000000001</v>
      </c>
      <c r="X94">
        <v>2.35</v>
      </c>
      <c r="Y94">
        <v>2.3769999999999998</v>
      </c>
      <c r="Z94">
        <v>2.4020000000000001</v>
      </c>
      <c r="AA94">
        <v>2.4300000000000002</v>
      </c>
      <c r="AB94">
        <v>2.4590000000000001</v>
      </c>
      <c r="AC94">
        <v>2.4870000000000001</v>
      </c>
      <c r="AD94">
        <v>2.5150000000000001</v>
      </c>
      <c r="AE94">
        <v>2.5419999999999998</v>
      </c>
      <c r="AF94">
        <v>2.569</v>
      </c>
      <c r="AG94">
        <v>2.593</v>
      </c>
      <c r="AH94">
        <v>2.617</v>
      </c>
      <c r="AI94">
        <v>2.6389999999999998</v>
      </c>
      <c r="AJ94">
        <v>2.66</v>
      </c>
      <c r="AK94">
        <v>2.6789999999999998</v>
      </c>
      <c r="AL94">
        <v>2.6970000000000001</v>
      </c>
      <c r="AM94">
        <v>2.714</v>
      </c>
      <c r="AN94">
        <v>2.7290000000000001</v>
      </c>
      <c r="AO94">
        <v>2.7450000000000001</v>
      </c>
      <c r="AP94">
        <v>2.76</v>
      </c>
      <c r="AQ94">
        <v>2.7730000000000001</v>
      </c>
      <c r="AR94">
        <v>2.786</v>
      </c>
      <c r="AS94">
        <v>2.7989999999999999</v>
      </c>
      <c r="AT94">
        <v>2.8119999999999998</v>
      </c>
      <c r="AU94">
        <v>2.8220000000000001</v>
      </c>
      <c r="AV94">
        <v>2.8319999999999999</v>
      </c>
      <c r="AW94">
        <v>2.8410000000000002</v>
      </c>
      <c r="AX94">
        <v>2.85</v>
      </c>
      <c r="AY94">
        <v>2.8580000000000001</v>
      </c>
      <c r="AZ94">
        <v>2.8639999999999999</v>
      </c>
      <c r="BA94">
        <v>2.87</v>
      </c>
    </row>
    <row r="95" spans="1:53" x14ac:dyDescent="0.25">
      <c r="A95">
        <v>702</v>
      </c>
      <c r="B95" t="s">
        <v>527</v>
      </c>
      <c r="C95">
        <v>3</v>
      </c>
      <c r="D95" t="s">
        <v>7</v>
      </c>
      <c r="E95" t="s">
        <v>522</v>
      </c>
      <c r="F95">
        <v>-0.44</v>
      </c>
      <c r="G95">
        <v>-0.48</v>
      </c>
      <c r="H95">
        <v>-0.47</v>
      </c>
      <c r="I95">
        <v>-0.49</v>
      </c>
      <c r="J95">
        <v>-0.63</v>
      </c>
      <c r="K95">
        <v>-0.77</v>
      </c>
      <c r="L95">
        <v>-0.73</v>
      </c>
      <c r="M95">
        <v>-0.79</v>
      </c>
      <c r="N95">
        <v>-0.93</v>
      </c>
      <c r="O95">
        <v>-0.99</v>
      </c>
      <c r="P95">
        <v>-1.06</v>
      </c>
      <c r="Q95">
        <v>-1.1200000000000001</v>
      </c>
      <c r="R95">
        <v>-1.29</v>
      </c>
      <c r="S95">
        <v>-1.29</v>
      </c>
      <c r="T95">
        <v>-1.34</v>
      </c>
      <c r="U95">
        <v>-1.42</v>
      </c>
      <c r="V95">
        <v>-1.49</v>
      </c>
      <c r="W95">
        <v>-1.57</v>
      </c>
      <c r="X95">
        <v>-1.63</v>
      </c>
      <c r="Y95">
        <v>-1.74</v>
      </c>
      <c r="Z95">
        <v>-1.81</v>
      </c>
      <c r="AA95">
        <v>-1.78</v>
      </c>
      <c r="AB95">
        <v>-1.88</v>
      </c>
      <c r="AC95">
        <v>-1.91</v>
      </c>
      <c r="AD95">
        <v>-2.0099999999999998</v>
      </c>
      <c r="AE95">
        <v>-2.04</v>
      </c>
      <c r="AF95">
        <v>-2.11</v>
      </c>
      <c r="AG95">
        <v>-2.17</v>
      </c>
      <c r="AH95">
        <v>-2.25</v>
      </c>
      <c r="AI95">
        <v>-2.31</v>
      </c>
      <c r="AJ95">
        <v>-2.36</v>
      </c>
      <c r="AK95">
        <v>-2.41</v>
      </c>
      <c r="AL95">
        <v>-2.46</v>
      </c>
      <c r="AM95">
        <v>-2.52</v>
      </c>
      <c r="AN95">
        <v>-2.5499999999999998</v>
      </c>
      <c r="AO95">
        <v>-2.6</v>
      </c>
      <c r="AP95">
        <v>-2.64</v>
      </c>
      <c r="AQ95">
        <v>-2.68</v>
      </c>
      <c r="AR95">
        <v>-2.71</v>
      </c>
      <c r="AS95">
        <v>-2.79</v>
      </c>
      <c r="AT95">
        <v>-2.79</v>
      </c>
      <c r="AU95">
        <v>-2.9</v>
      </c>
      <c r="AV95">
        <v>-2.78</v>
      </c>
      <c r="AW95">
        <v>-2.87</v>
      </c>
      <c r="AX95">
        <v>-2.85</v>
      </c>
      <c r="AY95">
        <v>-2.88</v>
      </c>
      <c r="AZ95">
        <v>-2.87</v>
      </c>
      <c r="BA95">
        <v>-2.89</v>
      </c>
    </row>
    <row r="96" spans="1:53" x14ac:dyDescent="0.25">
      <c r="A96">
        <v>909</v>
      </c>
      <c r="B96" t="s">
        <v>527</v>
      </c>
      <c r="C96">
        <v>4</v>
      </c>
      <c r="D96" t="s">
        <v>7</v>
      </c>
      <c r="E96" t="s">
        <v>523</v>
      </c>
      <c r="F96">
        <v>1.9419999999999999</v>
      </c>
      <c r="G96">
        <v>1.966</v>
      </c>
      <c r="H96">
        <v>1.9930000000000001</v>
      </c>
      <c r="I96">
        <v>2.016</v>
      </c>
      <c r="J96">
        <v>2.0379999999999998</v>
      </c>
      <c r="K96">
        <v>2.0640000000000001</v>
      </c>
      <c r="L96">
        <v>2.0939999999999999</v>
      </c>
      <c r="M96">
        <v>2.1230000000000002</v>
      </c>
      <c r="N96">
        <v>2.15</v>
      </c>
      <c r="O96">
        <v>2.181</v>
      </c>
      <c r="P96">
        <v>2.214</v>
      </c>
      <c r="Q96">
        <v>2.2450000000000001</v>
      </c>
      <c r="R96">
        <v>2.2770000000000001</v>
      </c>
      <c r="S96">
        <v>2.3109999999999999</v>
      </c>
      <c r="T96">
        <v>2.3439999999999999</v>
      </c>
      <c r="U96">
        <v>2.379</v>
      </c>
      <c r="V96">
        <v>2.4169999999999998</v>
      </c>
      <c r="W96">
        <v>2.4529999999999998</v>
      </c>
      <c r="X96">
        <v>2.4889999999999999</v>
      </c>
      <c r="Y96">
        <v>2.5270000000000001</v>
      </c>
      <c r="Z96">
        <v>2.5630000000000002</v>
      </c>
      <c r="AA96">
        <v>2.597</v>
      </c>
      <c r="AB96">
        <v>2.6320000000000001</v>
      </c>
      <c r="AC96">
        <v>2.665</v>
      </c>
      <c r="AD96">
        <v>2.694</v>
      </c>
      <c r="AE96">
        <v>2.722</v>
      </c>
      <c r="AF96">
        <v>2.7440000000000002</v>
      </c>
      <c r="AG96">
        <v>2.76</v>
      </c>
      <c r="AH96">
        <v>2.7789999999999999</v>
      </c>
      <c r="AI96">
        <v>2.7949999999999999</v>
      </c>
      <c r="AJ96">
        <v>2.8069999999999999</v>
      </c>
      <c r="AK96">
        <v>2.8210000000000002</v>
      </c>
      <c r="AL96">
        <v>2.8439999999999999</v>
      </c>
      <c r="AM96">
        <v>2.8639999999999999</v>
      </c>
      <c r="AN96">
        <v>2.8730000000000002</v>
      </c>
    </row>
    <row r="97" spans="1:102" x14ac:dyDescent="0.25">
      <c r="A97">
        <v>909</v>
      </c>
      <c r="B97" t="s">
        <v>527</v>
      </c>
      <c r="C97">
        <v>4</v>
      </c>
      <c r="D97" t="s">
        <v>7</v>
      </c>
      <c r="E97" t="s">
        <v>522</v>
      </c>
      <c r="F97">
        <v>-0.3</v>
      </c>
      <c r="G97">
        <v>-0.44</v>
      </c>
      <c r="H97">
        <v>-0.71</v>
      </c>
      <c r="I97">
        <v>-0.74</v>
      </c>
      <c r="J97">
        <v>-0.71</v>
      </c>
      <c r="K97">
        <v>-0.7</v>
      </c>
      <c r="L97">
        <v>-0.83</v>
      </c>
      <c r="M97">
        <v>-0.89</v>
      </c>
      <c r="N97">
        <v>-0.94</v>
      </c>
      <c r="O97">
        <v>-1</v>
      </c>
      <c r="P97">
        <v>-1.2</v>
      </c>
      <c r="Q97">
        <v>-1.25</v>
      </c>
      <c r="R97">
        <v>-1.37</v>
      </c>
      <c r="S97">
        <v>-1.47</v>
      </c>
      <c r="T97">
        <v>-1.53</v>
      </c>
      <c r="U97">
        <v>-1.62</v>
      </c>
      <c r="V97">
        <v>-1.72</v>
      </c>
      <c r="W97">
        <v>-1.8</v>
      </c>
      <c r="X97">
        <v>-1.9</v>
      </c>
      <c r="Y97">
        <v>-1.97</v>
      </c>
      <c r="Z97">
        <v>-2.0499999999999998</v>
      </c>
      <c r="AA97">
        <v>-2.11</v>
      </c>
      <c r="AB97">
        <v>-2.17</v>
      </c>
      <c r="AC97">
        <v>-2.2599999999999998</v>
      </c>
      <c r="AD97">
        <v>-2.3199999999999998</v>
      </c>
      <c r="AE97">
        <v>-2.38</v>
      </c>
      <c r="AF97">
        <v>-2.44</v>
      </c>
      <c r="AG97">
        <v>-2.37</v>
      </c>
      <c r="AH97">
        <v>-2.5099999999999998</v>
      </c>
      <c r="AI97">
        <v>-2.62</v>
      </c>
      <c r="AJ97">
        <v>-2.72</v>
      </c>
      <c r="AK97">
        <v>-2.8</v>
      </c>
      <c r="AL97">
        <v>-2.77</v>
      </c>
      <c r="AM97">
        <v>-2.67</v>
      </c>
      <c r="AN97">
        <v>-2.68</v>
      </c>
    </row>
    <row r="98" spans="1:102" x14ac:dyDescent="0.25">
      <c r="A98">
        <v>107</v>
      </c>
      <c r="B98" t="s">
        <v>529</v>
      </c>
      <c r="C98">
        <v>1</v>
      </c>
      <c r="D98" t="s">
        <v>6</v>
      </c>
      <c r="E98" t="s">
        <v>523</v>
      </c>
      <c r="F98">
        <v>1.6910000000000001</v>
      </c>
      <c r="G98">
        <v>1.718</v>
      </c>
      <c r="H98">
        <v>1.7450000000000001</v>
      </c>
      <c r="I98">
        <v>1.7729999999999999</v>
      </c>
      <c r="J98">
        <v>1.8009999999999999</v>
      </c>
      <c r="K98">
        <v>1.8280000000000001</v>
      </c>
      <c r="L98">
        <v>1.8560000000000001</v>
      </c>
      <c r="M98">
        <v>1.8839999999999999</v>
      </c>
      <c r="N98">
        <v>1.911</v>
      </c>
      <c r="O98">
        <v>1.9370000000000001</v>
      </c>
      <c r="P98">
        <v>1.9630000000000001</v>
      </c>
      <c r="Q98">
        <v>1.9890000000000001</v>
      </c>
      <c r="R98">
        <v>2.0139999999999998</v>
      </c>
      <c r="S98">
        <v>2.0379999999999998</v>
      </c>
      <c r="T98">
        <v>2.0630000000000002</v>
      </c>
      <c r="U98">
        <v>2.09</v>
      </c>
      <c r="V98">
        <v>2.1190000000000002</v>
      </c>
      <c r="W98">
        <v>2.1520000000000001</v>
      </c>
      <c r="X98">
        <v>2.1859999999999999</v>
      </c>
      <c r="Y98">
        <v>2.2189999999999999</v>
      </c>
      <c r="Z98">
        <v>2.2519999999999998</v>
      </c>
      <c r="AA98">
        <v>2.2869999999999999</v>
      </c>
      <c r="AB98">
        <v>2.3210000000000002</v>
      </c>
      <c r="AC98">
        <v>2.3540000000000001</v>
      </c>
      <c r="AD98">
        <v>2.387</v>
      </c>
      <c r="AE98">
        <v>2.4180000000000001</v>
      </c>
      <c r="AF98">
        <v>2.448</v>
      </c>
      <c r="AG98">
        <v>2.4769999999999999</v>
      </c>
      <c r="AH98">
        <v>2.504</v>
      </c>
      <c r="AI98">
        <v>2.5289999999999999</v>
      </c>
      <c r="AJ98">
        <v>2.552</v>
      </c>
      <c r="AK98">
        <v>2.573</v>
      </c>
      <c r="AL98">
        <v>2.5939999999999999</v>
      </c>
      <c r="AM98">
        <v>2.613</v>
      </c>
      <c r="AN98">
        <v>2.6320000000000001</v>
      </c>
      <c r="AO98">
        <v>2.6509999999999998</v>
      </c>
      <c r="AP98">
        <v>2.669</v>
      </c>
      <c r="AQ98">
        <v>2.6869999999999998</v>
      </c>
      <c r="AR98">
        <v>2.7040000000000002</v>
      </c>
      <c r="AS98">
        <v>2.7210000000000001</v>
      </c>
      <c r="AT98">
        <v>2.738</v>
      </c>
      <c r="AU98">
        <v>2.7549999999999999</v>
      </c>
      <c r="AV98">
        <v>2.7709999999999999</v>
      </c>
      <c r="AW98">
        <v>2.786</v>
      </c>
      <c r="AX98">
        <v>2.8010000000000002</v>
      </c>
      <c r="AY98">
        <v>2.8149999999999999</v>
      </c>
      <c r="AZ98">
        <v>2.827</v>
      </c>
      <c r="BA98">
        <v>2.839</v>
      </c>
    </row>
    <row r="99" spans="1:102" x14ac:dyDescent="0.25">
      <c r="A99">
        <v>107</v>
      </c>
      <c r="B99" t="s">
        <v>529</v>
      </c>
      <c r="C99">
        <v>1</v>
      </c>
      <c r="D99" t="s">
        <v>6</v>
      </c>
      <c r="E99" t="s">
        <v>522</v>
      </c>
      <c r="F99">
        <v>-0.03</v>
      </c>
      <c r="G99">
        <v>-0.08</v>
      </c>
      <c r="H99">
        <v>-0.13</v>
      </c>
      <c r="I99">
        <v>-0.18</v>
      </c>
      <c r="J99">
        <v>-0.22</v>
      </c>
      <c r="K99">
        <v>-0.27</v>
      </c>
      <c r="L99">
        <v>-0.31</v>
      </c>
      <c r="M99">
        <v>-0.36</v>
      </c>
      <c r="N99">
        <v>-0.4</v>
      </c>
      <c r="O99">
        <v>-0.44</v>
      </c>
      <c r="P99">
        <v>-0.48</v>
      </c>
      <c r="Q99">
        <v>-0.52</v>
      </c>
      <c r="R99">
        <v>-0.55000000000000004</v>
      </c>
      <c r="S99">
        <v>-0.59</v>
      </c>
      <c r="T99">
        <v>-0.64</v>
      </c>
      <c r="U99">
        <v>-0.79</v>
      </c>
      <c r="V99">
        <v>-0.87</v>
      </c>
      <c r="W99">
        <v>-0.99</v>
      </c>
      <c r="X99">
        <v>-1.1399999999999999</v>
      </c>
      <c r="Y99">
        <v>-1.29</v>
      </c>
      <c r="Z99">
        <v>-1.4</v>
      </c>
      <c r="AA99">
        <v>-1.53</v>
      </c>
      <c r="AB99">
        <v>-1.64</v>
      </c>
      <c r="AC99">
        <v>-1.77</v>
      </c>
      <c r="AD99">
        <v>-1.85</v>
      </c>
      <c r="AE99">
        <v>-1.94</v>
      </c>
      <c r="AF99">
        <v>-2.0699999999999998</v>
      </c>
      <c r="AG99">
        <v>-2.08</v>
      </c>
      <c r="AH99">
        <v>-2.14</v>
      </c>
      <c r="AI99">
        <v>-2.21</v>
      </c>
      <c r="AJ99">
        <v>-2.2799999999999998</v>
      </c>
      <c r="AK99">
        <v>-2.36</v>
      </c>
      <c r="AL99">
        <v>-2.4500000000000002</v>
      </c>
      <c r="AM99">
        <v>-2.5099999999999998</v>
      </c>
      <c r="AN99">
        <v>-2.58</v>
      </c>
      <c r="AO99">
        <v>-2.64</v>
      </c>
      <c r="AP99">
        <v>-2.69</v>
      </c>
      <c r="AQ99">
        <v>-2.74</v>
      </c>
      <c r="AR99">
        <v>-2.79</v>
      </c>
      <c r="AS99">
        <v>-2.88</v>
      </c>
      <c r="AT99">
        <v>-2.91</v>
      </c>
      <c r="AU99">
        <v>-2.93</v>
      </c>
      <c r="AV99">
        <v>-2.97</v>
      </c>
      <c r="AW99">
        <v>-3</v>
      </c>
      <c r="AX99">
        <v>-3.04</v>
      </c>
      <c r="AY99">
        <v>-3.03</v>
      </c>
      <c r="AZ99">
        <v>-3.1</v>
      </c>
      <c r="BA99">
        <v>-3.12</v>
      </c>
    </row>
    <row r="100" spans="1:102" x14ac:dyDescent="0.25">
      <c r="A100">
        <v>410</v>
      </c>
      <c r="B100" t="s">
        <v>529</v>
      </c>
      <c r="C100">
        <v>2</v>
      </c>
      <c r="D100" t="s">
        <v>6</v>
      </c>
      <c r="E100" t="s">
        <v>523</v>
      </c>
      <c r="F100">
        <v>1.917</v>
      </c>
      <c r="G100">
        <v>1.9390000000000001</v>
      </c>
      <c r="H100">
        <v>1.962</v>
      </c>
      <c r="I100">
        <v>1.984</v>
      </c>
      <c r="J100">
        <v>2.0059999999999998</v>
      </c>
      <c r="K100">
        <v>2.0259999999999998</v>
      </c>
      <c r="L100">
        <v>2.048</v>
      </c>
      <c r="M100">
        <v>2.0699999999999998</v>
      </c>
      <c r="N100">
        <v>2.0960000000000001</v>
      </c>
      <c r="O100">
        <v>2.125</v>
      </c>
      <c r="P100">
        <v>2.1520000000000001</v>
      </c>
      <c r="Q100">
        <v>2.1800000000000002</v>
      </c>
      <c r="R100">
        <v>2.2090000000000001</v>
      </c>
      <c r="S100">
        <v>2.2389999999999999</v>
      </c>
      <c r="T100">
        <v>2.27</v>
      </c>
      <c r="U100">
        <v>2.3010000000000002</v>
      </c>
      <c r="V100">
        <v>2.3340000000000001</v>
      </c>
      <c r="W100">
        <v>2.3679999999999999</v>
      </c>
      <c r="X100">
        <v>2.4039999999999999</v>
      </c>
      <c r="Y100">
        <v>2.4409999999999998</v>
      </c>
      <c r="Z100">
        <v>2.48</v>
      </c>
      <c r="AA100">
        <v>2.5209999999999999</v>
      </c>
      <c r="AB100">
        <v>2.5619999999999998</v>
      </c>
      <c r="AC100">
        <v>2.6040000000000001</v>
      </c>
      <c r="AD100">
        <v>2.6469999999999998</v>
      </c>
      <c r="AE100">
        <v>2.6880000000000002</v>
      </c>
      <c r="AF100">
        <v>2.726</v>
      </c>
      <c r="AG100">
        <v>2.7610000000000001</v>
      </c>
      <c r="AH100">
        <v>2.7930000000000001</v>
      </c>
      <c r="AI100">
        <v>2.8220000000000001</v>
      </c>
    </row>
    <row r="101" spans="1:102" x14ac:dyDescent="0.25">
      <c r="A101">
        <v>410</v>
      </c>
      <c r="B101" t="s">
        <v>529</v>
      </c>
      <c r="C101">
        <v>2</v>
      </c>
      <c r="D101" t="s">
        <v>6</v>
      </c>
      <c r="E101" t="s">
        <v>522</v>
      </c>
      <c r="F101">
        <v>-0.44</v>
      </c>
      <c r="G101">
        <v>-0.67</v>
      </c>
      <c r="H101">
        <v>-0.7</v>
      </c>
      <c r="I101">
        <v>-0.77</v>
      </c>
      <c r="J101">
        <v>-0.84</v>
      </c>
      <c r="K101">
        <v>-0.94</v>
      </c>
      <c r="L101">
        <v>-0.94</v>
      </c>
      <c r="M101">
        <v>-1.01</v>
      </c>
      <c r="N101">
        <v>-1</v>
      </c>
      <c r="O101">
        <v>-0.89</v>
      </c>
      <c r="P101">
        <v>-0.96</v>
      </c>
      <c r="Q101">
        <v>-0.99</v>
      </c>
      <c r="R101">
        <v>-1.07</v>
      </c>
      <c r="S101">
        <v>-1.18</v>
      </c>
      <c r="T101">
        <v>-1.26</v>
      </c>
      <c r="U101">
        <v>-1.34</v>
      </c>
      <c r="V101">
        <v>-1.44</v>
      </c>
      <c r="W101">
        <v>-1.51</v>
      </c>
      <c r="X101">
        <v>-1.6</v>
      </c>
      <c r="Y101">
        <v>-1.69</v>
      </c>
      <c r="Z101">
        <v>-1.79</v>
      </c>
      <c r="AA101">
        <v>-1.86</v>
      </c>
      <c r="AB101">
        <v>-1.97</v>
      </c>
      <c r="AC101">
        <v>-2.02</v>
      </c>
      <c r="AD101">
        <v>-2.12</v>
      </c>
      <c r="AE101">
        <v>-2.2000000000000002</v>
      </c>
      <c r="AF101">
        <v>-2.27</v>
      </c>
      <c r="AG101">
        <v>-2.3199999999999998</v>
      </c>
      <c r="AH101">
        <v>-2.35</v>
      </c>
      <c r="AI101">
        <v>-2.4</v>
      </c>
    </row>
    <row r="102" spans="1:102" x14ac:dyDescent="0.25">
      <c r="A102">
        <v>707</v>
      </c>
      <c r="B102" t="s">
        <v>529</v>
      </c>
      <c r="C102">
        <v>3</v>
      </c>
      <c r="D102" t="s">
        <v>6</v>
      </c>
      <c r="E102" t="s">
        <v>523</v>
      </c>
      <c r="F102">
        <v>1.8879999999999999</v>
      </c>
      <c r="G102">
        <v>1.9179999999999999</v>
      </c>
      <c r="H102">
        <v>1.94</v>
      </c>
      <c r="I102">
        <v>1.9670000000000001</v>
      </c>
      <c r="J102">
        <v>1.9950000000000001</v>
      </c>
      <c r="K102">
        <v>2.0209999999999999</v>
      </c>
      <c r="L102">
        <v>2.0499999999999998</v>
      </c>
      <c r="M102">
        <v>2.077</v>
      </c>
      <c r="N102">
        <v>2.1040000000000001</v>
      </c>
      <c r="O102">
        <v>2.1349999999999998</v>
      </c>
      <c r="P102">
        <v>2.1659999999999999</v>
      </c>
      <c r="Q102">
        <v>2.1989999999999998</v>
      </c>
      <c r="R102">
        <v>2.2330000000000001</v>
      </c>
      <c r="S102">
        <v>2.2679999999999998</v>
      </c>
      <c r="T102">
        <v>2.3050000000000002</v>
      </c>
      <c r="U102">
        <v>2.3420000000000001</v>
      </c>
      <c r="V102">
        <v>2.3809999999999998</v>
      </c>
      <c r="W102">
        <v>2.4239999999999999</v>
      </c>
      <c r="X102">
        <v>2.4660000000000002</v>
      </c>
      <c r="Y102">
        <v>2.5110000000000001</v>
      </c>
      <c r="Z102">
        <v>2.556</v>
      </c>
      <c r="AA102">
        <v>2.6</v>
      </c>
      <c r="AB102">
        <v>2.645</v>
      </c>
      <c r="AC102">
        <v>2.6890000000000001</v>
      </c>
      <c r="AD102">
        <v>2.7320000000000002</v>
      </c>
      <c r="AE102">
        <v>2.7749999999999999</v>
      </c>
      <c r="AF102">
        <v>2.8159999999999998</v>
      </c>
      <c r="AG102">
        <v>2.855</v>
      </c>
      <c r="AH102">
        <v>2.8919999999999999</v>
      </c>
    </row>
    <row r="103" spans="1:102" x14ac:dyDescent="0.25">
      <c r="A103">
        <v>707</v>
      </c>
      <c r="B103" t="s">
        <v>529</v>
      </c>
      <c r="C103">
        <v>3</v>
      </c>
      <c r="D103" t="s">
        <v>6</v>
      </c>
      <c r="E103" t="s">
        <v>522</v>
      </c>
      <c r="F103">
        <v>-0.28000000000000003</v>
      </c>
      <c r="G103">
        <v>-0.62</v>
      </c>
      <c r="H103">
        <v>-0.52</v>
      </c>
      <c r="I103">
        <v>-0.64</v>
      </c>
      <c r="J103">
        <v>-0.73</v>
      </c>
      <c r="K103">
        <v>-0.79</v>
      </c>
      <c r="L103">
        <v>-0.89</v>
      </c>
      <c r="M103">
        <v>-0.89</v>
      </c>
      <c r="N103">
        <v>-0.84</v>
      </c>
      <c r="O103">
        <v>-0.96</v>
      </c>
      <c r="P103">
        <v>-1.04</v>
      </c>
      <c r="Q103">
        <v>-1.1499999999999999</v>
      </c>
      <c r="R103">
        <v>-1.26</v>
      </c>
      <c r="S103">
        <v>-1.35</v>
      </c>
      <c r="T103">
        <v>-1.46</v>
      </c>
      <c r="U103">
        <v>-1.53</v>
      </c>
      <c r="V103">
        <v>-1.61</v>
      </c>
      <c r="W103">
        <v>-1.71</v>
      </c>
      <c r="X103">
        <v>-1.8</v>
      </c>
      <c r="Y103">
        <v>-1.89</v>
      </c>
      <c r="Z103">
        <v>-2</v>
      </c>
      <c r="AA103">
        <v>-2.08</v>
      </c>
      <c r="AB103">
        <v>-2.16</v>
      </c>
      <c r="AC103">
        <v>-2.23</v>
      </c>
      <c r="AD103">
        <v>-2.31</v>
      </c>
      <c r="AE103">
        <v>-2.39</v>
      </c>
      <c r="AF103">
        <v>-2.4700000000000002</v>
      </c>
      <c r="AG103">
        <v>-2.57</v>
      </c>
      <c r="AH103">
        <v>-2.62</v>
      </c>
    </row>
    <row r="104" spans="1:102" x14ac:dyDescent="0.25">
      <c r="A104">
        <v>806</v>
      </c>
      <c r="B104" t="s">
        <v>529</v>
      </c>
      <c r="C104">
        <v>4</v>
      </c>
      <c r="D104" t="s">
        <v>6</v>
      </c>
      <c r="E104" t="s">
        <v>523</v>
      </c>
      <c r="F104">
        <v>1.968</v>
      </c>
      <c r="G104">
        <v>2.0179999999999998</v>
      </c>
      <c r="H104">
        <v>2.0419999999999998</v>
      </c>
      <c r="I104">
        <v>2.0659999999999998</v>
      </c>
      <c r="J104">
        <v>2.0910000000000002</v>
      </c>
      <c r="K104">
        <v>2.1150000000000002</v>
      </c>
      <c r="L104">
        <v>2.14</v>
      </c>
      <c r="M104">
        <v>2.1680000000000001</v>
      </c>
      <c r="N104">
        <v>2.1949999999999998</v>
      </c>
      <c r="O104">
        <v>2.2229999999999999</v>
      </c>
      <c r="P104">
        <v>2.2530000000000001</v>
      </c>
      <c r="Q104">
        <v>2.2839999999999998</v>
      </c>
      <c r="R104">
        <v>2.3159999999999998</v>
      </c>
      <c r="S104">
        <v>2.347</v>
      </c>
      <c r="T104">
        <v>2.3780000000000001</v>
      </c>
      <c r="U104">
        <v>2.411</v>
      </c>
      <c r="V104">
        <v>2.444</v>
      </c>
      <c r="W104">
        <v>2.4820000000000002</v>
      </c>
      <c r="X104">
        <v>2.5230000000000001</v>
      </c>
      <c r="Y104">
        <v>2.5670000000000002</v>
      </c>
      <c r="Z104">
        <v>2.6110000000000002</v>
      </c>
      <c r="AA104">
        <v>2.6539999999999999</v>
      </c>
      <c r="AB104">
        <v>2.6960000000000002</v>
      </c>
      <c r="AC104">
        <v>2.734</v>
      </c>
      <c r="AD104">
        <v>2.7709999999999999</v>
      </c>
      <c r="AE104">
        <v>2.806</v>
      </c>
      <c r="AF104">
        <v>2.8370000000000002</v>
      </c>
      <c r="AG104">
        <v>2.8610000000000002</v>
      </c>
      <c r="AH104">
        <v>2.879</v>
      </c>
      <c r="AI104">
        <v>2.895</v>
      </c>
    </row>
    <row r="105" spans="1:102" x14ac:dyDescent="0.25">
      <c r="A105">
        <v>806</v>
      </c>
      <c r="B105" t="s">
        <v>529</v>
      </c>
      <c r="C105">
        <v>4</v>
      </c>
      <c r="D105" t="s">
        <v>6</v>
      </c>
      <c r="E105" t="s">
        <v>522</v>
      </c>
      <c r="F105">
        <v>0.04</v>
      </c>
      <c r="G105">
        <v>-0.13</v>
      </c>
      <c r="H105">
        <v>-0.22</v>
      </c>
      <c r="I105">
        <v>-0.35</v>
      </c>
      <c r="J105">
        <v>-0.61</v>
      </c>
      <c r="K105">
        <v>-0.62</v>
      </c>
      <c r="L105">
        <v>-0.71</v>
      </c>
      <c r="M105">
        <v>-0.87</v>
      </c>
      <c r="N105">
        <v>-0.94</v>
      </c>
      <c r="O105">
        <v>-0.95</v>
      </c>
      <c r="P105">
        <v>-1.04</v>
      </c>
      <c r="Q105">
        <v>-1.17</v>
      </c>
      <c r="R105">
        <v>-1.23</v>
      </c>
      <c r="S105">
        <v>-1.31</v>
      </c>
      <c r="T105">
        <v>-1.39</v>
      </c>
      <c r="U105">
        <v>-1.45</v>
      </c>
      <c r="V105">
        <v>-1.53</v>
      </c>
      <c r="W105">
        <v>-1.6</v>
      </c>
      <c r="X105">
        <v>-1.7</v>
      </c>
      <c r="Y105">
        <v>-1.79</v>
      </c>
      <c r="Z105">
        <v>-1.9</v>
      </c>
      <c r="AA105">
        <v>-1.99</v>
      </c>
      <c r="AB105">
        <v>-2.1</v>
      </c>
      <c r="AC105">
        <v>-2.15</v>
      </c>
      <c r="AD105">
        <v>-2.21</v>
      </c>
      <c r="AE105">
        <v>-2.2599999999999998</v>
      </c>
      <c r="AF105">
        <v>-2.27</v>
      </c>
      <c r="AG105">
        <v>-2.2000000000000002</v>
      </c>
      <c r="AH105">
        <v>-1.98</v>
      </c>
      <c r="AI105">
        <v>-1.51</v>
      </c>
    </row>
    <row r="106" spans="1:102" x14ac:dyDescent="0.25">
      <c r="A106">
        <v>207</v>
      </c>
      <c r="B106" t="s">
        <v>12</v>
      </c>
      <c r="C106">
        <v>1</v>
      </c>
      <c r="D106" t="s">
        <v>6</v>
      </c>
      <c r="E106" t="s">
        <v>523</v>
      </c>
      <c r="F106">
        <v>1.87</v>
      </c>
      <c r="G106">
        <v>1.87</v>
      </c>
      <c r="H106">
        <v>1.87</v>
      </c>
      <c r="I106">
        <v>1.87</v>
      </c>
      <c r="J106">
        <v>1.87</v>
      </c>
      <c r="K106">
        <v>1.88</v>
      </c>
      <c r="L106">
        <v>1.88</v>
      </c>
      <c r="M106">
        <v>1.88</v>
      </c>
      <c r="N106">
        <v>1.88</v>
      </c>
      <c r="O106">
        <v>1.88</v>
      </c>
      <c r="P106">
        <v>1.88</v>
      </c>
      <c r="Q106">
        <v>1.88</v>
      </c>
      <c r="R106">
        <v>1.89</v>
      </c>
      <c r="S106">
        <v>1.89</v>
      </c>
      <c r="T106">
        <v>1.89</v>
      </c>
      <c r="U106">
        <v>1.9</v>
      </c>
      <c r="V106">
        <v>1.9</v>
      </c>
      <c r="W106">
        <v>1.9</v>
      </c>
      <c r="X106">
        <v>1.91</v>
      </c>
      <c r="Y106">
        <v>1.91</v>
      </c>
      <c r="Z106">
        <v>1.92</v>
      </c>
      <c r="AA106">
        <v>1.92</v>
      </c>
      <c r="AB106">
        <v>1.93</v>
      </c>
      <c r="AC106">
        <v>1.93</v>
      </c>
      <c r="AD106">
        <v>1.94</v>
      </c>
      <c r="AE106">
        <v>1.94</v>
      </c>
      <c r="AF106">
        <v>1.95</v>
      </c>
      <c r="AG106">
        <v>1.95</v>
      </c>
      <c r="AH106">
        <v>1.96</v>
      </c>
      <c r="AI106">
        <v>1.96</v>
      </c>
      <c r="AJ106">
        <v>1.97</v>
      </c>
      <c r="AK106">
        <v>1.98</v>
      </c>
      <c r="AL106">
        <v>1.98</v>
      </c>
      <c r="AM106">
        <v>1.99</v>
      </c>
      <c r="AN106">
        <v>2</v>
      </c>
      <c r="AO106">
        <v>2.0099999999999998</v>
      </c>
      <c r="AP106">
        <v>2.0099999999999998</v>
      </c>
      <c r="AQ106">
        <v>2.02</v>
      </c>
      <c r="AR106">
        <v>2.0299999999999998</v>
      </c>
      <c r="AS106">
        <v>2.04</v>
      </c>
      <c r="AT106">
        <v>2.04</v>
      </c>
      <c r="AU106">
        <v>2.0499999999999998</v>
      </c>
      <c r="AV106">
        <v>2.06</v>
      </c>
      <c r="AW106">
        <v>2.0699999999999998</v>
      </c>
      <c r="AX106">
        <v>2.08</v>
      </c>
      <c r="AY106">
        <v>2.1</v>
      </c>
      <c r="AZ106">
        <v>2.11</v>
      </c>
      <c r="BA106">
        <v>2.12</v>
      </c>
      <c r="BB106">
        <v>2.13</v>
      </c>
      <c r="BC106">
        <v>2.14</v>
      </c>
      <c r="BD106">
        <v>2.15</v>
      </c>
      <c r="BE106">
        <v>2.16</v>
      </c>
      <c r="BF106">
        <v>2.17</v>
      </c>
      <c r="BG106">
        <v>2.19</v>
      </c>
      <c r="BH106">
        <v>2.2000000000000002</v>
      </c>
      <c r="BI106">
        <v>2.21</v>
      </c>
      <c r="BJ106">
        <v>2.2200000000000002</v>
      </c>
      <c r="BK106">
        <v>2.23</v>
      </c>
      <c r="BL106">
        <v>2.25</v>
      </c>
      <c r="BM106">
        <v>2.2599999999999998</v>
      </c>
      <c r="BN106">
        <v>2.27</v>
      </c>
      <c r="BO106">
        <v>2.2799999999999998</v>
      </c>
      <c r="BP106">
        <v>2.2999999999999998</v>
      </c>
      <c r="BQ106">
        <v>2.31</v>
      </c>
      <c r="BR106">
        <v>2.33</v>
      </c>
      <c r="BS106">
        <v>2.34</v>
      </c>
      <c r="BT106">
        <v>2.36</v>
      </c>
      <c r="BU106">
        <v>2.37</v>
      </c>
      <c r="BV106">
        <v>2.39</v>
      </c>
      <c r="BW106">
        <v>2.4</v>
      </c>
      <c r="BX106">
        <v>2.42</v>
      </c>
      <c r="BY106">
        <v>2.44</v>
      </c>
      <c r="BZ106">
        <v>2.4500000000000002</v>
      </c>
      <c r="CA106">
        <v>2.4700000000000002</v>
      </c>
      <c r="CB106">
        <v>2.4900000000000002</v>
      </c>
      <c r="CC106">
        <v>2.5099999999999998</v>
      </c>
      <c r="CD106">
        <v>2.52</v>
      </c>
      <c r="CE106">
        <v>2.54</v>
      </c>
      <c r="CF106">
        <v>2.56</v>
      </c>
      <c r="CG106">
        <v>2.58</v>
      </c>
      <c r="CH106">
        <v>2.61</v>
      </c>
      <c r="CI106">
        <v>2.63</v>
      </c>
      <c r="CJ106">
        <v>2.66</v>
      </c>
      <c r="CK106">
        <v>2.68</v>
      </c>
      <c r="CL106">
        <v>2.7</v>
      </c>
      <c r="CM106">
        <v>2.73</v>
      </c>
      <c r="CN106">
        <v>2.75</v>
      </c>
      <c r="CO106">
        <v>2.78</v>
      </c>
      <c r="CP106">
        <v>2.8</v>
      </c>
      <c r="CQ106">
        <v>2.82</v>
      </c>
      <c r="CR106">
        <v>2.84</v>
      </c>
      <c r="CS106">
        <v>2.86</v>
      </c>
      <c r="CT106">
        <v>2.87</v>
      </c>
      <c r="CU106">
        <v>2.89</v>
      </c>
      <c r="CV106">
        <v>2.91</v>
      </c>
      <c r="CW106">
        <v>2.92</v>
      </c>
      <c r="CX106">
        <v>2.94</v>
      </c>
    </row>
    <row r="107" spans="1:102" x14ac:dyDescent="0.25">
      <c r="A107">
        <v>207</v>
      </c>
      <c r="B107" t="s">
        <v>12</v>
      </c>
      <c r="C107">
        <v>1</v>
      </c>
      <c r="D107" t="s">
        <v>6</v>
      </c>
      <c r="E107" t="s">
        <v>522</v>
      </c>
      <c r="F107">
        <v>-0.15</v>
      </c>
      <c r="G107">
        <v>-0.15</v>
      </c>
      <c r="H107">
        <v>-0.16</v>
      </c>
      <c r="I107">
        <v>-0.17</v>
      </c>
      <c r="J107">
        <v>-0.17</v>
      </c>
      <c r="K107">
        <v>-0.18</v>
      </c>
      <c r="L107">
        <v>-0.18</v>
      </c>
      <c r="M107">
        <v>-0.17</v>
      </c>
      <c r="N107">
        <v>-0.16</v>
      </c>
      <c r="O107">
        <v>-0.19</v>
      </c>
      <c r="P107">
        <v>-0.26</v>
      </c>
      <c r="Q107">
        <v>-0.25</v>
      </c>
      <c r="R107">
        <v>-0.22</v>
      </c>
      <c r="S107">
        <v>-0.22</v>
      </c>
      <c r="T107">
        <v>-0.23</v>
      </c>
      <c r="U107">
        <v>-0.19</v>
      </c>
      <c r="V107">
        <v>-0.17</v>
      </c>
      <c r="W107">
        <v>-0.2</v>
      </c>
      <c r="X107">
        <v>-0.2</v>
      </c>
      <c r="Y107">
        <v>-0.25</v>
      </c>
      <c r="Z107">
        <v>-0.25</v>
      </c>
      <c r="AA107">
        <v>-0.25</v>
      </c>
      <c r="AB107">
        <v>-0.28999999999999998</v>
      </c>
      <c r="AC107">
        <v>-0.31</v>
      </c>
      <c r="AD107">
        <v>-0.28000000000000003</v>
      </c>
      <c r="AE107">
        <v>-0.32</v>
      </c>
      <c r="AF107">
        <v>-0.36</v>
      </c>
      <c r="AG107">
        <v>-0.36</v>
      </c>
      <c r="AH107">
        <v>-0.41</v>
      </c>
      <c r="AI107">
        <v>-0.38</v>
      </c>
      <c r="AJ107">
        <v>-0.4</v>
      </c>
      <c r="AK107">
        <v>-0.41</v>
      </c>
      <c r="AL107">
        <v>-0.4</v>
      </c>
      <c r="AM107">
        <v>-0.31</v>
      </c>
      <c r="AN107">
        <v>-0.41</v>
      </c>
      <c r="AO107">
        <v>-0.47</v>
      </c>
      <c r="AP107">
        <v>-0.43</v>
      </c>
      <c r="AQ107">
        <v>-0.48</v>
      </c>
      <c r="AR107">
        <v>-0.52</v>
      </c>
      <c r="AS107">
        <v>-0.49</v>
      </c>
      <c r="AT107">
        <v>-0.55000000000000004</v>
      </c>
      <c r="AU107">
        <v>-0.56999999999999995</v>
      </c>
      <c r="AV107">
        <v>-0.52</v>
      </c>
      <c r="AW107">
        <v>-0.52</v>
      </c>
      <c r="AX107">
        <v>-0.59</v>
      </c>
      <c r="AY107">
        <v>-0.63</v>
      </c>
      <c r="AZ107">
        <v>-0.62</v>
      </c>
      <c r="BA107">
        <v>-0.66</v>
      </c>
      <c r="BB107">
        <v>-0.73</v>
      </c>
      <c r="BC107">
        <v>-0.77</v>
      </c>
      <c r="BD107">
        <v>-0.79</v>
      </c>
      <c r="BE107">
        <v>-0.81</v>
      </c>
      <c r="BF107">
        <v>-0.82</v>
      </c>
      <c r="BG107">
        <v>-0.87</v>
      </c>
      <c r="BH107">
        <v>-0.93</v>
      </c>
      <c r="BI107">
        <v>-0.94</v>
      </c>
      <c r="BJ107">
        <v>-0.93</v>
      </c>
      <c r="BK107">
        <v>-1</v>
      </c>
      <c r="BL107">
        <v>-1.07</v>
      </c>
      <c r="BM107">
        <v>-1.06</v>
      </c>
      <c r="BN107">
        <v>-1.06</v>
      </c>
      <c r="BO107">
        <v>-1.17</v>
      </c>
      <c r="BP107">
        <v>-1.1599999999999999</v>
      </c>
      <c r="BQ107">
        <v>-1.18</v>
      </c>
      <c r="BR107">
        <v>-1.27</v>
      </c>
      <c r="BS107">
        <v>-1.29</v>
      </c>
      <c r="BT107">
        <v>-1.29</v>
      </c>
      <c r="BU107">
        <v>-1.38</v>
      </c>
      <c r="BV107">
        <v>-1.41</v>
      </c>
      <c r="BW107">
        <v>-1.43</v>
      </c>
      <c r="BX107">
        <v>-1.5</v>
      </c>
      <c r="BY107">
        <v>-1.54</v>
      </c>
      <c r="BZ107">
        <v>-1.59</v>
      </c>
      <c r="CA107">
        <v>-1.58</v>
      </c>
      <c r="CB107">
        <v>-1.7</v>
      </c>
      <c r="CC107">
        <v>-1.71</v>
      </c>
      <c r="CD107">
        <v>-1.74</v>
      </c>
      <c r="CE107">
        <v>-1.82</v>
      </c>
      <c r="CF107">
        <v>-1.87</v>
      </c>
      <c r="CG107">
        <v>-1.81</v>
      </c>
      <c r="CH107">
        <v>-1.88</v>
      </c>
      <c r="CI107">
        <v>-2.02</v>
      </c>
      <c r="CJ107">
        <v>-2.04</v>
      </c>
      <c r="CK107">
        <v>-2.15</v>
      </c>
      <c r="CL107">
        <v>-2.16</v>
      </c>
      <c r="CM107">
        <v>-2.25</v>
      </c>
      <c r="CN107">
        <v>-2.27</v>
      </c>
      <c r="CO107">
        <v>-2.33</v>
      </c>
      <c r="CP107">
        <v>-2.41</v>
      </c>
      <c r="CQ107">
        <v>-2.46</v>
      </c>
      <c r="CR107">
        <v>-2.5099999999999998</v>
      </c>
      <c r="CS107">
        <v>-2.5499999999999998</v>
      </c>
      <c r="CT107">
        <v>-2.58</v>
      </c>
      <c r="CU107">
        <v>-2.65</v>
      </c>
      <c r="CV107">
        <v>-2.74</v>
      </c>
      <c r="CW107">
        <v>-2.76</v>
      </c>
      <c r="CX107">
        <v>-2.78</v>
      </c>
    </row>
    <row r="108" spans="1:102" x14ac:dyDescent="0.25">
      <c r="A108">
        <v>308</v>
      </c>
      <c r="B108" t="s">
        <v>12</v>
      </c>
      <c r="C108">
        <v>2</v>
      </c>
      <c r="D108" t="s">
        <v>6</v>
      </c>
      <c r="E108" t="s">
        <v>523</v>
      </c>
      <c r="F108">
        <v>1.7569999999999999</v>
      </c>
      <c r="G108">
        <v>1.831</v>
      </c>
      <c r="H108">
        <v>1.861</v>
      </c>
      <c r="I108">
        <v>1.8839999999999999</v>
      </c>
      <c r="J108">
        <v>1.9410000000000001</v>
      </c>
      <c r="K108">
        <v>1.9710000000000001</v>
      </c>
      <c r="L108">
        <v>1.996</v>
      </c>
      <c r="M108">
        <v>2.0249999999999999</v>
      </c>
      <c r="N108">
        <v>2.0550000000000002</v>
      </c>
      <c r="O108">
        <v>2.0830000000000002</v>
      </c>
      <c r="P108">
        <v>2.1120000000000001</v>
      </c>
      <c r="Q108">
        <v>2.141</v>
      </c>
      <c r="R108">
        <v>2.1720000000000002</v>
      </c>
      <c r="S108">
        <v>2.2050000000000001</v>
      </c>
      <c r="T108">
        <v>2.2400000000000002</v>
      </c>
      <c r="U108">
        <v>2.2749999999999999</v>
      </c>
      <c r="V108">
        <v>2.31</v>
      </c>
      <c r="W108">
        <v>2.3460000000000001</v>
      </c>
      <c r="X108">
        <v>2.3860000000000001</v>
      </c>
      <c r="Y108">
        <v>2.4300000000000002</v>
      </c>
      <c r="Z108">
        <v>2.476</v>
      </c>
      <c r="AA108">
        <v>2.5230000000000001</v>
      </c>
      <c r="AB108">
        <v>2.5720000000000001</v>
      </c>
      <c r="AC108">
        <v>2.62</v>
      </c>
      <c r="AD108">
        <v>2.665</v>
      </c>
      <c r="AE108">
        <v>2.7080000000000002</v>
      </c>
      <c r="AF108">
        <v>2.7480000000000002</v>
      </c>
      <c r="AG108">
        <v>2.7869999999999999</v>
      </c>
      <c r="AH108">
        <v>2.8220000000000001</v>
      </c>
      <c r="AI108">
        <v>2.855</v>
      </c>
      <c r="AJ108">
        <v>2.887</v>
      </c>
      <c r="AK108">
        <v>2.9159999999999999</v>
      </c>
      <c r="AL108">
        <v>2.9420000000000002</v>
      </c>
    </row>
    <row r="109" spans="1:102" x14ac:dyDescent="0.25">
      <c r="A109">
        <v>308</v>
      </c>
      <c r="B109" t="s">
        <v>12</v>
      </c>
      <c r="C109">
        <v>2</v>
      </c>
      <c r="D109" t="s">
        <v>6</v>
      </c>
      <c r="E109" t="s">
        <v>522</v>
      </c>
      <c r="F109">
        <v>-0.11</v>
      </c>
      <c r="G109">
        <v>-0.27</v>
      </c>
      <c r="H109">
        <v>-0.49</v>
      </c>
      <c r="I109">
        <v>-0.35</v>
      </c>
      <c r="J109">
        <v>-0.16</v>
      </c>
      <c r="K109">
        <v>-0.71</v>
      </c>
      <c r="L109">
        <v>-0.59</v>
      </c>
      <c r="M109">
        <v>-0.7</v>
      </c>
      <c r="N109">
        <v>-0.91</v>
      </c>
      <c r="O109">
        <v>-0.94</v>
      </c>
      <c r="P109">
        <v>-0.93</v>
      </c>
      <c r="Q109">
        <v>-0.92</v>
      </c>
      <c r="R109">
        <v>-1.06</v>
      </c>
      <c r="S109">
        <v>-1.1499999999999999</v>
      </c>
      <c r="T109">
        <v>-1.28</v>
      </c>
      <c r="U109">
        <v>-1.41</v>
      </c>
      <c r="V109">
        <v>-1.47</v>
      </c>
      <c r="W109">
        <v>-1.55</v>
      </c>
      <c r="X109">
        <v>-1.63</v>
      </c>
      <c r="Y109">
        <v>-1.71</v>
      </c>
      <c r="Z109">
        <v>-1.81</v>
      </c>
      <c r="AA109">
        <v>-1.88</v>
      </c>
      <c r="AB109">
        <v>-2.06</v>
      </c>
      <c r="AC109">
        <v>-2.15</v>
      </c>
      <c r="AD109">
        <v>-2.17</v>
      </c>
      <c r="AE109">
        <v>-2.36</v>
      </c>
      <c r="AF109">
        <v>-2.41</v>
      </c>
      <c r="AG109">
        <v>-2.48</v>
      </c>
      <c r="AH109">
        <v>-2.5499999999999998</v>
      </c>
      <c r="AI109">
        <v>-2.62</v>
      </c>
      <c r="AJ109">
        <v>-2.68</v>
      </c>
      <c r="AK109">
        <v>-2.74</v>
      </c>
      <c r="AL109">
        <v>-2.8</v>
      </c>
    </row>
    <row r="110" spans="1:102" x14ac:dyDescent="0.25">
      <c r="A110">
        <v>803</v>
      </c>
      <c r="B110" t="s">
        <v>12</v>
      </c>
      <c r="C110">
        <v>3</v>
      </c>
      <c r="D110" t="s">
        <v>6</v>
      </c>
      <c r="E110" t="s">
        <v>523</v>
      </c>
    </row>
    <row r="111" spans="1:102" x14ac:dyDescent="0.25">
      <c r="A111">
        <v>803</v>
      </c>
      <c r="B111" t="s">
        <v>12</v>
      </c>
      <c r="C111">
        <v>3</v>
      </c>
      <c r="D111" t="s">
        <v>6</v>
      </c>
      <c r="E111" t="s">
        <v>522</v>
      </c>
    </row>
    <row r="112" spans="1:102" x14ac:dyDescent="0.25">
      <c r="A112">
        <v>1010</v>
      </c>
      <c r="B112" t="s">
        <v>12</v>
      </c>
      <c r="C112">
        <v>4</v>
      </c>
      <c r="D112" t="s">
        <v>6</v>
      </c>
      <c r="E112" t="s">
        <v>523</v>
      </c>
      <c r="F112">
        <v>2.0630000000000002</v>
      </c>
      <c r="G112">
        <v>2.0830000000000002</v>
      </c>
      <c r="H112">
        <v>2.1040000000000001</v>
      </c>
      <c r="I112">
        <v>2.125</v>
      </c>
      <c r="J112">
        <v>2.1480000000000001</v>
      </c>
      <c r="K112">
        <v>2.17</v>
      </c>
      <c r="L112">
        <v>2.1920000000000002</v>
      </c>
      <c r="M112">
        <v>2.2149999999999999</v>
      </c>
      <c r="N112">
        <v>2.2389999999999999</v>
      </c>
      <c r="O112">
        <v>2.2639999999999998</v>
      </c>
      <c r="P112">
        <v>2.2890000000000001</v>
      </c>
      <c r="Q112">
        <v>2.3149999999999999</v>
      </c>
      <c r="R112">
        <v>2.3420000000000001</v>
      </c>
      <c r="S112">
        <v>2.3690000000000002</v>
      </c>
      <c r="T112">
        <v>2.3969999999999998</v>
      </c>
      <c r="U112">
        <v>2.4260000000000002</v>
      </c>
      <c r="V112">
        <v>2.456</v>
      </c>
      <c r="W112">
        <v>2.4860000000000002</v>
      </c>
      <c r="X112">
        <v>2.5179999999999998</v>
      </c>
      <c r="Y112">
        <v>2.5510000000000002</v>
      </c>
      <c r="Z112">
        <v>2.585</v>
      </c>
      <c r="AA112">
        <v>2.62</v>
      </c>
      <c r="AB112">
        <v>2.657</v>
      </c>
      <c r="AC112">
        <v>2.694</v>
      </c>
      <c r="AD112">
        <v>2.7330000000000001</v>
      </c>
      <c r="AE112">
        <v>2.7719999999999998</v>
      </c>
      <c r="AF112">
        <v>2.806</v>
      </c>
      <c r="AG112">
        <v>2.8359999999999999</v>
      </c>
      <c r="AH112">
        <v>2.867</v>
      </c>
    </row>
    <row r="113" spans="1:53" x14ac:dyDescent="0.25">
      <c r="A113">
        <v>1010</v>
      </c>
      <c r="B113" t="s">
        <v>12</v>
      </c>
      <c r="C113">
        <v>4</v>
      </c>
      <c r="D113" t="s">
        <v>6</v>
      </c>
      <c r="E113" t="s">
        <v>522</v>
      </c>
      <c r="F113">
        <v>-0.11</v>
      </c>
      <c r="G113">
        <v>-0.14000000000000001</v>
      </c>
      <c r="H113">
        <v>-0.24</v>
      </c>
      <c r="I113">
        <v>-0.3</v>
      </c>
      <c r="J113">
        <v>-0.35</v>
      </c>
      <c r="K113">
        <v>-0.44</v>
      </c>
      <c r="L113">
        <v>-0.5</v>
      </c>
      <c r="M113">
        <v>-0.56999999999999995</v>
      </c>
      <c r="N113">
        <v>-0.63</v>
      </c>
      <c r="O113">
        <v>-0.68</v>
      </c>
      <c r="P113">
        <v>-0.76</v>
      </c>
      <c r="Q113">
        <v>-0.86</v>
      </c>
      <c r="R113">
        <v>-0.95</v>
      </c>
      <c r="S113">
        <v>-1.03</v>
      </c>
      <c r="T113">
        <v>-1.1200000000000001</v>
      </c>
      <c r="U113">
        <v>-1.2</v>
      </c>
      <c r="V113">
        <v>-1.29</v>
      </c>
      <c r="W113">
        <v>-1.36</v>
      </c>
      <c r="X113">
        <v>-1.46</v>
      </c>
      <c r="Y113">
        <v>-1.55</v>
      </c>
      <c r="Z113">
        <v>-1.64</v>
      </c>
      <c r="AA113">
        <v>-1.73</v>
      </c>
      <c r="AB113">
        <v>-1.85</v>
      </c>
      <c r="AC113">
        <v>-1.91</v>
      </c>
      <c r="AD113">
        <v>-1.99</v>
      </c>
      <c r="AE113">
        <v>-2.06</v>
      </c>
      <c r="AF113">
        <v>-2.1</v>
      </c>
      <c r="AG113">
        <v>-2.09</v>
      </c>
      <c r="AH113">
        <v>-2.14</v>
      </c>
    </row>
    <row r="114" spans="1:53" x14ac:dyDescent="0.25">
      <c r="A114">
        <v>101</v>
      </c>
      <c r="B114" t="s">
        <v>8</v>
      </c>
      <c r="C114">
        <v>1</v>
      </c>
      <c r="D114" t="s">
        <v>6</v>
      </c>
      <c r="E114" t="s">
        <v>523</v>
      </c>
      <c r="F114">
        <v>1.9530000000000001</v>
      </c>
      <c r="G114">
        <v>1.9830000000000001</v>
      </c>
      <c r="H114">
        <v>2.016</v>
      </c>
      <c r="I114">
        <v>2.0510000000000002</v>
      </c>
      <c r="J114">
        <v>2.0859999999999999</v>
      </c>
      <c r="K114">
        <v>2.121</v>
      </c>
      <c r="L114">
        <v>2.1539999999999999</v>
      </c>
      <c r="M114">
        <v>2.1880000000000002</v>
      </c>
      <c r="N114">
        <v>2.2250000000000001</v>
      </c>
      <c r="O114">
        <v>2.2639999999999998</v>
      </c>
      <c r="P114">
        <v>2.3029999999999999</v>
      </c>
      <c r="Q114">
        <v>2.3439999999999999</v>
      </c>
      <c r="R114">
        <v>2.387</v>
      </c>
      <c r="S114">
        <v>2.431</v>
      </c>
      <c r="T114">
        <v>2.48</v>
      </c>
      <c r="U114">
        <v>2.532</v>
      </c>
      <c r="V114">
        <v>2.5830000000000002</v>
      </c>
      <c r="W114">
        <v>2.633</v>
      </c>
      <c r="X114">
        <v>2.681</v>
      </c>
      <c r="Y114">
        <v>2.7269999999999999</v>
      </c>
      <c r="Z114">
        <v>2.7719999999999998</v>
      </c>
      <c r="AA114">
        <v>2.8140000000000001</v>
      </c>
      <c r="AB114">
        <v>2.8540000000000001</v>
      </c>
      <c r="AC114">
        <v>2.891</v>
      </c>
      <c r="AD114">
        <v>2.9239999999999999</v>
      </c>
      <c r="AE114">
        <v>2.9279999999999999</v>
      </c>
      <c r="AF114">
        <v>2.9169999999999998</v>
      </c>
      <c r="AG114">
        <v>2.9239999999999999</v>
      </c>
      <c r="AH114">
        <v>2.9319999999999999</v>
      </c>
      <c r="AI114">
        <v>2.9390000000000001</v>
      </c>
    </row>
    <row r="115" spans="1:53" x14ac:dyDescent="0.25">
      <c r="A115">
        <v>101</v>
      </c>
      <c r="B115" t="s">
        <v>8</v>
      </c>
      <c r="C115">
        <v>1</v>
      </c>
      <c r="D115" t="s">
        <v>6</v>
      </c>
      <c r="E115" t="s">
        <v>522</v>
      </c>
      <c r="F115">
        <v>-0.13</v>
      </c>
      <c r="G115">
        <v>-0.22</v>
      </c>
      <c r="H115">
        <v>-0.33</v>
      </c>
      <c r="I115">
        <v>-0.45</v>
      </c>
      <c r="J115">
        <v>-0.57999999999999996</v>
      </c>
      <c r="K115">
        <v>-0.73</v>
      </c>
      <c r="L115">
        <v>-0.93</v>
      </c>
      <c r="M115">
        <v>-0.98</v>
      </c>
      <c r="N115">
        <v>-1.08</v>
      </c>
      <c r="O115">
        <v>-1.24</v>
      </c>
      <c r="P115">
        <v>-1.33</v>
      </c>
      <c r="Q115">
        <v>-1.46</v>
      </c>
      <c r="R115">
        <v>-1.59</v>
      </c>
      <c r="S115">
        <v>-1.7</v>
      </c>
      <c r="T115">
        <v>-1.82</v>
      </c>
      <c r="U115">
        <v>-1.92</v>
      </c>
      <c r="V115">
        <v>-1.97</v>
      </c>
      <c r="W115">
        <v>-2.37</v>
      </c>
      <c r="X115">
        <v>-2.31</v>
      </c>
      <c r="Y115">
        <v>-2.42</v>
      </c>
      <c r="Z115">
        <v>-2.5499999999999998</v>
      </c>
      <c r="AA115">
        <v>-2.63</v>
      </c>
      <c r="AB115">
        <v>-2.71</v>
      </c>
      <c r="AC115">
        <v>-2.87</v>
      </c>
      <c r="AD115">
        <v>-2.82</v>
      </c>
      <c r="AE115">
        <v>-2.72</v>
      </c>
      <c r="AF115">
        <v>-2.4900000000000002</v>
      </c>
      <c r="AG115">
        <v>-2.37</v>
      </c>
      <c r="AH115">
        <v>-2.27</v>
      </c>
      <c r="AI115">
        <v>-1.71</v>
      </c>
    </row>
    <row r="116" spans="1:53" x14ac:dyDescent="0.25">
      <c r="A116">
        <v>404</v>
      </c>
      <c r="B116" t="s">
        <v>8</v>
      </c>
      <c r="C116">
        <v>2</v>
      </c>
      <c r="D116" t="s">
        <v>6</v>
      </c>
      <c r="E116" t="s">
        <v>523</v>
      </c>
      <c r="F116">
        <v>1.905</v>
      </c>
      <c r="G116">
        <v>1.9359999999999999</v>
      </c>
      <c r="H116">
        <v>1.9650000000000001</v>
      </c>
      <c r="I116">
        <v>1.992</v>
      </c>
      <c r="J116">
        <v>2.0230000000000001</v>
      </c>
      <c r="K116">
        <v>2.0539999999999998</v>
      </c>
      <c r="L116">
        <v>2.0840000000000001</v>
      </c>
      <c r="M116">
        <v>2.1150000000000002</v>
      </c>
      <c r="N116">
        <v>2.1469999999999998</v>
      </c>
      <c r="O116">
        <v>2.1800000000000002</v>
      </c>
      <c r="P116">
        <v>2.214</v>
      </c>
      <c r="Q116">
        <v>2.2490000000000001</v>
      </c>
      <c r="R116">
        <v>2.2839999999999998</v>
      </c>
      <c r="S116">
        <v>2.319</v>
      </c>
      <c r="T116">
        <v>2.3570000000000002</v>
      </c>
      <c r="U116">
        <v>2.3940000000000001</v>
      </c>
      <c r="V116">
        <v>2.431</v>
      </c>
      <c r="W116">
        <v>2.4700000000000002</v>
      </c>
      <c r="X116">
        <v>2.5099999999999998</v>
      </c>
      <c r="Y116">
        <v>2.5510000000000002</v>
      </c>
      <c r="Z116">
        <v>2.593</v>
      </c>
      <c r="AA116">
        <v>2.6339999999999999</v>
      </c>
      <c r="AB116">
        <v>2.6739999999999999</v>
      </c>
      <c r="AC116">
        <v>2.7149999999999999</v>
      </c>
      <c r="AD116">
        <v>2.754</v>
      </c>
      <c r="AE116">
        <v>2.79</v>
      </c>
      <c r="AF116">
        <v>2.8239999999999998</v>
      </c>
      <c r="AG116">
        <v>2.8540000000000001</v>
      </c>
      <c r="AH116">
        <v>2.8740000000000001</v>
      </c>
      <c r="AI116">
        <v>2.887</v>
      </c>
    </row>
    <row r="117" spans="1:53" x14ac:dyDescent="0.25">
      <c r="A117">
        <v>404</v>
      </c>
      <c r="B117" t="s">
        <v>8</v>
      </c>
      <c r="C117">
        <v>2</v>
      </c>
      <c r="D117" t="s">
        <v>6</v>
      </c>
      <c r="E117" t="s">
        <v>522</v>
      </c>
      <c r="F117">
        <v>-0.11</v>
      </c>
      <c r="G117">
        <v>-0.45</v>
      </c>
      <c r="H117">
        <v>-0.55000000000000004</v>
      </c>
      <c r="I117">
        <v>-0.47</v>
      </c>
      <c r="J117">
        <v>-0.61</v>
      </c>
      <c r="K117">
        <v>-0.79</v>
      </c>
      <c r="L117">
        <v>-0.9</v>
      </c>
      <c r="M117">
        <v>-0.99</v>
      </c>
      <c r="N117">
        <v>-1.08</v>
      </c>
      <c r="O117">
        <v>-1.17</v>
      </c>
      <c r="P117">
        <v>-1.25</v>
      </c>
      <c r="Q117">
        <v>-1.34</v>
      </c>
      <c r="R117">
        <v>-1.39</v>
      </c>
      <c r="S117">
        <v>-1.46</v>
      </c>
      <c r="T117">
        <v>-1.57</v>
      </c>
      <c r="U117">
        <v>-1.65</v>
      </c>
      <c r="V117">
        <v>-1.75</v>
      </c>
      <c r="W117">
        <v>-1.82</v>
      </c>
      <c r="X117">
        <v>-1.91</v>
      </c>
      <c r="Y117">
        <v>-1.98</v>
      </c>
      <c r="Z117">
        <v>-2.09</v>
      </c>
      <c r="AA117">
        <v>-2.14</v>
      </c>
      <c r="AB117">
        <v>-2.25</v>
      </c>
      <c r="AC117">
        <v>-2.33</v>
      </c>
      <c r="AD117">
        <v>-2.4300000000000002</v>
      </c>
      <c r="AE117">
        <v>-2.4900000000000002</v>
      </c>
      <c r="AF117">
        <v>-2.56</v>
      </c>
      <c r="AG117">
        <v>-2.62</v>
      </c>
      <c r="AH117">
        <v>-2.59</v>
      </c>
      <c r="AI117">
        <v>-2.4500000000000002</v>
      </c>
    </row>
    <row r="118" spans="1:53" x14ac:dyDescent="0.25">
      <c r="A118">
        <v>703</v>
      </c>
      <c r="B118" t="s">
        <v>8</v>
      </c>
      <c r="C118">
        <v>3</v>
      </c>
      <c r="D118" t="s">
        <v>6</v>
      </c>
      <c r="E118" t="s">
        <v>523</v>
      </c>
      <c r="F118">
        <v>1.9259999999999999</v>
      </c>
      <c r="G118">
        <v>1.9550000000000001</v>
      </c>
      <c r="H118">
        <v>1.9890000000000001</v>
      </c>
      <c r="I118">
        <v>2.0249999999999999</v>
      </c>
      <c r="J118">
        <v>2.0619999999999998</v>
      </c>
      <c r="K118">
        <v>2.101</v>
      </c>
      <c r="L118">
        <v>2.1389999999999998</v>
      </c>
      <c r="M118">
        <v>2.177</v>
      </c>
      <c r="N118">
        <v>2.2170000000000001</v>
      </c>
      <c r="O118">
        <v>2.2570000000000001</v>
      </c>
      <c r="P118">
        <v>2.2970000000000002</v>
      </c>
      <c r="Q118">
        <v>2.3370000000000002</v>
      </c>
      <c r="R118">
        <v>2.3759999999999999</v>
      </c>
      <c r="S118">
        <v>2.4169999999999998</v>
      </c>
      <c r="T118">
        <v>2.4590000000000001</v>
      </c>
      <c r="U118">
        <v>2.4990000000000001</v>
      </c>
      <c r="V118">
        <v>2.536</v>
      </c>
      <c r="W118">
        <v>2.5710000000000002</v>
      </c>
      <c r="X118">
        <v>2.6030000000000002</v>
      </c>
      <c r="Y118">
        <v>2.6339999999999999</v>
      </c>
      <c r="Z118">
        <v>2.6619999999999999</v>
      </c>
      <c r="AA118">
        <v>2.6880000000000002</v>
      </c>
      <c r="AB118">
        <v>2.7130000000000001</v>
      </c>
      <c r="AC118">
        <v>2.7370000000000001</v>
      </c>
      <c r="AD118">
        <v>2.7589999999999999</v>
      </c>
      <c r="AE118">
        <v>2.78</v>
      </c>
      <c r="AF118">
        <v>2.8010000000000002</v>
      </c>
      <c r="AG118">
        <v>2.8210000000000002</v>
      </c>
      <c r="AH118">
        <v>2.8380000000000001</v>
      </c>
      <c r="AI118">
        <v>2.8519999999999999</v>
      </c>
      <c r="AJ118">
        <v>2.8660000000000001</v>
      </c>
    </row>
    <row r="119" spans="1:53" x14ac:dyDescent="0.25">
      <c r="A119">
        <v>703</v>
      </c>
      <c r="B119" t="s">
        <v>8</v>
      </c>
      <c r="C119">
        <v>3</v>
      </c>
      <c r="D119" t="s">
        <v>6</v>
      </c>
      <c r="E119" t="s">
        <v>522</v>
      </c>
      <c r="F119">
        <v>-0.31</v>
      </c>
      <c r="G119">
        <v>-0.38</v>
      </c>
      <c r="H119">
        <v>-0.53</v>
      </c>
      <c r="I119">
        <v>-0.66</v>
      </c>
      <c r="J119">
        <v>-0.8</v>
      </c>
      <c r="K119">
        <v>-0.95</v>
      </c>
      <c r="L119">
        <v>-1.1000000000000001</v>
      </c>
      <c r="M119">
        <v>-1.24</v>
      </c>
      <c r="N119">
        <v>-1.35</v>
      </c>
      <c r="O119">
        <v>-1.5</v>
      </c>
      <c r="P119">
        <v>-1.61</v>
      </c>
      <c r="Q119">
        <v>-1.73</v>
      </c>
      <c r="R119">
        <v>-1.83</v>
      </c>
      <c r="S119">
        <v>-1.88</v>
      </c>
      <c r="T119">
        <v>-2</v>
      </c>
      <c r="U119">
        <v>-2.12</v>
      </c>
      <c r="V119">
        <v>-2.21</v>
      </c>
      <c r="W119">
        <v>-2.31</v>
      </c>
      <c r="X119">
        <v>-2.39</v>
      </c>
      <c r="Y119">
        <v>-2.4700000000000002</v>
      </c>
      <c r="Z119">
        <v>-2.5299999999999998</v>
      </c>
      <c r="AA119">
        <v>-2.62</v>
      </c>
      <c r="AB119">
        <v>-2.65</v>
      </c>
      <c r="AC119">
        <v>-2.71</v>
      </c>
      <c r="AD119">
        <v>-2.72</v>
      </c>
      <c r="AE119">
        <v>-2.8</v>
      </c>
      <c r="AF119">
        <v>-2.86</v>
      </c>
      <c r="AG119">
        <v>-2.9</v>
      </c>
      <c r="AH119">
        <v>-2.94</v>
      </c>
      <c r="AI119">
        <v>-2.96</v>
      </c>
      <c r="AJ119">
        <v>-2.96</v>
      </c>
    </row>
    <row r="120" spans="1:53" x14ac:dyDescent="0.25">
      <c r="A120">
        <v>904</v>
      </c>
      <c r="B120" t="s">
        <v>8</v>
      </c>
      <c r="C120">
        <v>4</v>
      </c>
      <c r="D120" t="s">
        <v>6</v>
      </c>
      <c r="E120" t="s">
        <v>523</v>
      </c>
      <c r="F120">
        <v>1.9379999999999999</v>
      </c>
      <c r="G120">
        <v>2.0099999999999998</v>
      </c>
      <c r="H120">
        <v>2.0369999999999999</v>
      </c>
      <c r="I120">
        <v>2.0630000000000002</v>
      </c>
      <c r="J120">
        <v>2.09</v>
      </c>
      <c r="K120">
        <v>2.1160000000000001</v>
      </c>
      <c r="L120">
        <v>2.1440000000000001</v>
      </c>
      <c r="M120">
        <v>2.17</v>
      </c>
      <c r="N120">
        <v>2.1960000000000002</v>
      </c>
      <c r="O120">
        <v>2.2229999999999999</v>
      </c>
      <c r="P120">
        <v>2.2519999999999998</v>
      </c>
      <c r="Q120">
        <v>2.2829999999999999</v>
      </c>
      <c r="R120">
        <v>2.3149999999999999</v>
      </c>
      <c r="S120">
        <v>2.3460000000000001</v>
      </c>
      <c r="T120">
        <v>2.3780000000000001</v>
      </c>
      <c r="U120">
        <v>2.41</v>
      </c>
      <c r="V120">
        <v>2.4420000000000002</v>
      </c>
      <c r="W120">
        <v>2.472</v>
      </c>
      <c r="X120">
        <v>2.5009999999999999</v>
      </c>
      <c r="Y120">
        <v>2.5289999999999999</v>
      </c>
      <c r="Z120">
        <v>2.5569999999999999</v>
      </c>
      <c r="AA120">
        <v>2.5840000000000001</v>
      </c>
      <c r="AB120">
        <v>2.609</v>
      </c>
      <c r="AC120">
        <v>2.63</v>
      </c>
      <c r="AD120">
        <v>2.65</v>
      </c>
      <c r="AE120">
        <v>2.6779999999999999</v>
      </c>
      <c r="AF120">
        <v>2.706</v>
      </c>
      <c r="AG120">
        <v>2.73</v>
      </c>
      <c r="AH120">
        <v>2.7530000000000001</v>
      </c>
      <c r="AI120">
        <v>2.7749999999999999</v>
      </c>
      <c r="AJ120">
        <v>2.7959999999999998</v>
      </c>
      <c r="AK120">
        <v>2.8159999999999998</v>
      </c>
      <c r="AL120">
        <v>2.8370000000000002</v>
      </c>
      <c r="AM120">
        <v>2.8540000000000001</v>
      </c>
      <c r="AN120">
        <v>2.8620000000000001</v>
      </c>
      <c r="AO120">
        <v>2.855</v>
      </c>
      <c r="AP120">
        <v>2.8370000000000002</v>
      </c>
    </row>
    <row r="121" spans="1:53" x14ac:dyDescent="0.25">
      <c r="A121">
        <v>904</v>
      </c>
      <c r="B121" t="s">
        <v>8</v>
      </c>
      <c r="C121">
        <v>4</v>
      </c>
      <c r="D121" t="s">
        <v>6</v>
      </c>
      <c r="E121" t="s">
        <v>522</v>
      </c>
      <c r="F121">
        <v>-0.2</v>
      </c>
      <c r="G121">
        <v>-0.31</v>
      </c>
      <c r="H121">
        <v>-0.38</v>
      </c>
      <c r="I121">
        <v>-0.44</v>
      </c>
      <c r="J121">
        <v>-0.6</v>
      </c>
      <c r="K121">
        <v>-0.7</v>
      </c>
      <c r="L121">
        <v>-0.81</v>
      </c>
      <c r="M121">
        <v>-0.84</v>
      </c>
      <c r="N121">
        <v>-0.87</v>
      </c>
      <c r="O121">
        <v>-0.92</v>
      </c>
      <c r="P121">
        <v>-0.94</v>
      </c>
      <c r="Q121">
        <v>-1.04</v>
      </c>
      <c r="R121">
        <v>-1.1299999999999999</v>
      </c>
      <c r="S121">
        <v>-1.19</v>
      </c>
      <c r="T121">
        <v>-1.22</v>
      </c>
      <c r="U121">
        <v>-1.25</v>
      </c>
      <c r="V121">
        <v>-1.35</v>
      </c>
      <c r="W121">
        <v>-1.39</v>
      </c>
      <c r="X121">
        <v>-1.44</v>
      </c>
      <c r="Y121">
        <v>-1.44</v>
      </c>
      <c r="Z121">
        <v>-1.5</v>
      </c>
      <c r="AA121">
        <v>-1.57</v>
      </c>
      <c r="AB121">
        <v>-1.63</v>
      </c>
      <c r="AC121">
        <v>-1.74</v>
      </c>
      <c r="AD121">
        <v>-1.92</v>
      </c>
      <c r="AE121">
        <v>-1.87</v>
      </c>
      <c r="AF121">
        <v>-1.83</v>
      </c>
      <c r="AG121">
        <v>-1.95</v>
      </c>
      <c r="AH121">
        <v>-2.06</v>
      </c>
      <c r="AI121">
        <v>-2.13</v>
      </c>
      <c r="AJ121">
        <v>-2.21</v>
      </c>
      <c r="AK121">
        <v>-2.2999999999999998</v>
      </c>
      <c r="AL121">
        <v>-2.37</v>
      </c>
      <c r="AM121">
        <v>-2.5099999999999998</v>
      </c>
      <c r="AN121">
        <v>-2.73</v>
      </c>
      <c r="AO121">
        <v>-2.91</v>
      </c>
      <c r="AP121">
        <v>-3.08</v>
      </c>
    </row>
    <row r="122" spans="1:53" x14ac:dyDescent="0.25">
      <c r="A122">
        <v>104</v>
      </c>
      <c r="B122" t="s">
        <v>531</v>
      </c>
      <c r="C122">
        <v>1</v>
      </c>
      <c r="D122" t="s">
        <v>6</v>
      </c>
      <c r="E122" t="s">
        <v>523</v>
      </c>
      <c r="F122">
        <v>0.56399999999999995</v>
      </c>
      <c r="G122">
        <v>0.70699999999999996</v>
      </c>
      <c r="H122">
        <v>0.82399999999999995</v>
      </c>
      <c r="I122">
        <v>0.90400000000000003</v>
      </c>
      <c r="J122">
        <v>0.97</v>
      </c>
      <c r="K122">
        <v>1.038</v>
      </c>
      <c r="L122">
        <v>1.099</v>
      </c>
      <c r="M122">
        <v>1.407</v>
      </c>
      <c r="N122">
        <v>1.401</v>
      </c>
      <c r="O122">
        <v>1.841</v>
      </c>
      <c r="P122">
        <v>1.857</v>
      </c>
      <c r="Q122">
        <v>1.8759999999999999</v>
      </c>
      <c r="R122">
        <v>1.893</v>
      </c>
      <c r="S122">
        <v>1.9119999999999999</v>
      </c>
      <c r="T122">
        <v>1.9330000000000001</v>
      </c>
      <c r="U122">
        <v>1.9530000000000001</v>
      </c>
      <c r="V122">
        <v>1.972</v>
      </c>
      <c r="W122">
        <v>1.992</v>
      </c>
      <c r="X122">
        <v>2.0110000000000001</v>
      </c>
      <c r="Y122">
        <v>2.0299999999999998</v>
      </c>
      <c r="Z122">
        <v>2.0470000000000002</v>
      </c>
      <c r="AA122">
        <v>2.0619999999999998</v>
      </c>
      <c r="AB122">
        <v>2.0790000000000002</v>
      </c>
      <c r="AC122">
        <v>2.0990000000000002</v>
      </c>
      <c r="AD122">
        <v>2.1179999999999999</v>
      </c>
      <c r="AE122">
        <v>2.1360000000000001</v>
      </c>
      <c r="AF122">
        <v>2.153</v>
      </c>
      <c r="AG122">
        <v>2.17</v>
      </c>
      <c r="AH122">
        <v>2.1890000000000001</v>
      </c>
      <c r="AI122">
        <v>2.2069999999999999</v>
      </c>
      <c r="AJ122">
        <v>2.2269999999999999</v>
      </c>
      <c r="AK122">
        <v>2.2469999999999999</v>
      </c>
      <c r="AL122">
        <v>2.2669999999999999</v>
      </c>
      <c r="AM122">
        <v>2.2869999999999999</v>
      </c>
      <c r="AN122">
        <v>2.3079999999999998</v>
      </c>
      <c r="AO122">
        <v>2.3290000000000002</v>
      </c>
      <c r="AP122">
        <v>2.351</v>
      </c>
      <c r="AQ122">
        <v>2.3740000000000001</v>
      </c>
      <c r="AR122">
        <v>2.3969999999999998</v>
      </c>
      <c r="AS122">
        <v>2.42</v>
      </c>
      <c r="AT122">
        <v>2.444</v>
      </c>
      <c r="AU122">
        <v>2.468</v>
      </c>
      <c r="AV122">
        <v>2.4929999999999999</v>
      </c>
      <c r="AW122">
        <v>2.5190000000000001</v>
      </c>
      <c r="AX122">
        <v>2.5449999999999999</v>
      </c>
      <c r="AY122">
        <v>2.5710000000000002</v>
      </c>
      <c r="AZ122">
        <v>2.5979999999999999</v>
      </c>
      <c r="BA122">
        <v>2.625</v>
      </c>
    </row>
    <row r="123" spans="1:53" x14ac:dyDescent="0.25">
      <c r="A123">
        <v>104</v>
      </c>
      <c r="B123" t="s">
        <v>531</v>
      </c>
      <c r="C123">
        <v>1</v>
      </c>
      <c r="D123" t="s">
        <v>6</v>
      </c>
      <c r="E123" t="s">
        <v>522</v>
      </c>
      <c r="F123">
        <v>0.15</v>
      </c>
      <c r="G123">
        <v>0.12</v>
      </c>
      <c r="H123">
        <v>0.08</v>
      </c>
      <c r="I123">
        <v>0.08</v>
      </c>
      <c r="J123">
        <v>7.0000000000000007E-2</v>
      </c>
      <c r="K123">
        <v>0.05</v>
      </c>
      <c r="L123">
        <v>0.04</v>
      </c>
      <c r="M123">
        <v>-0.14000000000000001</v>
      </c>
      <c r="N123">
        <v>-0.14000000000000001</v>
      </c>
      <c r="O123">
        <v>-0.31</v>
      </c>
      <c r="P123">
        <v>-0.37</v>
      </c>
      <c r="Q123">
        <v>-0.24</v>
      </c>
      <c r="R123">
        <v>-0.24</v>
      </c>
      <c r="S123">
        <v>-0.25</v>
      </c>
      <c r="T123">
        <v>-0.28999999999999998</v>
      </c>
      <c r="U123">
        <v>-0.39</v>
      </c>
      <c r="V123">
        <v>-0.44</v>
      </c>
      <c r="W123">
        <v>-0.49</v>
      </c>
      <c r="X123">
        <v>-0.56000000000000005</v>
      </c>
      <c r="Y123">
        <v>-0.62</v>
      </c>
      <c r="Z123">
        <v>-0.74</v>
      </c>
      <c r="AA123">
        <v>-0.75</v>
      </c>
      <c r="AB123">
        <v>-0.81</v>
      </c>
      <c r="AC123">
        <v>-0.87</v>
      </c>
      <c r="AD123">
        <v>-0.94</v>
      </c>
      <c r="AE123">
        <v>-1.02</v>
      </c>
      <c r="AF123">
        <v>-1.1000000000000001</v>
      </c>
      <c r="AG123">
        <v>-1.17</v>
      </c>
      <c r="AH123">
        <v>-1.21</v>
      </c>
      <c r="AI123">
        <v>-1.29</v>
      </c>
      <c r="AJ123">
        <v>-1.34</v>
      </c>
      <c r="AK123">
        <v>-1.42</v>
      </c>
      <c r="AL123">
        <v>-1.48</v>
      </c>
      <c r="AM123">
        <v>-1.53</v>
      </c>
      <c r="AN123">
        <v>-1.6</v>
      </c>
      <c r="AO123">
        <v>-1.65</v>
      </c>
      <c r="AP123">
        <v>-1.71</v>
      </c>
      <c r="AQ123">
        <v>-1.77</v>
      </c>
      <c r="AR123">
        <v>-1.84</v>
      </c>
      <c r="AS123">
        <v>-1.89</v>
      </c>
      <c r="AT123">
        <v>-1.96</v>
      </c>
      <c r="AU123">
        <v>-2.0099999999999998</v>
      </c>
      <c r="AV123">
        <v>-2.0699999999999998</v>
      </c>
      <c r="AW123">
        <v>-2.13</v>
      </c>
      <c r="AX123">
        <v>-2.19</v>
      </c>
      <c r="AY123">
        <v>-2.2599999999999998</v>
      </c>
      <c r="AZ123">
        <v>-2.31</v>
      </c>
      <c r="BA123">
        <v>-2.37</v>
      </c>
    </row>
    <row r="124" spans="1:53" x14ac:dyDescent="0.25">
      <c r="A124">
        <v>501</v>
      </c>
      <c r="B124" t="s">
        <v>531</v>
      </c>
      <c r="C124">
        <v>2</v>
      </c>
      <c r="D124" t="s">
        <v>6</v>
      </c>
      <c r="E124" t="s">
        <v>523</v>
      </c>
      <c r="F124">
        <v>0.60899999999999999</v>
      </c>
      <c r="G124">
        <v>1.956</v>
      </c>
      <c r="H124">
        <v>1.9750000000000001</v>
      </c>
      <c r="I124">
        <v>1.994</v>
      </c>
      <c r="J124">
        <v>2.0150000000000001</v>
      </c>
      <c r="K124">
        <v>2.0369999999999999</v>
      </c>
      <c r="L124">
        <v>2.0590000000000002</v>
      </c>
      <c r="M124">
        <v>2.081</v>
      </c>
      <c r="N124">
        <v>2.1059999999999999</v>
      </c>
      <c r="O124">
        <v>2.133</v>
      </c>
      <c r="P124">
        <v>2.161</v>
      </c>
      <c r="Q124">
        <v>2.1920000000000002</v>
      </c>
      <c r="R124">
        <v>2.2210000000000001</v>
      </c>
      <c r="S124">
        <v>2.2490000000000001</v>
      </c>
      <c r="T124">
        <v>2.278</v>
      </c>
      <c r="U124">
        <v>2.3090000000000002</v>
      </c>
      <c r="V124">
        <v>2.339</v>
      </c>
      <c r="W124">
        <v>2.37</v>
      </c>
      <c r="X124">
        <v>2.4020000000000001</v>
      </c>
      <c r="Y124">
        <v>2.4359999999999999</v>
      </c>
      <c r="Z124">
        <v>2.4700000000000002</v>
      </c>
      <c r="AA124">
        <v>2.5049999999999999</v>
      </c>
      <c r="AB124">
        <v>2.54</v>
      </c>
      <c r="AC124">
        <v>2.573</v>
      </c>
      <c r="AD124">
        <v>2.605</v>
      </c>
      <c r="AE124">
        <v>2.6360000000000001</v>
      </c>
      <c r="AF124">
        <v>2.6640000000000001</v>
      </c>
      <c r="AG124">
        <v>2.69</v>
      </c>
      <c r="AH124">
        <v>2.7149999999999999</v>
      </c>
      <c r="AI124">
        <v>2.7389999999999999</v>
      </c>
      <c r="AJ124">
        <v>2.762</v>
      </c>
      <c r="AK124">
        <v>2.7839999999999998</v>
      </c>
      <c r="AL124">
        <v>2.806</v>
      </c>
      <c r="AM124">
        <v>2.827</v>
      </c>
      <c r="AN124">
        <v>2.8479999999999999</v>
      </c>
      <c r="AO124">
        <v>2.867</v>
      </c>
      <c r="AP124">
        <v>2.883</v>
      </c>
      <c r="AQ124">
        <v>2.8929999999999998</v>
      </c>
      <c r="AR124">
        <v>2.8980000000000001</v>
      </c>
      <c r="AS124">
        <v>2.9039999999999999</v>
      </c>
      <c r="AT124">
        <v>2.91</v>
      </c>
    </row>
    <row r="125" spans="1:53" x14ac:dyDescent="0.25">
      <c r="A125">
        <v>501</v>
      </c>
      <c r="B125" t="s">
        <v>531</v>
      </c>
      <c r="C125">
        <v>2</v>
      </c>
      <c r="D125" t="s">
        <v>6</v>
      </c>
      <c r="E125" t="s">
        <v>522</v>
      </c>
      <c r="F125">
        <v>-0.04</v>
      </c>
      <c r="G125">
        <v>-0.13</v>
      </c>
      <c r="H125">
        <v>-0.25</v>
      </c>
      <c r="I125">
        <v>-0.33</v>
      </c>
      <c r="J125">
        <v>-0.38</v>
      </c>
      <c r="K125">
        <v>-0.47</v>
      </c>
      <c r="L125">
        <v>-0.57999999999999996</v>
      </c>
      <c r="M125">
        <v>-0.66</v>
      </c>
      <c r="N125">
        <v>-0.71</v>
      </c>
      <c r="O125">
        <v>-0.83</v>
      </c>
      <c r="P125">
        <v>-0.91</v>
      </c>
      <c r="Q125">
        <v>-1.02</v>
      </c>
      <c r="R125">
        <v>-1.1299999999999999</v>
      </c>
      <c r="S125">
        <v>-1.25</v>
      </c>
      <c r="T125">
        <v>-1.29</v>
      </c>
      <c r="U125">
        <v>-1.41</v>
      </c>
      <c r="V125">
        <v>-1.53</v>
      </c>
      <c r="W125">
        <v>-1.58</v>
      </c>
      <c r="X125">
        <v>-1.54</v>
      </c>
      <c r="Y125">
        <v>-2.16</v>
      </c>
      <c r="Z125">
        <v>-1.72</v>
      </c>
      <c r="AA125">
        <v>-1.95</v>
      </c>
      <c r="AB125">
        <v>-2.0099999999999998</v>
      </c>
      <c r="AC125">
        <v>-2.1</v>
      </c>
      <c r="AD125">
        <v>-2.17</v>
      </c>
      <c r="AE125">
        <v>-2.25</v>
      </c>
      <c r="AF125">
        <v>-2.34</v>
      </c>
      <c r="AG125">
        <v>-2.39</v>
      </c>
      <c r="AH125">
        <v>-2.48</v>
      </c>
      <c r="AI125">
        <v>-2.5499999999999998</v>
      </c>
      <c r="AJ125">
        <v>-2.6</v>
      </c>
      <c r="AK125">
        <v>-2.66</v>
      </c>
      <c r="AL125">
        <v>-2.72</v>
      </c>
      <c r="AM125">
        <v>-2.81</v>
      </c>
      <c r="AN125">
        <v>-2.82</v>
      </c>
      <c r="AO125">
        <v>-2.89</v>
      </c>
      <c r="AP125">
        <v>-2.88</v>
      </c>
      <c r="AQ125">
        <v>-2.86</v>
      </c>
      <c r="AR125">
        <v>-2.74</v>
      </c>
      <c r="AS125">
        <v>-2.52</v>
      </c>
      <c r="AT125">
        <v>-2.42</v>
      </c>
    </row>
    <row r="126" spans="1:53" x14ac:dyDescent="0.25">
      <c r="A126">
        <v>708</v>
      </c>
      <c r="B126" t="s">
        <v>531</v>
      </c>
      <c r="C126">
        <v>3</v>
      </c>
      <c r="D126" t="s">
        <v>6</v>
      </c>
      <c r="E126" t="s">
        <v>523</v>
      </c>
      <c r="F126">
        <v>1.8</v>
      </c>
      <c r="G126">
        <v>1.8120000000000001</v>
      </c>
      <c r="H126">
        <v>1.8280000000000001</v>
      </c>
      <c r="I126">
        <v>1.8460000000000001</v>
      </c>
      <c r="J126">
        <v>1.88</v>
      </c>
      <c r="K126">
        <v>1.9</v>
      </c>
      <c r="L126">
        <v>1.9179999999999999</v>
      </c>
      <c r="M126">
        <v>1.94</v>
      </c>
      <c r="N126">
        <v>1.96</v>
      </c>
      <c r="O126">
        <v>1.976</v>
      </c>
      <c r="P126">
        <v>1.9930000000000001</v>
      </c>
      <c r="Q126">
        <v>2.0089999999999999</v>
      </c>
      <c r="R126">
        <v>2.028</v>
      </c>
      <c r="S126">
        <v>2.048</v>
      </c>
      <c r="T126">
        <v>2.0670000000000002</v>
      </c>
      <c r="U126">
        <v>2.0880000000000001</v>
      </c>
      <c r="V126">
        <v>2.1059999999999999</v>
      </c>
      <c r="W126">
        <v>2.1219999999999999</v>
      </c>
      <c r="X126">
        <v>2.1349999999999998</v>
      </c>
      <c r="Y126">
        <v>2.157</v>
      </c>
      <c r="Z126">
        <v>2.1850000000000001</v>
      </c>
      <c r="AA126">
        <v>2.2069999999999999</v>
      </c>
      <c r="AB126">
        <v>2.2280000000000002</v>
      </c>
      <c r="AC126">
        <v>2.2490000000000001</v>
      </c>
      <c r="AD126">
        <v>2.2730000000000001</v>
      </c>
      <c r="AE126">
        <v>2.2959999999999998</v>
      </c>
    </row>
    <row r="127" spans="1:53" x14ac:dyDescent="0.25">
      <c r="A127">
        <v>708</v>
      </c>
      <c r="B127" t="s">
        <v>531</v>
      </c>
      <c r="C127">
        <v>3</v>
      </c>
      <c r="D127" t="s">
        <v>6</v>
      </c>
      <c r="E127" t="s">
        <v>522</v>
      </c>
      <c r="F127">
        <v>-0.59</v>
      </c>
      <c r="G127">
        <v>-0.4</v>
      </c>
      <c r="H127">
        <v>-0.3</v>
      </c>
      <c r="I127">
        <v>-0.22</v>
      </c>
      <c r="J127">
        <v>-0.2</v>
      </c>
      <c r="K127">
        <v>-0.39</v>
      </c>
      <c r="L127">
        <v>-0.31</v>
      </c>
      <c r="M127">
        <v>-0.64</v>
      </c>
      <c r="N127">
        <v>-0.73</v>
      </c>
      <c r="O127">
        <v>-0.72</v>
      </c>
      <c r="P127">
        <v>-0.83</v>
      </c>
      <c r="Q127">
        <v>-0.86</v>
      </c>
      <c r="R127">
        <v>-0.92</v>
      </c>
      <c r="S127">
        <v>-0.9</v>
      </c>
      <c r="T127">
        <v>-0.81</v>
      </c>
      <c r="U127">
        <v>-1.07</v>
      </c>
      <c r="V127">
        <v>-1.1299999999999999</v>
      </c>
      <c r="W127">
        <v>-1.06</v>
      </c>
      <c r="X127">
        <v>-0.79</v>
      </c>
      <c r="Y127">
        <v>-1.01</v>
      </c>
      <c r="Z127">
        <v>-1.38</v>
      </c>
      <c r="AA127">
        <v>-1.44</v>
      </c>
      <c r="AB127">
        <v>-1.52</v>
      </c>
      <c r="AC127">
        <v>-1.53</v>
      </c>
      <c r="AD127">
        <v>-1.64</v>
      </c>
      <c r="AE127">
        <v>-1.68</v>
      </c>
    </row>
    <row r="128" spans="1:53" x14ac:dyDescent="0.25">
      <c r="A128">
        <v>808</v>
      </c>
      <c r="B128" t="s">
        <v>531</v>
      </c>
      <c r="C128">
        <v>4</v>
      </c>
      <c r="D128" t="s">
        <v>6</v>
      </c>
      <c r="E128" t="s">
        <v>523</v>
      </c>
      <c r="F128">
        <v>1.776</v>
      </c>
      <c r="G128">
        <v>1.8129999999999999</v>
      </c>
      <c r="H128">
        <v>1.8480000000000001</v>
      </c>
      <c r="I128">
        <v>1.8819999999999999</v>
      </c>
      <c r="J128">
        <v>1.9179999999999999</v>
      </c>
      <c r="K128">
        <v>1.954</v>
      </c>
      <c r="L128">
        <v>1.988</v>
      </c>
      <c r="M128">
        <v>2.0230000000000001</v>
      </c>
      <c r="N128">
        <v>2.0609999999999999</v>
      </c>
      <c r="O128">
        <v>2.1</v>
      </c>
      <c r="P128">
        <v>2.1379999999999999</v>
      </c>
      <c r="Q128">
        <v>2.1760000000000002</v>
      </c>
      <c r="R128">
        <v>2.2149999999999999</v>
      </c>
      <c r="S128">
        <v>2.2570000000000001</v>
      </c>
      <c r="T128">
        <v>2.2959999999999998</v>
      </c>
      <c r="U128">
        <v>2.335</v>
      </c>
      <c r="V128">
        <v>2.3759999999999999</v>
      </c>
      <c r="W128">
        <v>2.4169999999999998</v>
      </c>
      <c r="X128">
        <v>2.4590000000000001</v>
      </c>
      <c r="Y128">
        <v>2.5030000000000001</v>
      </c>
      <c r="Z128">
        <v>2.5470000000000002</v>
      </c>
      <c r="AA128">
        <v>2.5910000000000002</v>
      </c>
      <c r="AB128">
        <v>2.637</v>
      </c>
      <c r="AC128">
        <v>2.6819999999999999</v>
      </c>
      <c r="AD128">
        <v>2.7250000000000001</v>
      </c>
      <c r="AE128">
        <v>2.7690000000000001</v>
      </c>
      <c r="AF128">
        <v>2.8079999999999998</v>
      </c>
    </row>
    <row r="129" spans="1:32" x14ac:dyDescent="0.25">
      <c r="A129">
        <v>808</v>
      </c>
      <c r="B129" t="s">
        <v>531</v>
      </c>
      <c r="C129">
        <v>4</v>
      </c>
      <c r="D129" t="s">
        <v>6</v>
      </c>
      <c r="E129" t="s">
        <v>522</v>
      </c>
      <c r="F129">
        <v>-0.23</v>
      </c>
      <c r="G129">
        <v>-0.55000000000000004</v>
      </c>
      <c r="H129">
        <v>-0.71</v>
      </c>
      <c r="I129">
        <v>-0.7</v>
      </c>
      <c r="J129">
        <v>-0.59</v>
      </c>
      <c r="K129">
        <v>-0.59</v>
      </c>
      <c r="L129">
        <v>-0.67</v>
      </c>
      <c r="M129">
        <v>-0.66</v>
      </c>
      <c r="N129">
        <v>-0.91</v>
      </c>
      <c r="O129">
        <v>-1.01</v>
      </c>
      <c r="P129">
        <v>-1.07</v>
      </c>
      <c r="Q129">
        <v>-1.17</v>
      </c>
      <c r="R129">
        <v>-1.27</v>
      </c>
      <c r="S129">
        <v>-1.4</v>
      </c>
      <c r="T129">
        <v>-1.48</v>
      </c>
      <c r="U129">
        <v>-1.57</v>
      </c>
      <c r="V129">
        <v>-1.64</v>
      </c>
      <c r="W129">
        <v>-1.74</v>
      </c>
      <c r="X129">
        <v>-1.82</v>
      </c>
      <c r="Y129">
        <v>-1.9</v>
      </c>
      <c r="Z129">
        <v>-1.98</v>
      </c>
      <c r="AA129">
        <v>-2.0499999999999998</v>
      </c>
      <c r="AB129">
        <v>-2.11</v>
      </c>
      <c r="AC129">
        <v>-2.14</v>
      </c>
      <c r="AD129">
        <v>-2.17</v>
      </c>
      <c r="AE129">
        <v>-2.19</v>
      </c>
      <c r="AF129">
        <v>-2.2000000000000002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F6FF0-7D72-4F76-9BD7-BF2F96EFC157}">
  <dimension ref="A2:G82"/>
  <sheetViews>
    <sheetView tabSelected="1" workbookViewId="0">
      <selection activeCell="L8" sqref="L8"/>
    </sheetView>
  </sheetViews>
  <sheetFormatPr defaultRowHeight="15" x14ac:dyDescent="0.25"/>
  <cols>
    <col min="3" max="3" width="26.7109375" customWidth="1"/>
  </cols>
  <sheetData>
    <row r="2" spans="1:7" x14ac:dyDescent="0.25">
      <c r="A2" t="s">
        <v>21</v>
      </c>
      <c r="B2" t="s">
        <v>5</v>
      </c>
      <c r="C2" t="s">
        <v>22</v>
      </c>
      <c r="D2" t="s">
        <v>23</v>
      </c>
      <c r="E2" t="s">
        <v>26</v>
      </c>
      <c r="F2" t="s">
        <v>538</v>
      </c>
      <c r="G2" t="s">
        <v>539</v>
      </c>
    </row>
    <row r="3" spans="1:7" x14ac:dyDescent="0.25">
      <c r="A3">
        <v>101</v>
      </c>
      <c r="B3" t="s">
        <v>6</v>
      </c>
      <c r="C3" t="s">
        <v>8</v>
      </c>
      <c r="D3" t="s">
        <v>9</v>
      </c>
      <c r="E3">
        <v>1</v>
      </c>
      <c r="F3">
        <v>0.22125</v>
      </c>
      <c r="G3">
        <v>1.7987</v>
      </c>
    </row>
    <row r="4" spans="1:7" x14ac:dyDescent="0.25">
      <c r="A4">
        <v>101</v>
      </c>
      <c r="B4" t="s">
        <v>7</v>
      </c>
      <c r="C4" t="s">
        <v>8</v>
      </c>
      <c r="D4" t="s">
        <v>9</v>
      </c>
      <c r="E4">
        <v>1</v>
      </c>
      <c r="F4">
        <v>0.17419000000000001</v>
      </c>
      <c r="G4">
        <v>1.3103</v>
      </c>
    </row>
    <row r="5" spans="1:7" x14ac:dyDescent="0.25">
      <c r="A5">
        <v>103</v>
      </c>
      <c r="B5" t="s">
        <v>6</v>
      </c>
      <c r="C5" t="s">
        <v>20</v>
      </c>
      <c r="D5" t="s">
        <v>11</v>
      </c>
      <c r="E5">
        <v>1</v>
      </c>
      <c r="F5">
        <v>0.20712</v>
      </c>
      <c r="G5">
        <v>1.8291999999999999</v>
      </c>
    </row>
    <row r="6" spans="1:7" x14ac:dyDescent="0.25">
      <c r="A6">
        <v>103</v>
      </c>
      <c r="B6" t="s">
        <v>7</v>
      </c>
      <c r="C6" t="s">
        <v>20</v>
      </c>
      <c r="D6" t="s">
        <v>11</v>
      </c>
      <c r="E6">
        <v>1</v>
      </c>
      <c r="F6">
        <v>0.15618000000000001</v>
      </c>
      <c r="G6">
        <v>1.2154</v>
      </c>
    </row>
    <row r="7" spans="1:7" x14ac:dyDescent="0.25">
      <c r="A7">
        <v>104</v>
      </c>
      <c r="B7" t="s">
        <v>6</v>
      </c>
      <c r="C7" t="s">
        <v>14</v>
      </c>
      <c r="D7" t="s">
        <v>9</v>
      </c>
      <c r="E7">
        <v>1</v>
      </c>
      <c r="F7">
        <v>0.18023</v>
      </c>
      <c r="G7">
        <v>1.4265000000000001</v>
      </c>
    </row>
    <row r="8" spans="1:7" x14ac:dyDescent="0.25">
      <c r="A8">
        <v>104</v>
      </c>
      <c r="B8" t="s">
        <v>7</v>
      </c>
      <c r="C8" t="s">
        <v>14</v>
      </c>
      <c r="D8" t="s">
        <v>9</v>
      </c>
      <c r="E8">
        <v>1</v>
      </c>
      <c r="F8">
        <v>0.13894999999999999</v>
      </c>
      <c r="G8">
        <v>1.0203</v>
      </c>
    </row>
    <row r="9" spans="1:7" x14ac:dyDescent="0.25">
      <c r="A9">
        <v>107</v>
      </c>
      <c r="B9" t="s">
        <v>6</v>
      </c>
      <c r="C9" t="s">
        <v>16</v>
      </c>
      <c r="D9" t="s">
        <v>13</v>
      </c>
      <c r="E9">
        <v>1</v>
      </c>
      <c r="F9">
        <v>0.18792</v>
      </c>
      <c r="G9">
        <v>1.6432</v>
      </c>
    </row>
    <row r="10" spans="1:7" x14ac:dyDescent="0.25">
      <c r="A10">
        <v>107</v>
      </c>
      <c r="B10" t="s">
        <v>7</v>
      </c>
      <c r="C10" t="s">
        <v>16</v>
      </c>
      <c r="D10" t="s">
        <v>13</v>
      </c>
      <c r="E10">
        <v>1</v>
      </c>
      <c r="F10">
        <v>0.16467000000000001</v>
      </c>
      <c r="G10">
        <v>1.2868999999999999</v>
      </c>
    </row>
    <row r="11" spans="1:7" x14ac:dyDescent="0.25">
      <c r="A11">
        <v>108</v>
      </c>
      <c r="B11" t="s">
        <v>6</v>
      </c>
      <c r="C11" t="s">
        <v>18</v>
      </c>
      <c r="D11" t="s">
        <v>11</v>
      </c>
      <c r="E11">
        <v>1</v>
      </c>
      <c r="F11">
        <v>0.19089</v>
      </c>
      <c r="G11">
        <v>1.8182</v>
      </c>
    </row>
    <row r="12" spans="1:7" x14ac:dyDescent="0.25">
      <c r="A12">
        <v>108</v>
      </c>
      <c r="B12" t="s">
        <v>7</v>
      </c>
      <c r="C12" t="s">
        <v>18</v>
      </c>
      <c r="D12" t="s">
        <v>11</v>
      </c>
      <c r="E12">
        <v>1</v>
      </c>
      <c r="F12">
        <v>0.18190000000000001</v>
      </c>
      <c r="G12">
        <v>1.6961999999999999</v>
      </c>
    </row>
    <row r="13" spans="1:7" x14ac:dyDescent="0.25">
      <c r="A13">
        <v>109</v>
      </c>
      <c r="B13" t="s">
        <v>6</v>
      </c>
      <c r="C13" t="s">
        <v>19</v>
      </c>
      <c r="D13" t="s">
        <v>11</v>
      </c>
      <c r="E13">
        <v>1</v>
      </c>
      <c r="F13">
        <v>0.19886000000000001</v>
      </c>
      <c r="G13">
        <v>1.8413999999999999</v>
      </c>
    </row>
    <row r="14" spans="1:7" x14ac:dyDescent="0.25">
      <c r="A14">
        <v>109</v>
      </c>
      <c r="B14" t="s">
        <v>7</v>
      </c>
      <c r="C14" t="s">
        <v>19</v>
      </c>
      <c r="D14" t="s">
        <v>11</v>
      </c>
      <c r="E14">
        <v>1</v>
      </c>
      <c r="F14">
        <v>0.14979999999999999</v>
      </c>
      <c r="G14">
        <v>1.1000000000000001</v>
      </c>
    </row>
    <row r="15" spans="1:7" x14ac:dyDescent="0.25">
      <c r="A15">
        <v>110</v>
      </c>
      <c r="B15" t="s">
        <v>6</v>
      </c>
      <c r="C15" t="s">
        <v>17</v>
      </c>
      <c r="D15" t="s">
        <v>11</v>
      </c>
      <c r="E15">
        <v>1</v>
      </c>
      <c r="F15">
        <v>0.18595999999999999</v>
      </c>
      <c r="G15">
        <v>1.5401</v>
      </c>
    </row>
    <row r="16" spans="1:7" x14ac:dyDescent="0.25">
      <c r="A16">
        <v>110</v>
      </c>
      <c r="B16" t="s">
        <v>7</v>
      </c>
      <c r="C16" t="s">
        <v>17</v>
      </c>
      <c r="D16" t="s">
        <v>11</v>
      </c>
      <c r="E16">
        <v>1</v>
      </c>
      <c r="F16">
        <v>0.15506</v>
      </c>
      <c r="G16">
        <v>1.1223000000000001</v>
      </c>
    </row>
    <row r="17" spans="1:7" x14ac:dyDescent="0.25">
      <c r="A17">
        <v>207</v>
      </c>
      <c r="B17" t="s">
        <v>6</v>
      </c>
      <c r="C17" t="s">
        <v>12</v>
      </c>
      <c r="D17" t="s">
        <v>13</v>
      </c>
      <c r="E17">
        <v>1</v>
      </c>
      <c r="F17">
        <v>0.20452999999999999</v>
      </c>
      <c r="G17">
        <v>1.6666000000000001</v>
      </c>
    </row>
    <row r="18" spans="1:7" x14ac:dyDescent="0.25">
      <c r="A18">
        <v>207</v>
      </c>
      <c r="B18" t="s">
        <v>7</v>
      </c>
      <c r="C18" t="s">
        <v>12</v>
      </c>
      <c r="D18" t="s">
        <v>13</v>
      </c>
      <c r="E18">
        <v>1</v>
      </c>
      <c r="F18">
        <v>0.15282000000000001</v>
      </c>
      <c r="G18">
        <v>1.1625000000000001</v>
      </c>
    </row>
    <row r="19" spans="1:7" x14ac:dyDescent="0.25">
      <c r="A19">
        <v>208</v>
      </c>
      <c r="B19" t="s">
        <v>6</v>
      </c>
      <c r="C19" t="s">
        <v>10</v>
      </c>
      <c r="D19" t="s">
        <v>11</v>
      </c>
      <c r="E19">
        <v>1</v>
      </c>
      <c r="F19">
        <v>0.19256999999999999</v>
      </c>
      <c r="G19">
        <v>1.6120000000000001</v>
      </c>
    </row>
    <row r="20" spans="1:7" x14ac:dyDescent="0.25">
      <c r="A20">
        <v>208</v>
      </c>
      <c r="B20" t="s">
        <v>7</v>
      </c>
      <c r="C20" t="s">
        <v>10</v>
      </c>
      <c r="D20" t="s">
        <v>11</v>
      </c>
      <c r="E20">
        <v>1</v>
      </c>
      <c r="F20">
        <v>0.15851000000000001</v>
      </c>
      <c r="G20">
        <v>1.0528</v>
      </c>
    </row>
    <row r="21" spans="1:7" x14ac:dyDescent="0.25">
      <c r="A21">
        <v>209</v>
      </c>
      <c r="B21" t="s">
        <v>6</v>
      </c>
      <c r="C21" t="s">
        <v>15</v>
      </c>
      <c r="D21" t="s">
        <v>11</v>
      </c>
      <c r="E21">
        <v>1</v>
      </c>
      <c r="F21">
        <v>0.19375999999999999</v>
      </c>
      <c r="G21">
        <v>1.6056999999999999</v>
      </c>
    </row>
    <row r="22" spans="1:7" x14ac:dyDescent="0.25">
      <c r="A22">
        <v>209</v>
      </c>
      <c r="B22" t="s">
        <v>7</v>
      </c>
      <c r="C22" t="s">
        <v>15</v>
      </c>
      <c r="D22" t="s">
        <v>11</v>
      </c>
      <c r="E22">
        <v>1</v>
      </c>
      <c r="F22">
        <v>0.16095000000000001</v>
      </c>
      <c r="G22">
        <v>1.0429999999999999</v>
      </c>
    </row>
    <row r="23" spans="1:7" x14ac:dyDescent="0.25">
      <c r="A23">
        <v>308</v>
      </c>
      <c r="B23" t="s">
        <v>6</v>
      </c>
      <c r="C23" t="s">
        <v>12</v>
      </c>
      <c r="D23" t="s">
        <v>13</v>
      </c>
      <c r="E23">
        <v>2</v>
      </c>
      <c r="F23">
        <v>0.19242999999999999</v>
      </c>
      <c r="G23">
        <v>1.6899</v>
      </c>
    </row>
    <row r="24" spans="1:7" x14ac:dyDescent="0.25">
      <c r="A24">
        <v>308</v>
      </c>
      <c r="B24" t="s">
        <v>6</v>
      </c>
      <c r="C24" t="s">
        <v>12</v>
      </c>
      <c r="D24" t="s">
        <v>13</v>
      </c>
      <c r="E24">
        <v>2</v>
      </c>
      <c r="F24">
        <v>0.15310000000000001</v>
      </c>
      <c r="G24">
        <v>1.0770999999999999</v>
      </c>
    </row>
    <row r="25" spans="1:7" x14ac:dyDescent="0.25">
      <c r="A25">
        <v>403</v>
      </c>
      <c r="B25" t="s">
        <v>6</v>
      </c>
      <c r="C25" t="s">
        <v>15</v>
      </c>
      <c r="D25" t="s">
        <v>11</v>
      </c>
      <c r="E25">
        <v>2</v>
      </c>
      <c r="F25">
        <v>0.17904999999999999</v>
      </c>
      <c r="G25">
        <v>1.4357</v>
      </c>
    </row>
    <row r="26" spans="1:7" x14ac:dyDescent="0.25">
      <c r="A26">
        <v>403</v>
      </c>
      <c r="B26" t="s">
        <v>7</v>
      </c>
      <c r="C26" t="s">
        <v>15</v>
      </c>
      <c r="D26" t="s">
        <v>11</v>
      </c>
      <c r="E26">
        <v>2</v>
      </c>
      <c r="F26">
        <v>0.14884</v>
      </c>
      <c r="G26">
        <v>1.1111</v>
      </c>
    </row>
    <row r="27" spans="1:7" x14ac:dyDescent="0.25">
      <c r="A27">
        <v>404</v>
      </c>
      <c r="B27" t="s">
        <v>6</v>
      </c>
      <c r="C27" t="s">
        <v>8</v>
      </c>
      <c r="D27" t="s">
        <v>9</v>
      </c>
      <c r="E27">
        <v>2</v>
      </c>
      <c r="F27">
        <v>0.21062</v>
      </c>
      <c r="G27">
        <v>1.8299000000000001</v>
      </c>
    </row>
    <row r="28" spans="1:7" x14ac:dyDescent="0.25">
      <c r="A28">
        <v>404</v>
      </c>
      <c r="B28" t="s">
        <v>6</v>
      </c>
      <c r="C28" t="s">
        <v>8</v>
      </c>
      <c r="D28" t="s">
        <v>9</v>
      </c>
      <c r="E28">
        <v>2</v>
      </c>
      <c r="F28">
        <v>0.15567</v>
      </c>
      <c r="G28">
        <v>1.1628000000000001</v>
      </c>
    </row>
    <row r="29" spans="1:7" x14ac:dyDescent="0.25">
      <c r="A29">
        <v>408</v>
      </c>
      <c r="B29" t="s">
        <v>6</v>
      </c>
      <c r="C29" t="s">
        <v>19</v>
      </c>
      <c r="D29" t="s">
        <v>11</v>
      </c>
      <c r="E29">
        <v>2</v>
      </c>
      <c r="F29">
        <v>0.19303000000000001</v>
      </c>
      <c r="G29">
        <v>1.5528999999999999</v>
      </c>
    </row>
    <row r="30" spans="1:7" x14ac:dyDescent="0.25">
      <c r="A30">
        <v>408</v>
      </c>
      <c r="B30" t="s">
        <v>7</v>
      </c>
      <c r="C30" t="s">
        <v>19</v>
      </c>
      <c r="D30" t="s">
        <v>11</v>
      </c>
      <c r="E30">
        <v>2</v>
      </c>
      <c r="F30">
        <v>0.15223</v>
      </c>
      <c r="G30">
        <v>1.1186</v>
      </c>
    </row>
    <row r="31" spans="1:7" x14ac:dyDescent="0.25">
      <c r="A31">
        <v>409</v>
      </c>
      <c r="B31" t="s">
        <v>6</v>
      </c>
      <c r="C31" t="s">
        <v>17</v>
      </c>
      <c r="D31" t="s">
        <v>11</v>
      </c>
      <c r="E31">
        <v>2</v>
      </c>
      <c r="F31">
        <v>0.21928</v>
      </c>
      <c r="G31">
        <v>1.778</v>
      </c>
    </row>
    <row r="32" spans="1:7" x14ac:dyDescent="0.25">
      <c r="A32">
        <v>409</v>
      </c>
      <c r="B32" t="s">
        <v>7</v>
      </c>
      <c r="C32" t="s">
        <v>17</v>
      </c>
      <c r="D32" t="s">
        <v>11</v>
      </c>
      <c r="E32">
        <v>2</v>
      </c>
      <c r="F32">
        <v>0.16789999999999999</v>
      </c>
      <c r="G32">
        <v>1.2029000000000001</v>
      </c>
    </row>
    <row r="33" spans="1:7" x14ac:dyDescent="0.25">
      <c r="A33">
        <v>410</v>
      </c>
      <c r="B33" t="s">
        <v>6</v>
      </c>
      <c r="C33" t="s">
        <v>16</v>
      </c>
      <c r="D33" t="s">
        <v>13</v>
      </c>
      <c r="E33">
        <v>2</v>
      </c>
      <c r="F33">
        <v>0.19769</v>
      </c>
      <c r="G33">
        <v>1.6912</v>
      </c>
    </row>
    <row r="34" spans="1:7" x14ac:dyDescent="0.25">
      <c r="A34">
        <v>410</v>
      </c>
      <c r="B34" t="s">
        <v>7</v>
      </c>
      <c r="C34" t="s">
        <v>16</v>
      </c>
      <c r="D34" t="s">
        <v>13</v>
      </c>
      <c r="E34">
        <v>2</v>
      </c>
      <c r="F34">
        <v>0.17644000000000001</v>
      </c>
      <c r="G34">
        <v>1.3958999999999999</v>
      </c>
    </row>
    <row r="35" spans="1:7" x14ac:dyDescent="0.25">
      <c r="A35">
        <v>501</v>
      </c>
      <c r="B35" t="s">
        <v>6</v>
      </c>
      <c r="C35" t="s">
        <v>14</v>
      </c>
      <c r="D35" t="s">
        <v>9</v>
      </c>
      <c r="E35">
        <v>2</v>
      </c>
      <c r="F35">
        <v>0.17246</v>
      </c>
      <c r="G35">
        <v>1.4226000000000001</v>
      </c>
    </row>
    <row r="36" spans="1:7" x14ac:dyDescent="0.25">
      <c r="A36">
        <v>501</v>
      </c>
      <c r="B36" t="s">
        <v>7</v>
      </c>
      <c r="C36" t="s">
        <v>14</v>
      </c>
      <c r="D36" t="s">
        <v>9</v>
      </c>
      <c r="E36">
        <v>2</v>
      </c>
      <c r="F36">
        <v>0.15282000000000001</v>
      </c>
      <c r="G36">
        <v>1.0736000000000001</v>
      </c>
    </row>
    <row r="37" spans="1:7" x14ac:dyDescent="0.25">
      <c r="A37">
        <v>502</v>
      </c>
      <c r="B37" t="s">
        <v>6</v>
      </c>
      <c r="C37" t="s">
        <v>18</v>
      </c>
      <c r="D37" t="s">
        <v>11</v>
      </c>
      <c r="E37">
        <v>2</v>
      </c>
      <c r="F37">
        <v>0.21103</v>
      </c>
      <c r="G37">
        <v>1.8693</v>
      </c>
    </row>
    <row r="38" spans="1:7" x14ac:dyDescent="0.25">
      <c r="A38">
        <v>502</v>
      </c>
      <c r="B38" t="s">
        <v>7</v>
      </c>
      <c r="C38" t="s">
        <v>18</v>
      </c>
      <c r="D38" t="s">
        <v>11</v>
      </c>
      <c r="E38">
        <v>2</v>
      </c>
      <c r="F38">
        <v>0.16359000000000001</v>
      </c>
      <c r="G38">
        <v>1.2040999999999999</v>
      </c>
    </row>
    <row r="39" spans="1:7" x14ac:dyDescent="0.25">
      <c r="A39">
        <v>506</v>
      </c>
      <c r="B39" t="s">
        <v>6</v>
      </c>
      <c r="C39" t="s">
        <v>20</v>
      </c>
      <c r="D39" t="s">
        <v>11</v>
      </c>
      <c r="E39">
        <v>2</v>
      </c>
      <c r="F39">
        <v>0.19805</v>
      </c>
      <c r="G39">
        <v>1.5086999999999999</v>
      </c>
    </row>
    <row r="40" spans="1:7" x14ac:dyDescent="0.25">
      <c r="A40">
        <v>506</v>
      </c>
      <c r="B40" t="s">
        <v>7</v>
      </c>
      <c r="C40" t="s">
        <v>20</v>
      </c>
      <c r="D40" t="s">
        <v>11</v>
      </c>
      <c r="E40">
        <v>2</v>
      </c>
      <c r="F40">
        <v>0.15759000000000001</v>
      </c>
      <c r="G40">
        <v>1.1413</v>
      </c>
    </row>
    <row r="41" spans="1:7" x14ac:dyDescent="0.25">
      <c r="A41">
        <v>509</v>
      </c>
      <c r="B41" t="s">
        <v>6</v>
      </c>
      <c r="C41" t="s">
        <v>10</v>
      </c>
      <c r="D41" t="s">
        <v>11</v>
      </c>
      <c r="E41">
        <v>2</v>
      </c>
      <c r="F41">
        <v>0.18260999999999999</v>
      </c>
      <c r="G41">
        <v>1.42</v>
      </c>
    </row>
    <row r="42" spans="1:7" x14ac:dyDescent="0.25">
      <c r="A42">
        <v>509</v>
      </c>
      <c r="B42" t="s">
        <v>7</v>
      </c>
      <c r="C42" t="s">
        <v>10</v>
      </c>
      <c r="D42" t="s">
        <v>11</v>
      </c>
      <c r="E42">
        <v>2</v>
      </c>
      <c r="F42">
        <v>0.15945999999999999</v>
      </c>
      <c r="G42">
        <v>1.1167</v>
      </c>
    </row>
    <row r="43" spans="1:7" x14ac:dyDescent="0.25">
      <c r="A43">
        <v>601</v>
      </c>
      <c r="B43" t="s">
        <v>6</v>
      </c>
      <c r="C43" t="s">
        <v>20</v>
      </c>
      <c r="D43" t="s">
        <v>11</v>
      </c>
      <c r="E43">
        <v>3</v>
      </c>
      <c r="F43">
        <v>0.18987000000000001</v>
      </c>
      <c r="G43">
        <v>1.6345000000000001</v>
      </c>
    </row>
    <row r="44" spans="1:7" x14ac:dyDescent="0.25">
      <c r="A44">
        <v>601</v>
      </c>
      <c r="B44" t="s">
        <v>7</v>
      </c>
      <c r="C44" t="s">
        <v>20</v>
      </c>
      <c r="D44" t="s">
        <v>11</v>
      </c>
      <c r="E44">
        <v>3</v>
      </c>
      <c r="F44">
        <v>0.14821999999999999</v>
      </c>
      <c r="G44">
        <v>1.1272</v>
      </c>
    </row>
    <row r="45" spans="1:7" x14ac:dyDescent="0.25">
      <c r="A45">
        <v>607</v>
      </c>
      <c r="B45" t="s">
        <v>6</v>
      </c>
      <c r="C45" t="s">
        <v>17</v>
      </c>
      <c r="D45" t="s">
        <v>11</v>
      </c>
      <c r="E45">
        <v>3</v>
      </c>
      <c r="F45">
        <v>0.17926</v>
      </c>
      <c r="G45">
        <v>1.4951000000000001</v>
      </c>
    </row>
    <row r="46" spans="1:7" x14ac:dyDescent="0.25">
      <c r="A46">
        <v>607</v>
      </c>
      <c r="B46" t="s">
        <v>7</v>
      </c>
      <c r="C46" t="s">
        <v>17</v>
      </c>
      <c r="D46" t="s">
        <v>11</v>
      </c>
      <c r="E46">
        <v>3</v>
      </c>
      <c r="F46">
        <v>0.13919000000000001</v>
      </c>
      <c r="G46">
        <v>1.0189999999999999</v>
      </c>
    </row>
    <row r="47" spans="1:7" x14ac:dyDescent="0.25">
      <c r="A47">
        <v>609</v>
      </c>
      <c r="B47" t="s">
        <v>6</v>
      </c>
      <c r="C47" t="s">
        <v>10</v>
      </c>
      <c r="D47" t="s">
        <v>11</v>
      </c>
      <c r="E47">
        <v>3</v>
      </c>
      <c r="F47">
        <v>0.18765000000000001</v>
      </c>
      <c r="G47">
        <v>1.6275999999999999</v>
      </c>
    </row>
    <row r="48" spans="1:7" x14ac:dyDescent="0.25">
      <c r="A48">
        <v>609</v>
      </c>
      <c r="B48" t="s">
        <v>7</v>
      </c>
      <c r="C48" t="s">
        <v>10</v>
      </c>
      <c r="D48" t="s">
        <v>11</v>
      </c>
      <c r="E48">
        <v>3</v>
      </c>
      <c r="F48">
        <v>0.13597999999999999</v>
      </c>
      <c r="G48">
        <v>0.95516999999999996</v>
      </c>
    </row>
    <row r="49" spans="1:7" x14ac:dyDescent="0.25">
      <c r="A49">
        <v>702</v>
      </c>
      <c r="B49" t="s">
        <v>6</v>
      </c>
      <c r="C49" t="s">
        <v>19</v>
      </c>
      <c r="D49" t="s">
        <v>11</v>
      </c>
      <c r="E49">
        <v>3</v>
      </c>
      <c r="F49">
        <v>0.1845</v>
      </c>
      <c r="G49">
        <v>1.5429999999999999</v>
      </c>
    </row>
    <row r="50" spans="1:7" x14ac:dyDescent="0.25">
      <c r="A50">
        <v>702</v>
      </c>
      <c r="B50" t="s">
        <v>7</v>
      </c>
      <c r="C50" t="s">
        <v>19</v>
      </c>
      <c r="D50" t="s">
        <v>11</v>
      </c>
      <c r="E50">
        <v>3</v>
      </c>
      <c r="F50">
        <v>0.1555</v>
      </c>
      <c r="G50">
        <v>1.2105999999999999</v>
      </c>
    </row>
    <row r="51" spans="1:7" x14ac:dyDescent="0.25">
      <c r="A51">
        <v>703</v>
      </c>
      <c r="B51" t="s">
        <v>6</v>
      </c>
      <c r="C51" t="s">
        <v>8</v>
      </c>
      <c r="D51" t="s">
        <v>9</v>
      </c>
      <c r="E51">
        <v>3</v>
      </c>
      <c r="F51">
        <v>0.17929999999999999</v>
      </c>
      <c r="G51">
        <v>1.6795</v>
      </c>
    </row>
    <row r="52" spans="1:7" x14ac:dyDescent="0.25">
      <c r="A52">
        <v>703</v>
      </c>
      <c r="B52" t="s">
        <v>7</v>
      </c>
      <c r="C52" t="s">
        <v>8</v>
      </c>
      <c r="D52" t="s">
        <v>9</v>
      </c>
      <c r="E52">
        <v>3</v>
      </c>
      <c r="F52">
        <v>0.14441000000000001</v>
      </c>
      <c r="G52">
        <v>1.0995999999999999</v>
      </c>
    </row>
    <row r="53" spans="1:7" x14ac:dyDescent="0.25">
      <c r="A53">
        <v>705</v>
      </c>
      <c r="B53" t="s">
        <v>6</v>
      </c>
      <c r="C53" t="s">
        <v>18</v>
      </c>
      <c r="D53" t="s">
        <v>11</v>
      </c>
      <c r="E53">
        <v>3</v>
      </c>
      <c r="F53">
        <v>0.17216999999999999</v>
      </c>
      <c r="G53">
        <v>1.4363999999999999</v>
      </c>
    </row>
    <row r="54" spans="1:7" x14ac:dyDescent="0.25">
      <c r="A54">
        <v>705</v>
      </c>
      <c r="B54" t="s">
        <v>7</v>
      </c>
      <c r="C54" t="s">
        <v>18</v>
      </c>
      <c r="D54" t="s">
        <v>11</v>
      </c>
      <c r="E54">
        <v>3</v>
      </c>
      <c r="F54">
        <v>0.15040999999999999</v>
      </c>
      <c r="G54">
        <v>1.1299999999999999</v>
      </c>
    </row>
    <row r="55" spans="1:7" x14ac:dyDescent="0.25">
      <c r="A55">
        <v>707</v>
      </c>
      <c r="B55" t="s">
        <v>6</v>
      </c>
      <c r="C55" t="s">
        <v>16</v>
      </c>
      <c r="D55" t="s">
        <v>13</v>
      </c>
      <c r="E55">
        <v>3</v>
      </c>
      <c r="F55">
        <v>0.19261</v>
      </c>
      <c r="G55">
        <v>1.6369</v>
      </c>
    </row>
    <row r="56" spans="1:7" x14ac:dyDescent="0.25">
      <c r="A56">
        <v>707</v>
      </c>
      <c r="B56" t="s">
        <v>7</v>
      </c>
      <c r="C56" t="s">
        <v>16</v>
      </c>
      <c r="D56" t="s">
        <v>13</v>
      </c>
      <c r="E56">
        <v>3</v>
      </c>
      <c r="F56">
        <v>0.15722</v>
      </c>
      <c r="G56">
        <v>1.1175999999999999</v>
      </c>
    </row>
    <row r="57" spans="1:7" x14ac:dyDescent="0.25">
      <c r="A57">
        <v>708</v>
      </c>
      <c r="B57" t="s">
        <v>6</v>
      </c>
      <c r="C57" t="s">
        <v>14</v>
      </c>
      <c r="D57" t="s">
        <v>9</v>
      </c>
      <c r="E57">
        <v>3</v>
      </c>
      <c r="F57">
        <v>0.20985999999999999</v>
      </c>
      <c r="G57">
        <v>1.9457</v>
      </c>
    </row>
    <row r="58" spans="1:7" x14ac:dyDescent="0.25">
      <c r="A58">
        <v>708</v>
      </c>
      <c r="B58" t="s">
        <v>7</v>
      </c>
      <c r="C58" t="s">
        <v>14</v>
      </c>
      <c r="D58" t="s">
        <v>9</v>
      </c>
      <c r="E58">
        <v>3</v>
      </c>
      <c r="F58">
        <v>0.15146000000000001</v>
      </c>
      <c r="G58">
        <v>1.2141</v>
      </c>
    </row>
    <row r="59" spans="1:7" x14ac:dyDescent="0.25">
      <c r="A59">
        <v>801</v>
      </c>
      <c r="B59" t="s">
        <v>6</v>
      </c>
      <c r="C59" t="s">
        <v>15</v>
      </c>
      <c r="D59" t="s">
        <v>11</v>
      </c>
      <c r="E59">
        <v>3</v>
      </c>
      <c r="F59">
        <v>0.14863999999999999</v>
      </c>
      <c r="G59">
        <v>1.1311</v>
      </c>
    </row>
    <row r="60" spans="1:7" x14ac:dyDescent="0.25">
      <c r="A60">
        <v>801</v>
      </c>
      <c r="B60" t="s">
        <v>7</v>
      </c>
      <c r="C60" t="s">
        <v>15</v>
      </c>
      <c r="D60" t="s">
        <v>11</v>
      </c>
      <c r="E60">
        <v>3</v>
      </c>
      <c r="F60">
        <v>0.15354000000000001</v>
      </c>
      <c r="G60">
        <v>1.1680999999999999</v>
      </c>
    </row>
    <row r="61" spans="1:7" x14ac:dyDescent="0.25">
      <c r="A61">
        <v>803</v>
      </c>
      <c r="B61" t="s">
        <v>6</v>
      </c>
      <c r="C61" t="s">
        <v>12</v>
      </c>
      <c r="D61" t="s">
        <v>13</v>
      </c>
      <c r="E61">
        <v>3</v>
      </c>
      <c r="F61">
        <v>0.15831999999999999</v>
      </c>
      <c r="G61">
        <v>1.2877000000000001</v>
      </c>
    </row>
    <row r="62" spans="1:7" x14ac:dyDescent="0.25">
      <c r="A62">
        <v>803</v>
      </c>
      <c r="B62" t="s">
        <v>7</v>
      </c>
      <c r="C62" t="s">
        <v>12</v>
      </c>
      <c r="D62" t="s">
        <v>13</v>
      </c>
      <c r="E62">
        <v>3</v>
      </c>
      <c r="F62">
        <v>0.14360000000000001</v>
      </c>
      <c r="G62">
        <v>1.0633999999999999</v>
      </c>
    </row>
    <row r="63" spans="1:7" x14ac:dyDescent="0.25">
      <c r="A63">
        <v>806</v>
      </c>
      <c r="B63" t="s">
        <v>6</v>
      </c>
      <c r="C63" t="s">
        <v>16</v>
      </c>
      <c r="D63" t="s">
        <v>13</v>
      </c>
      <c r="E63">
        <v>4</v>
      </c>
      <c r="F63">
        <v>0.17829999999999999</v>
      </c>
      <c r="G63">
        <v>1.4672000000000001</v>
      </c>
    </row>
    <row r="64" spans="1:7" x14ac:dyDescent="0.25">
      <c r="A64">
        <v>806</v>
      </c>
      <c r="B64" t="s">
        <v>7</v>
      </c>
      <c r="C64" t="s">
        <v>16</v>
      </c>
      <c r="D64" t="s">
        <v>13</v>
      </c>
      <c r="E64">
        <v>4</v>
      </c>
      <c r="F64">
        <v>0.15601000000000001</v>
      </c>
      <c r="G64">
        <v>1.0606</v>
      </c>
    </row>
    <row r="65" spans="1:7" x14ac:dyDescent="0.25">
      <c r="A65">
        <v>808</v>
      </c>
      <c r="B65" t="s">
        <v>6</v>
      </c>
      <c r="C65" t="s">
        <v>14</v>
      </c>
      <c r="D65" t="s">
        <v>9</v>
      </c>
      <c r="E65">
        <v>4</v>
      </c>
      <c r="F65">
        <v>0.18751000000000001</v>
      </c>
      <c r="G65">
        <v>1.5544</v>
      </c>
    </row>
    <row r="66" spans="1:7" x14ac:dyDescent="0.25">
      <c r="A66">
        <v>808</v>
      </c>
      <c r="B66" t="s">
        <v>7</v>
      </c>
      <c r="C66" t="s">
        <v>14</v>
      </c>
      <c r="D66" t="s">
        <v>9</v>
      </c>
      <c r="E66">
        <v>4</v>
      </c>
      <c r="F66">
        <v>0.1502</v>
      </c>
      <c r="G66">
        <v>1.1347</v>
      </c>
    </row>
    <row r="67" spans="1:7" x14ac:dyDescent="0.25">
      <c r="A67">
        <v>904</v>
      </c>
      <c r="B67" t="s">
        <v>6</v>
      </c>
      <c r="C67" t="s">
        <v>8</v>
      </c>
      <c r="D67" t="s">
        <v>9</v>
      </c>
      <c r="E67">
        <v>4</v>
      </c>
      <c r="F67">
        <v>0.15611</v>
      </c>
      <c r="G67">
        <v>1.3384</v>
      </c>
    </row>
    <row r="68" spans="1:7" x14ac:dyDescent="0.25">
      <c r="A68">
        <v>904</v>
      </c>
      <c r="B68" t="s">
        <v>7</v>
      </c>
      <c r="C68" t="s">
        <v>8</v>
      </c>
      <c r="D68" t="s">
        <v>9</v>
      </c>
      <c r="E68">
        <v>4</v>
      </c>
      <c r="F68">
        <v>0.14888999999999999</v>
      </c>
      <c r="G68">
        <v>1.0518000000000001</v>
      </c>
    </row>
    <row r="69" spans="1:7" x14ac:dyDescent="0.25">
      <c r="A69">
        <v>906</v>
      </c>
      <c r="B69" t="s">
        <v>6</v>
      </c>
      <c r="C69" t="s">
        <v>10</v>
      </c>
      <c r="D69" t="s">
        <v>11</v>
      </c>
      <c r="E69">
        <v>4</v>
      </c>
      <c r="F69">
        <v>0.18017</v>
      </c>
      <c r="G69">
        <v>1.5382</v>
      </c>
    </row>
    <row r="70" spans="1:7" x14ac:dyDescent="0.25">
      <c r="A70">
        <v>906</v>
      </c>
      <c r="B70" t="s">
        <v>7</v>
      </c>
      <c r="C70" t="s">
        <v>10</v>
      </c>
      <c r="D70" t="s">
        <v>11</v>
      </c>
      <c r="E70">
        <v>4</v>
      </c>
      <c r="F70">
        <v>0.15190999999999999</v>
      </c>
      <c r="G70">
        <v>1.0801000000000001</v>
      </c>
    </row>
    <row r="71" spans="1:7" x14ac:dyDescent="0.25">
      <c r="A71">
        <v>909</v>
      </c>
      <c r="B71" t="s">
        <v>6</v>
      </c>
      <c r="C71" t="s">
        <v>19</v>
      </c>
      <c r="D71" t="s">
        <v>11</v>
      </c>
      <c r="E71">
        <v>4</v>
      </c>
      <c r="F71">
        <v>0.20122999999999999</v>
      </c>
      <c r="G71">
        <v>1.7014</v>
      </c>
    </row>
    <row r="72" spans="1:7" x14ac:dyDescent="0.25">
      <c r="A72">
        <v>909</v>
      </c>
      <c r="B72" t="s">
        <v>7</v>
      </c>
      <c r="C72" t="s">
        <v>19</v>
      </c>
      <c r="D72" t="s">
        <v>11</v>
      </c>
      <c r="E72">
        <v>4</v>
      </c>
      <c r="F72">
        <v>0.14305000000000001</v>
      </c>
      <c r="G72">
        <v>1.0757000000000001</v>
      </c>
    </row>
    <row r="73" spans="1:7" x14ac:dyDescent="0.25">
      <c r="A73">
        <v>1002</v>
      </c>
      <c r="B73" t="s">
        <v>6</v>
      </c>
      <c r="C73" t="s">
        <v>18</v>
      </c>
      <c r="D73" t="s">
        <v>11</v>
      </c>
      <c r="E73">
        <v>4</v>
      </c>
      <c r="F73">
        <v>0.17963999999999999</v>
      </c>
      <c r="G73">
        <v>1.4807999999999999</v>
      </c>
    </row>
    <row r="74" spans="1:7" x14ac:dyDescent="0.25">
      <c r="A74">
        <v>1002</v>
      </c>
      <c r="B74" t="s">
        <v>7</v>
      </c>
      <c r="C74" t="s">
        <v>18</v>
      </c>
      <c r="D74" t="s">
        <v>11</v>
      </c>
      <c r="E74">
        <v>4</v>
      </c>
      <c r="F74">
        <v>0.13321</v>
      </c>
      <c r="G74">
        <v>0.93801999999999996</v>
      </c>
    </row>
    <row r="75" spans="1:7" x14ac:dyDescent="0.25">
      <c r="A75">
        <v>1004</v>
      </c>
      <c r="B75" t="s">
        <v>6</v>
      </c>
      <c r="C75" t="s">
        <v>15</v>
      </c>
      <c r="D75" t="s">
        <v>11</v>
      </c>
      <c r="E75">
        <v>4</v>
      </c>
      <c r="F75">
        <v>0.16664000000000001</v>
      </c>
      <c r="G75">
        <v>1.3764000000000001</v>
      </c>
    </row>
    <row r="76" spans="1:7" x14ac:dyDescent="0.25">
      <c r="A76">
        <v>1004</v>
      </c>
      <c r="B76" t="s">
        <v>7</v>
      </c>
      <c r="C76" t="s">
        <v>15</v>
      </c>
      <c r="D76" t="s">
        <v>11</v>
      </c>
      <c r="E76">
        <v>4</v>
      </c>
      <c r="F76">
        <v>0.12856999999999999</v>
      </c>
      <c r="G76">
        <v>0.92171999999999998</v>
      </c>
    </row>
    <row r="77" spans="1:7" x14ac:dyDescent="0.25">
      <c r="A77">
        <v>1005</v>
      </c>
      <c r="B77" t="s">
        <v>6</v>
      </c>
      <c r="C77" t="s">
        <v>20</v>
      </c>
      <c r="D77" t="s">
        <v>11</v>
      </c>
      <c r="E77">
        <v>4</v>
      </c>
      <c r="F77">
        <v>0.17262</v>
      </c>
      <c r="G77">
        <v>1.4484999999999999</v>
      </c>
    </row>
    <row r="78" spans="1:7" x14ac:dyDescent="0.25">
      <c r="A78">
        <v>1005</v>
      </c>
      <c r="B78" t="s">
        <v>7</v>
      </c>
      <c r="C78" t="s">
        <v>20</v>
      </c>
      <c r="D78" t="s">
        <v>11</v>
      </c>
      <c r="E78">
        <v>4</v>
      </c>
      <c r="F78">
        <v>0.1434</v>
      </c>
      <c r="G78">
        <v>1.0506</v>
      </c>
    </row>
    <row r="79" spans="1:7" x14ac:dyDescent="0.25">
      <c r="A79">
        <v>1008</v>
      </c>
      <c r="B79" t="s">
        <v>6</v>
      </c>
      <c r="C79" t="s">
        <v>17</v>
      </c>
      <c r="D79" t="s">
        <v>11</v>
      </c>
      <c r="E79">
        <v>4</v>
      </c>
      <c r="F79">
        <v>0.17602000000000001</v>
      </c>
      <c r="G79">
        <v>1.3893</v>
      </c>
    </row>
    <row r="80" spans="1:7" x14ac:dyDescent="0.25">
      <c r="A80">
        <v>1008</v>
      </c>
      <c r="B80" t="s">
        <v>7</v>
      </c>
      <c r="C80" t="s">
        <v>17</v>
      </c>
      <c r="D80" t="s">
        <v>11</v>
      </c>
      <c r="E80">
        <v>4</v>
      </c>
      <c r="F80">
        <v>0.14706</v>
      </c>
      <c r="G80">
        <v>1.0926</v>
      </c>
    </row>
    <row r="81" spans="1:7" x14ac:dyDescent="0.25">
      <c r="A81">
        <v>1010</v>
      </c>
      <c r="B81" t="s">
        <v>6</v>
      </c>
      <c r="C81" t="s">
        <v>12</v>
      </c>
      <c r="D81" t="s">
        <v>13</v>
      </c>
      <c r="E81">
        <v>1</v>
      </c>
      <c r="F81">
        <v>0.18695999999999999</v>
      </c>
      <c r="G81">
        <v>1.5792999999999999</v>
      </c>
    </row>
    <row r="82" spans="1:7" x14ac:dyDescent="0.25">
      <c r="A82">
        <v>1010</v>
      </c>
      <c r="B82" t="s">
        <v>7</v>
      </c>
      <c r="C82" t="s">
        <v>12</v>
      </c>
      <c r="D82" t="s">
        <v>13</v>
      </c>
      <c r="E82">
        <v>1</v>
      </c>
      <c r="F82">
        <v>0.14801</v>
      </c>
      <c r="G82">
        <v>1.1476999999999999</v>
      </c>
    </row>
  </sheetData>
  <sortState xmlns:xlrd2="http://schemas.microsoft.com/office/spreadsheetml/2017/richdata2" ref="A3:G82">
    <sortCondition ref="A3:A82"/>
    <sortCondition ref="B3:B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Soil Texture</vt:lpstr>
      <vt:lpstr>Wet aggregate stability</vt:lpstr>
      <vt:lpstr>Pressure Plate</vt:lpstr>
      <vt:lpstr>Pressureplate data</vt:lpstr>
      <vt:lpstr>Dry Aggregate Stability</vt:lpstr>
      <vt:lpstr>WaterRetention Parameters</vt:lpstr>
      <vt:lpstr>Water Retention Data</vt:lpstr>
      <vt:lpstr>Hydraulic Conductivity Data</vt:lpstr>
      <vt:lpstr>Soil Carbon and Nitrogen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Klopp, Hans - ARS</dc:creator>
  <cp:lastModifiedBy>Klopp, Hans - ARS</cp:lastModifiedBy>
  <cp:lastPrinted>2022-04-27T16:32:40Z</cp:lastPrinted>
  <dcterms:created xsi:type="dcterms:W3CDTF">2022-03-22T19:45:43Z</dcterms:created>
  <dcterms:modified xsi:type="dcterms:W3CDTF">2023-07-19T15:46:13Z</dcterms:modified>
</cp:coreProperties>
</file>