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2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<sst xmlns="http://schemas.openxmlformats.org/spreadsheetml/2006/main" count="1067" uniqueCount="640">
  <si>
    <t>similar to pentatricopeptide (PPR) repeat-containing protein [Arabidopsis thaliana] (TAIR:AT1G63630.1); similar to pentatricopeptide repeat-containing protein [Raphanus sativus] (GB:AAP86199.1); similar to fertility restorer homologue A [Raphanus sativus] (GB:CAD80166.1); contains InterPro domain Pentatricopeptide repeat; (InterPro:IPR002885); contains InterPro domain Protein prenyltransferase; (InterPro:IPR008940); contains InterPro domain Tetratricopeptide-like helical; (InterPro:IPR011990)</t>
  </si>
  <si>
    <t>similar to CAM9 (CALMODULIN 9), calcium ion binding [Arabidopsis thaliana] (TAIR:AT3G51920.1); similar to calcineurin-like protein [Eucalyptus grandis] (GB:AAL25647.1); contains InterPro domain EF-Hand type; (InterPro:IPR011992); contains InterPro domain Calcium-binding EF-hand; (InterPro:IPR002048)</t>
  </si>
  <si>
    <t>Golgi</t>
  </si>
  <si>
    <t>pos, neg/Golgi(colocalized with its CWR interacting partner)/orthologous/phylogenetic profile</t>
  </si>
  <si>
    <t>gene neighborhood/phylogenetic profile</t>
  </si>
  <si>
    <t>pos</t>
  </si>
  <si>
    <t>DEAD/DEAH box helicase, putative (RH17)</t>
  </si>
  <si>
    <t>Identical to DEAD-box ATP-dependent RNA helicase 17 (EC 3.6.1.-) (RH17) [Arabidopsis Thaliana] (GB:Q7XJN0;GB:Q9ZS04); similar to DEAD/DEAH box helicase, putative [Arabidopsis thaliana] (TAIR:AT5G65900.1); similar to Os05g0110500 [Oryza sativa (japonica cultivar-group)] (GB:NP_001054440.1); similar to putative ATP-dependent RNA helicase [Oryza sativa] (GB:AAK73153.1); contains InterPro domain DEAD/DEAH box helicase; (InterPro:IPR001410); contains InterPro domain DEAD/DEAH box helicase, N-terminal; (InterPro:IPR011545); contains InterPro domain Helicase, C-terminal; (InterPro:IPR001650)</t>
  </si>
  <si>
    <t>AT3G22470</t>
  </si>
  <si>
    <t>similar to binding [Arabidopsis thaliana] (TAIR:AT1G12775.1); similar to pentatricopeptide (PPR) repeat-containing protein [Arabidopsis thaliana] (TAIR:AT1G12620.1); similar to pentatricopeptide (PPR) repeat-containing protein [Arabidopsis thaliana] (TAIR:AT1G12300.1); similar to pentatricopeptide repeat-containing protein [Raphanus sativus] (GB:AAP86199.1); similar to fertility restorer homologue A [Raphanus sativus] (GB:CAD80166.1); contains InterPro domain Pentatricopeptide repeat; (InterPro:IPR002885); contains InterPro domain Protein prenyltransferase; (InterPro:IPR008940); contains InterPro domain Tetratricopeptide-like helical; (InterPro:IPR011990)</t>
  </si>
  <si>
    <t>AT2G26300</t>
  </si>
  <si>
    <t>Identical to Guanine nucleotide-binding protein alpha-1 subunit (GP-alpha-1) (GPA1) [Arabidopsis Thaliana] (GB:P18064); similar to XLG3 (extra-large GTP-binding protein 3), signal transducer [Arabidopsis thaliana] (TAIR:AT1G31930.2); similar to Guanine nucleotide-binding protein alpha-1 subunit (GP-alpha-1) (GB:P93564); similar to G protein alpha subunit [Phaseolus lunatus] (GB:BAF30964.1); similar to Guanine nucleotide-binding protein alpha-1 subunit (GP-alpha-1) (GB:P49082); contains InterPro domain Plant G-protein, alpha subunit; (InterPro:IPR002976); contains InterPro domain G protein alpha subunit, helical insertion; (InterPro:IPR011025); contains InterPro domain Guanine nucleotide binding protein (G-protein), alpha subunit; (InterPro:IPR001019)</t>
  </si>
  <si>
    <t>similar to ankyrin repeat family protein [Arabidopsis thaliana] (TAIR:AT3G12360.1); similar to Os03g0281000 [Oryza sativa (japonica cultivar-group)] (GB:NP_001049740.1); similar to Os01g0837000 [Oryza sativa (japonica cultivar-group)] (GB:NP_001044735.1); similar to hypothetical protein, 5'-partial [Oryza sativa (japonica cultivar-group)] (GB:AAN64471.1); contains InterPro domain Ankyrin; (InterPro:IPR002110)</t>
  </si>
  <si>
    <t>AT4G34460</t>
  </si>
  <si>
    <t>Cytosol,Golgi,Plasma Membrane</t>
  </si>
  <si>
    <t>Identical to Guanine nucleotide-binding protein subunit beta (transducin) (AGB1) (GB1) [Arabidopsis Thaliana] (GB:P49177); similar to WD-40 repeat family protein [Arabidopsis thaliana] (TAIR:AT5G67320.1); similar to G protein beta subunit 2 [Solanum tuberosum] (GB:AAL07488.1); similar to Guanine nucleotide-binding protein subunit beta (GB:P93563); similar to Guanine nucleotide-binding protein subunit beta 2 (GB:P93398); contains InterPro domain WD-40 repeat; (InterPro:IPR001680); contains InterPro domain WD40-like; (InterPro:IPR011046); contains InterPro domain G-protein, beta subunit; (InterPro:IPR001632)</t>
  </si>
  <si>
    <t>No. of proteins in the subnetwork</t>
  </si>
  <si>
    <t>level of the common biological process</t>
  </si>
  <si>
    <t xml:space="preserve">15NODE_1 </t>
  </si>
  <si>
    <t>&lt;GO:0005975&gt;carbohydrate metabolic process</t>
  </si>
  <si>
    <t xml:space="preserve">&lt;GO:0008150&gt;biological_process : &lt;GO:0008152&gt;metabolic process : &lt;GO:0043170&gt;macromolecule metabolic process : &lt;GO:0005975&gt;carbohydrate metabolic process : </t>
  </si>
  <si>
    <t xml:space="preserve">11NODE_1 </t>
  </si>
  <si>
    <t>(10/11, except for AT1G69940)&lt;GO:0042545&gt;cell wall modification | (AT1G69940)&lt;GO:0009860&gt;pollen tube growth :</t>
  </si>
  <si>
    <t>&lt;GO:0008150&gt;biological_process : &lt;GO:0009987&gt;cellular process : &lt;GO:0016043&gt;cellular component organization and biogenesis : &lt;GO:0045229&gt;external encapsulating structure organization and biogenesis : &lt;GO:0007047&gt;cell wall organization and biogenesis : &lt;GO:0042545&gt;cell wall modification : | &lt;GO:0008150&gt;biological_process : &lt;GO:0009987&gt;cellular process : &lt;GO:0016049&gt;cell growth : &lt;GO:0009826&gt;unidimensional cell growth : &lt;GO:0009932&gt;cell tip growth : &lt;GO:0009860&gt;pollen tube growth :</t>
  </si>
  <si>
    <t xml:space="preserve">9NODE_1 </t>
  </si>
  <si>
    <t>(7/9)&lt;GO:0006073&gt;glucan metabolic process | (AT3G44990)&lt;GO:0042546&gt;cell wall biogenesis | (AT4G30270)&lt;GO:0009740&gt;gibberellic acid mediated signaling &amp; &lt;GO:0007568&gt;aging</t>
  </si>
  <si>
    <t>(7/9)&lt;GO:0008150&gt;biological_process : &lt;GO:0008152&gt;metabolic process : &lt;GO:0043170&gt;macromolecule metabolic process : &lt;GO:0005975&gt;carbohydrate metabolic process : &lt;GO:0005976&gt;polysaccharide metabolic process : &lt;GO:0044264&gt;cellular polysaccharide metabolic process : &lt;GO:0006073&gt;glucan metabolic process : | (AT3G44990)&lt;GO:0008150&gt;biological_process : &lt;GO:0009987&gt;cellular process : &lt;GO:0016043&gt;cellular component organization and biogenesis : &lt;GO:0045229&gt;external encapsulating structure organization and biogenesis : &lt;GO:0007047&gt;cell wall organization and biogenesis : &lt;GO:0042546&gt;cell wall biogenesis : | (AT4G30270)&lt;GO:0008150&gt;biological_process : &lt;GO:0050896&gt;response to stimulus : &lt;GO:0009719&gt;response to endogenous stimulus : &lt;GO:0009725&gt;response to hormone stimulus : &lt;GO:0009739&gt;response to gibberellin stimulus : &lt;GO:0009740&gt;gibberellic acid mediated signaling : &amp; &lt;GO:0008150&gt;biological_process : &lt;GO:0032502&gt;developmental process : &lt;GO:0007568&gt;aging :</t>
  </si>
  <si>
    <t xml:space="preserve">9NODE_2 </t>
  </si>
  <si>
    <t>&lt;GO:0009826&gt;unidimensional cell growth &amp; &lt;GO:0009828&gt;cellulose and pectin-containing cell wall loosening</t>
  </si>
  <si>
    <t xml:space="preserve">&lt;GO:0008150&gt;biological_process : &lt;GO:0009987&gt;cellular process : &lt;GO:0016049&gt;cell growth : &lt;GO:0009826&gt;unidimensional cell growth :  &amp;  &lt;GO:0008150&gt;biological_process : &lt;GO:0009987&gt;cellular process : &lt;GO:0016043&gt;cellular component organization and biogenesis : &lt;GO:0045229&gt;external encapsulating structure organization and biogenesis : &lt;GO:0007047&gt;cell wall organization and biogenesis : &lt;GO:0009664&gt;cellulose and pectin-containing cell wall organization and biogenesis : &lt;GO:0009827&gt;cellulose and pectin-containing cell wall modification : &lt;GO:0009828&gt;cellulose and pectin-containing cell wall loosening : </t>
  </si>
  <si>
    <t xml:space="preserve">7NODE_1 </t>
  </si>
  <si>
    <t>&lt;GO:0009826&gt;unidimensional cell growth &amp; &lt;GO:0009828&gt;cellulose and pectin-containing cell wall loosening &amp; &lt;GO:0009831&gt;cellulose and pectin-containing cell wall modification during multidimensional cell growth</t>
  </si>
  <si>
    <t xml:space="preserve">&lt;GO:0008150&gt;biological_process : &lt;GO:0009987&gt;cellular process : &lt;GO:0016049&gt;cell growth : &lt;GO:0009826&gt;unidimensional cell growth :  &amp;  &lt;GO:0008150&gt;biological_process : &lt;GO:0009987&gt;cellular process : &lt;GO:0016043&gt;cellular component organization and biogenesis : &lt;GO:0045229&gt;external encapsulating structure organization and biogenesis : &lt;GO:0007047&gt;cell wall organization and biogenesis : &lt;GO:0009664&gt;cellulose and pectin-containing cell wall organization and biogenesis : &lt;GO:0009827&gt;cellulose and pectin-containing cell wall modification : &lt;GO:0009828&gt;cellulose and pectin-containing cell wall loosening :  &amp;  &lt;GO:0008150&gt;biological_process : &lt;GO:0009987&gt;cellular process : &lt;GO:0016043&gt;cellular component organization and biogenesis : &lt;GO:0045229&gt;external encapsulating structure organization and biogenesis : &lt;GO:0007047&gt;cell wall organization and biogenesis : &lt;GO:0009664&gt;cellulose and pectin-containing cell wall organization and biogenesis : &lt;GO:0009827&gt;cellulose and pectin-containing cell wall modification : &lt;GO:0009831&gt;cellulose and pectin-containing cell wall modification during multidimensional cell growth : </t>
  </si>
  <si>
    <t xml:space="preserve">6NODE_1 </t>
  </si>
  <si>
    <t>(5/6)&lt;GO:0005975&gt;carbohydrate metabolic process | (AT4G14080)&lt;GO:0009793&gt;embryonic development ending in seed dormancy</t>
  </si>
  <si>
    <t>(5/6)&lt;GO:0008150&gt;biological_process : &lt;GO:0008152&gt;metabolic process : &lt;GO:0043170&gt;macromolecule metabolic process : &lt;GO:0005975&gt;carbohydrate metabolic process : | (AT4G14080)&lt;GO:0008150&gt;biological_process : &lt;GO:0032502&gt;developmental process : &lt;GO:0009790&gt;embryonic development : &lt;GO:0009793&gt;embryonic development ending in seed dormancy :</t>
  </si>
  <si>
    <t xml:space="preserve">6NODE_2 </t>
  </si>
  <si>
    <t>&lt;GO:0005975&gt;carbohydrate metabolic process</t>
  </si>
  <si>
    <t xml:space="preserve"> &lt;GO:0008150&gt;biological_process : &lt;GO:0008152&gt;metabolic process : &lt;GO:0043170&gt;macromolecule metabolic process : &lt;GO:0005975&gt;carbohydrate metabolic process : </t>
  </si>
  <si>
    <t xml:space="preserve">5NODE_1 </t>
  </si>
  <si>
    <t>&lt;GO:0000271&gt;polysaccharide biosynthetic process &amp; &lt;GO:0009832&gt;cellulose and pectin-containing cell wall biogenesis</t>
  </si>
  <si>
    <t>Table S2: The biological processes associated with the 88 CWSR protein containing subnetworks (a) and the CWSR containing clusters in the largest subnetworks (b).</t>
  </si>
  <si>
    <t>(a) The biological processes associated with the 88 CWSR protein containing subnetworks.</t>
  </si>
  <si>
    <t>Name of CWSR protein containing subnetwork</t>
  </si>
  <si>
    <t>No. of known CWSR proteins in the subnetwork</t>
  </si>
  <si>
    <t xml:space="preserve">Biological process in which the CWSR proteins are involved </t>
  </si>
  <si>
    <t>(b) the CWSR containing clusters in the largest subnetworks</t>
  </si>
  <si>
    <t>Table S3: The percentage of the CWSR proteins within each of the 89 networks.</t>
  </si>
  <si>
    <r>
      <t>Name of CWS</t>
    </r>
    <r>
      <rPr>
        <sz val="12"/>
        <rFont val="宋体"/>
        <family val="0"/>
      </rPr>
      <t>R</t>
    </r>
    <r>
      <rPr>
        <sz val="12"/>
        <rFont val="宋体"/>
        <family val="0"/>
      </rPr>
      <t xml:space="preserve"> protein containing subnetwork</t>
    </r>
  </si>
  <si>
    <r>
      <t>No. of known CWS</t>
    </r>
    <r>
      <rPr>
        <sz val="12"/>
        <rFont val="宋体"/>
        <family val="0"/>
      </rPr>
      <t>R</t>
    </r>
    <r>
      <rPr>
        <sz val="12"/>
        <rFont val="宋体"/>
        <family val="0"/>
      </rPr>
      <t xml:space="preserve"> proteins in the subnetwork</t>
    </r>
  </si>
  <si>
    <t>Percentage of the CWSR protines</t>
  </si>
  <si>
    <t xml:space="preserve">Table S4: The significant coexpressed interaction pairs between candidate proteins and CWSR proteins, or pairs of proteins sharing common interaction partners. </t>
  </si>
  <si>
    <t>CWSR proteins</t>
  </si>
  <si>
    <t>Name of CWSR proteins</t>
  </si>
  <si>
    <t>CWSR protein</t>
  </si>
  <si>
    <t>PID of CWSR gene's ortholog</t>
  </si>
  <si>
    <t>Protein product of CWSR gene's ortholog</t>
  </si>
  <si>
    <t>Blast E-value between the CWSR gene and its ortholgous gene</t>
  </si>
  <si>
    <t>similar to small nuclear ribonucleoprotein F, putative / U6 snRNA-associated Sm-like protein, putative / Sm protein F, putative [Arabidopsis thaliana] (TAIR:AT3G59810.1); similar to Os02g0510100 [Oryza sativa (japonica cultivar-group)] (GB:NP_001046930.1); similar to putative Sm protein F [Oryza sativa (japonica cultivar-group)] (GB:BAD23667.1); contains InterPro domain Like-Sm ribonucleoprotein-related, core; (InterPro:IPR010920); contains InterPro domain Like-Sm ribonucleoprotein, core; (InterPro:IPR001163); contains InterPro domain Like-Sm ribonucleoprotein, eukaryotic and archaea-type, core; (InterPro:IPR006649)</t>
  </si>
  <si>
    <t>Identical to Ubiquitin-like protein SMT3 (SMT3) [Arabidopsis Thaliana] (GB:P55852;GB:Q9SZ24); similar to SUM2 (SMALL UBIQUITIN-LIKE MODIFIER 2) [Arabidopsis thaliana] (TAIR:AT5G55160.1); similar to Os01g0918300 [Oryza sativa (japonica cultivar-group)] (GB:NP_001045207.1); similar to ubiquitin-like protein SMT3 [Phaseolus vulgaris] (GB:AAM21576.1); contains InterPro domain Ubiquitin; (InterPro:IPR000626)</t>
  </si>
  <si>
    <t>AT3G59510</t>
  </si>
  <si>
    <t>similar to leucine-rich repeat family protein [Arabidopsis thaliana] (TAIR:AT2G15320.1); similar to Os02g0647300 [Oryza sativa (japonica cultivar-group)] (GB:NP_001047577.1); similar to putative leucine-rich repeat family protein [Oryza sativa (japonica cultivar-group)] (GB:AAV59431.1); similar to Os11g0644100 [Oryza sativa (japonica cultivar-group)] (GB:NP_001068361.1); contains InterPro domain Leucine-rich repeat; (InterPro:IPR001611); contains InterPro domain Leucine-rich repeat, plant specific; (InterPro:IPR007090); contains InterPro domain Leucine rich repeat, N-terminal; (InterPro:IPR013210)</t>
  </si>
  <si>
    <t>AT4G37940</t>
  </si>
  <si>
    <t xml:space="preserve"> &lt;GO:0008150&gt;biological_process : &lt;GO:0008152&gt;metabolic process : &lt;GO:0043170&gt;macromolecule metabolic process : &lt;GO:0005975&gt;carbohydrate metabolic process : &lt;GO:0016051&gt;carbohydrate biosynthetic process : &lt;GO:0000271&gt;polysaccharide biosynthetic process : </t>
  </si>
  <si>
    <t xml:space="preserve">4NODE_5 </t>
  </si>
  <si>
    <t xml:space="preserve">4NODE_6 </t>
  </si>
  <si>
    <t xml:space="preserve">4NODE_7 </t>
  </si>
  <si>
    <t xml:space="preserve">3NODE_1 </t>
  </si>
  <si>
    <t>&lt;GO:0042545&gt;cell wall modification</t>
  </si>
  <si>
    <t xml:space="preserve"> &lt;GO:0008150&gt;biological_process : &lt;GO:0009987&gt;cellular process : &lt;GO:0016043&gt;cellular component organization and biogenesis : &lt;GO:0045229&gt;external encapsulating structure organization and biogenesis : &lt;GO:0007047&gt;cell wall organization and biogenesis : &lt;GO:0042545&gt;cell wall modification : </t>
  </si>
  <si>
    <t xml:space="preserve">3NODE_2 </t>
  </si>
  <si>
    <t xml:space="preserve">3NODE_3 </t>
  </si>
  <si>
    <t>&lt;GO:0006486&gt;protein amino acid glycosylation</t>
  </si>
  <si>
    <t xml:space="preserve"> &lt;GO:0008150&gt;biological_process : &lt;GO:0008152&gt;metabolic process : &lt;GO:0043170&gt;macromolecule metabolic process : &lt;GO:0043283&gt;biopolymer metabolic process : &lt;GO:0043412&gt;biopolymer modification : &lt;GO:0006464&gt;protein modification process : &lt;GO:0006486&gt;protein amino acid glycosylation : </t>
  </si>
  <si>
    <t xml:space="preserve">3NODE_4 </t>
  </si>
  <si>
    <t xml:space="preserve">3NODE_5 </t>
  </si>
  <si>
    <t xml:space="preserve">3NODE_6 </t>
  </si>
  <si>
    <t xml:space="preserve">3NODE_7 </t>
  </si>
  <si>
    <t xml:space="preserve">3NODE_8 </t>
  </si>
  <si>
    <t>&lt;GO:0008150&gt;biological_process (3/3 proteins have no more detailed GO biological process annotations</t>
  </si>
  <si>
    <t>3NODE_9</t>
  </si>
  <si>
    <t xml:space="preserve">3NODE_10 </t>
  </si>
  <si>
    <t>&lt;GO:0008150&gt;biological_process (3/3 proteins have no more detailed GO biological process annotations)</t>
  </si>
  <si>
    <t xml:space="preserve">3NODE_11 </t>
  </si>
  <si>
    <t>3/3 proteins have no GO biological process annotations</t>
  </si>
  <si>
    <t xml:space="preserve">3NODE_12 </t>
  </si>
  <si>
    <t xml:space="preserve">3NODE_13 </t>
  </si>
  <si>
    <t xml:space="preserve">3NODE_14 </t>
  </si>
  <si>
    <t xml:space="preserve">3NODE_15 </t>
  </si>
  <si>
    <t>3/3 proteins have no detailed GO biological process annotations</t>
  </si>
  <si>
    <t xml:space="preserve">3NODE_16 </t>
  </si>
  <si>
    <t xml:space="preserve">3NODE_17 </t>
  </si>
  <si>
    <t xml:space="preserve">3NODE_18 </t>
  </si>
  <si>
    <t xml:space="preserve">3NODE_19 </t>
  </si>
  <si>
    <t xml:space="preserve">(2/3) &lt;GO:0009664&gt;cellulose and pectin-containing cell wall organization and biogenesis | (AT5G57540)&lt;GO:0006073&gt;glucan metabolic process </t>
  </si>
  <si>
    <t xml:space="preserve">(2/3)&lt;GO:0008150&gt;biological_process : &lt;GO:0009987&gt;cellular process : &lt;GO:0016043&gt;cellular component organization and biogenesis : &lt;GO:0045229&gt;external encapsulating structure organization and biogenesis : &lt;GO:0007047&gt;cell wall organization and biogenesis : &lt;GO:0009664&gt;cellulose and pectin-containing cell wall organization and biogenesis | (AT5G57540) &lt;GO:0008150&gt;biological_process : &lt;GO:0008152&gt;metabolic process : &lt;GO:0043170&gt;macromolecule metabolic process : &lt;GO:0005975&gt;carbohydrate metabolic process : &lt;GO:0005976&gt;polysaccharide metabolic process : &lt;GO:0044264&gt;cellular polysaccharide metabolic process : &lt;GO:0006073&gt;glucan metabolic process
</t>
  </si>
  <si>
    <t>2NODE_1</t>
  </si>
  <si>
    <t>&lt;GO:0008150&gt;biological_process (2/2 proteins have no more detailed GO biological process annotations</t>
  </si>
  <si>
    <t>2NODE_2</t>
  </si>
  <si>
    <t>&lt;GO:0016051&gt;carbohydrate biosynthetic process</t>
  </si>
  <si>
    <t>2NODE_3</t>
  </si>
  <si>
    <t>&lt;GO:0007155&gt;cell adhesion</t>
  </si>
  <si>
    <t>2NODE_4</t>
  </si>
  <si>
    <t>2NODE_5</t>
  </si>
  <si>
    <t>2NODE_6</t>
  </si>
  <si>
    <t>&lt;GO:0009226&gt;nucleotide-sugar biosynthetic process</t>
  </si>
  <si>
    <t>2NODE_7</t>
  </si>
  <si>
    <t>2NODE_8</t>
  </si>
  <si>
    <t>&lt;GO:0042546&gt;cell wall biogenesis</t>
  </si>
  <si>
    <t>2NODE_9</t>
  </si>
  <si>
    <t>2NODE_10</t>
  </si>
  <si>
    <t>2NODE_11</t>
  </si>
  <si>
    <t>2NODE_12</t>
  </si>
  <si>
    <t>2NODE_13</t>
  </si>
  <si>
    <t>2NODE_14</t>
  </si>
  <si>
    <t>2NODE_15</t>
  </si>
  <si>
    <t>2NODE_16</t>
  </si>
  <si>
    <t>2NODE_17</t>
  </si>
  <si>
    <t>2NODE_18</t>
  </si>
  <si>
    <t>2NODE_19</t>
  </si>
  <si>
    <t>2NODE_20</t>
  </si>
  <si>
    <t>2NODE_21</t>
  </si>
  <si>
    <t>&lt;GO:0006949&gt;syncytium formation &amp; &lt;GO:0009826&gt;unidimensional cell growth &amp; &lt;GO:0009828&gt;cellulose and pectin-containing cell wall loosening &amp; &lt;GO:0009831&gt;cellulose and pectin-containing cell wall modification during multidimensional cell growth</t>
  </si>
  <si>
    <t>2NODE_22</t>
  </si>
  <si>
    <t>2NODE_23</t>
  </si>
  <si>
    <t xml:space="preserve">&lt;GO:0016051&gt;carbohydrate biosynthetic process </t>
  </si>
  <si>
    <t>2NODE_24</t>
  </si>
  <si>
    <t>&lt;GO:0009832&gt;cellulose and pectin-containing cell wall biogenesis &amp; &lt;GO:0030244&gt;cellulose biosynthetic process</t>
  </si>
  <si>
    <t>2NODE_25</t>
  </si>
  <si>
    <t>2NODE_26</t>
  </si>
  <si>
    <t>2NODE_27</t>
  </si>
  <si>
    <t>2NODE_28</t>
  </si>
  <si>
    <t>2NODE_29</t>
  </si>
  <si>
    <t>2NODE_30</t>
  </si>
  <si>
    <t>2NODE_31</t>
  </si>
  <si>
    <t>2NODE_32</t>
  </si>
  <si>
    <t>2NODE_33</t>
  </si>
  <si>
    <t>2NODE_34</t>
  </si>
  <si>
    <t xml:space="preserve">&lt;GO:0009826&gt;unidimensional cell growth &amp; &lt;GO:0009828&gt;cellulose and pectin-containing cell wall loosening &amp; &lt;GO:0009664&gt;cellulose and pectin-containing cell wall organization and biogenesis </t>
  </si>
  <si>
    <t>2NODE_35</t>
  </si>
  <si>
    <t>2NODE_37</t>
  </si>
  <si>
    <t>2NODE_38</t>
  </si>
  <si>
    <t>2NODE_39</t>
  </si>
  <si>
    <t>2NODE_40</t>
  </si>
  <si>
    <t>2NODE_41</t>
  </si>
  <si>
    <t xml:space="preserve">&lt;GO:0006073&gt;glucan metabolic process </t>
  </si>
  <si>
    <t>2NODE_42</t>
  </si>
  <si>
    <t>2NODE_43</t>
  </si>
  <si>
    <t>&lt;GO:0009833&gt;cellulose and pectin-containing primary cell wall biogenesis &amp; &lt;GO:0030244&gt;cellulose biosynthetic process</t>
  </si>
  <si>
    <t>2NODE_44</t>
  </si>
  <si>
    <t>2NODE_45</t>
  </si>
  <si>
    <t xml:space="preserve">&lt;GO:0009834&gt;cellulose and pectin-containing secondary cell wall biogenesis &amp; &lt;GO:0030244&gt;cellulose biosynthetic process </t>
  </si>
  <si>
    <t>2NODE_46</t>
  </si>
  <si>
    <t>2NODE_47</t>
  </si>
  <si>
    <t>2NODE_48</t>
  </si>
  <si>
    <t xml:space="preserve">(AT3G57240)&lt;GO:0009617&gt;response to bacterium  | (AT3G57270)&lt;GO:0005975&gt;carbohydrate metabolic process </t>
  </si>
  <si>
    <t>2NODE_49</t>
  </si>
  <si>
    <t>2NODE_50</t>
  </si>
  <si>
    <t xml:space="preserve">AT2G46930 doesn't have GO BP annotation, and the BP of AT5G26670 is &lt;GO:0006979&gt;response to oxidative stress : </t>
  </si>
  <si>
    <t>2NODE_51</t>
  </si>
  <si>
    <t>(AT2G35100)&lt;GO:0045489&gt;pectin biosynthetic process | (AT5G44930 has no detailed biological process annotation</t>
  </si>
  <si>
    <t>(2/2)&lt;GO:0005975&gt;carbohydrate metabolic process</t>
  </si>
  <si>
    <t>cluster_1</t>
  </si>
  <si>
    <t>(16/18)&lt;GO:0005975&gt;carbohydrate metabolic process | (AT1G70710) &lt;GO:0042547&gt;cell wall modification during multidimensional cell growth | (AT1G02800) &lt;GO:0007389&gt;pattern specification process</t>
  </si>
  <si>
    <t>cluster_2</t>
  </si>
  <si>
    <t>(5/10)&lt;GO:0009225&gt;nucleotide-sugar metabolic process | (2/10) &lt;GO:0042546&gt;cell wall biogenesis | (2/10) &lt;GO:0006950&gt;response to stress |  (AT1G63180)&lt;GO:0009555&gt;pollen development</t>
  </si>
  <si>
    <t>cluster_3</t>
  </si>
  <si>
    <t>cluster_4</t>
  </si>
  <si>
    <t>(4/5)&lt;GO:0006118&gt;electron transport | (AT1G02460) &lt;GO:0005975&gt;carbohydrate metabolic process</t>
  </si>
  <si>
    <t>cluster_5</t>
  </si>
  <si>
    <t>cluster_6</t>
  </si>
  <si>
    <t xml:space="preserve">(11/12)&lt;GO:0006073&gt;glucan metabolic process | (AT3G25050)&lt;GO:0009832&gt;cellulose and pectin-containing cell wall biogenesis </t>
  </si>
  <si>
    <t>cluster_7</t>
  </si>
  <si>
    <t xml:space="preserve">(3/4) &lt;GO:0042353&gt;fucose biosynthetic process | (AT5G66280) &lt;GO:0009225&gt;nucleotide-sugar metabolic process </t>
  </si>
  <si>
    <t>cluster_8</t>
  </si>
  <si>
    <t>&lt;GO:0009225&gt;nucleotide-sugar metabolic process</t>
  </si>
  <si>
    <t xml:space="preserve"> &lt;GO:0008150&gt;biological_process : &lt;GO:0008152&gt;metabolic process : &lt;GO:0044237&gt;cellular metabolic process : &lt;GO:0006139&gt;nucleobase, nucleoside, nucleotide and nucleic acid metabolic process : &lt;GO:0009225&gt;nucleotide-sugar metabolic process : </t>
  </si>
  <si>
    <t>cluster_9</t>
  </si>
  <si>
    <t>cluster_10</t>
  </si>
  <si>
    <t>&lt;GO:0009225&gt;nucleotide-sugar metabolic process &amp; &lt;GO:0010253&gt;UDP-rhamnose biosynthetic process</t>
  </si>
  <si>
    <t xml:space="preserve"> &lt;GO:0008150&gt;biological_process : &lt;GO:0008152&gt;metabolic process : </t>
  </si>
  <si>
    <t>NOTE: The number before the biological process indicates the ratio of poteins are annotated to be in that biological process in the subnetwork/cluster.</t>
  </si>
  <si>
    <t>8798NODE_1</t>
  </si>
  <si>
    <t xml:space="preserve">4NODE_3 </t>
  </si>
  <si>
    <t xml:space="preserve">3NODE_8 </t>
  </si>
  <si>
    <t>2NODE_4</t>
  </si>
  <si>
    <t>2NODE_37</t>
  </si>
  <si>
    <t>2NODE_51</t>
  </si>
  <si>
    <t>NOTE that: here, we used the number of genes in the subnetwork to name each subnetwork and labeled them a suffix using alphabet if more than one subnetworks have the same number of genes.</t>
  </si>
  <si>
    <t>AT1G17150</t>
  </si>
  <si>
    <t>glycoside hydrolase family 28 protein / polygalacturonase (pectinase) family protein</t>
  </si>
  <si>
    <t>AT1G17070</t>
  </si>
  <si>
    <t>AT1G72990</t>
  </si>
  <si>
    <t>D111/G-patch domain-containing protein</t>
  </si>
  <si>
    <t>AtBGAL17</t>
  </si>
  <si>
    <t>AT4G36960</t>
  </si>
  <si>
    <t>AT4G20460</t>
  </si>
  <si>
    <t>RNA recognition motif (RRM)-containing protein</t>
  </si>
  <si>
    <t>UXE4</t>
  </si>
  <si>
    <t>AT1G54080</t>
  </si>
  <si>
    <t>AT3G53520</t>
  </si>
  <si>
    <t>UBP1A; mRNA 3'-UTR binding</t>
  </si>
  <si>
    <t>AUD3</t>
  </si>
  <si>
    <t>AT5G16910</t>
  </si>
  <si>
    <t>AT3G03050</t>
  </si>
  <si>
    <t>ATCSLD2 (Cellulose synthase-like D2); cellulose synthase/ transferase, transferring glycosyl groups</t>
  </si>
  <si>
    <t>AtCslD3</t>
  </si>
  <si>
    <t>AT5G59210</t>
  </si>
  <si>
    <t>AT1G02000</t>
  </si>
  <si>
    <t>myosin heavy chain-related</t>
  </si>
  <si>
    <t>GAE2</t>
  </si>
  <si>
    <t>AT5G41700</t>
  </si>
  <si>
    <t>AT1G05570</t>
  </si>
  <si>
    <t>UBC8 (UBIQUITIN CONJUGATING ENZYME 8); ubiquitin-protein ligase</t>
  </si>
  <si>
    <t>AtGSL6</t>
  </si>
  <si>
    <t>AT5G25760</t>
  </si>
  <si>
    <t>PEX4 (PEROXIN4); ubiquitin-protein ligase</t>
  </si>
  <si>
    <t>AT1G04510</t>
  </si>
  <si>
    <t>AT1G78570</t>
  </si>
  <si>
    <t>transducin family protein / WD-40 repeat family protein</t>
  </si>
  <si>
    <t>RHM1</t>
  </si>
  <si>
    <t>AT1G72340</t>
  </si>
  <si>
    <t>AT2G39640</t>
  </si>
  <si>
    <t>eukaryotic translation initiation factor 2B family protein / eIF-2B family protein</t>
  </si>
  <si>
    <t>glycosyl hydrolase family 17 protein</t>
  </si>
  <si>
    <t>AT1G24280</t>
  </si>
  <si>
    <t>AT1G73250</t>
  </si>
  <si>
    <t>GER1</t>
  </si>
  <si>
    <t>AT3G18430</t>
  </si>
  <si>
    <t>calcium-binding EF hand family protein</t>
  </si>
  <si>
    <t>AT5G17770</t>
  </si>
  <si>
    <t>ATCBR (NADH:CYTOCHROME B5 REDUCTASE 1)</t>
  </si>
  <si>
    <t>AT5G19680</t>
  </si>
  <si>
    <t>AT1G17890</t>
  </si>
  <si>
    <t>leucine-rich repeat family protein</t>
  </si>
  <si>
    <t>GER2</t>
  </si>
  <si>
    <t>AT5G22060</t>
  </si>
  <si>
    <t>ATJ2 (Arabidopsis thaliana DnaJ homologue 2)</t>
  </si>
  <si>
    <t>AT3G01090</t>
  </si>
  <si>
    <t>AT1G21630</t>
  </si>
  <si>
    <t>AT5G54750</t>
  </si>
  <si>
    <t>transport protein particle (TRAPP) component Bet3, putative</t>
  </si>
  <si>
    <t>AT4G26840</t>
  </si>
  <si>
    <t>AT5G39320</t>
  </si>
  <si>
    <t>SUM1 (SMALL UBIQUITIN-LIKE MODIFIER 1)</t>
  </si>
  <si>
    <t>UGD1</t>
  </si>
  <si>
    <t>AT4G03560</t>
  </si>
  <si>
    <t>ATTPC1 (TWO-PORE CHANNEL 1); calcium channel/ voltage-gated calcium channel</t>
  </si>
  <si>
    <t>AT3G12110</t>
  </si>
  <si>
    <t>AT1G11730</t>
  </si>
  <si>
    <t>ACT11 (ACTIN-11); structural constituent of cytoskeleton</t>
  </si>
  <si>
    <t>galactosyltransferase family protein</t>
  </si>
  <si>
    <t>AT1G01960</t>
  </si>
  <si>
    <t>EDA10 (embryo sac development arrest 10); guanyl-nucleotide exchange factor</t>
  </si>
  <si>
    <t>AT1G15130</t>
  </si>
  <si>
    <t>hydroxyproline-rich glycoprotein family protein</t>
  </si>
  <si>
    <t>AT1G63210</t>
  </si>
  <si>
    <t>AT1G12780</t>
  </si>
  <si>
    <t>RNA binding / hydrolase, acting on ester bonds</t>
  </si>
  <si>
    <t>UGE1</t>
  </si>
  <si>
    <t>(b) Negative correlation</t>
  </si>
  <si>
    <t>AT5G24940</t>
  </si>
  <si>
    <t>protein phosphatase 2C, putative / PP2C, putative</t>
  </si>
  <si>
    <t>AT3G50670</t>
  </si>
  <si>
    <t>AT4G30290</t>
  </si>
  <si>
    <t>U1-70K (SPLICEOSOMAL PROTEIN U1A); RNA binding</t>
  </si>
  <si>
    <t>XTH19</t>
  </si>
  <si>
    <t>AT1G02460</t>
  </si>
  <si>
    <t>similar to PREDICTED: hypothetical protein LOC330554 isoform 1 [Mus musculus] (GB:XP_890895.2); similar to Os06g0171800 [Oryza sativa (japonica cultivar-group)] (GB:NP_001056937.1); contains domain NTF2-like (SSF54427)</t>
  </si>
  <si>
    <t>AT1G55680</t>
  </si>
  <si>
    <t>AT3G62830</t>
  </si>
  <si>
    <t>WD-40 repeat family protein</t>
  </si>
  <si>
    <t>similar to WD-40 repeat family protein [Arabidopsis thaliana] (TAIR:AT5G56190.2); similar to WD-40 repeat family protein [Arabidopsis thaliana] (TAIR:AT3G13340.1); similar to Os08g0497600 [Oryza sativa (japonica cultivar-group)] (GB:NP_001062140.1); similar to Os02g0721600 [Oryza sativa (japonica cultivar-group)] (GB:NP_001047961.1); similar to WD-40 repeat [Medicago truncatula] (GB:ABE85775.1); contains InterPro domain WD-40 repeat; (InterPro:IPR001680); contains InterPro domain WD40-like; (InterPro:IPR011046)</t>
  </si>
  <si>
    <t>AT1G67820</t>
  </si>
  <si>
    <t>similar to protein phosphatase 2C, putative / PP2C, putative [Arabidopsis thaliana] (TAIR:AT2G30020.1); similar to Avr9/Cf-9 rapidly elicited protein 284 [Nicotiana tabacum] (GB:AAP03883.1); contains InterPro domain Protein phosphatase 2C; (InterPro:IPR000222); contains InterPro domain Protein phosphatase 2C-like; (InterPro:IPR001932)</t>
  </si>
  <si>
    <t>similar to pentatricopeptide (PPR) repeat-containing protein [Arabidopsis thaliana] (TAIR:AT1G69290.1); similar to pentatricopeptide, putative, expressed [Oryza sativa (japonica cultivar-group)] (GB:ABA95579.1); similar to Os01g0788900 [Oryza sativa (japonica cultivar-group)] (GB:NP_001044484.1); similar to Os12g0102600 [Oryza sativa (japonica cultivar-group)] (GB:NP_001065238.1); contains InterPro domain Pentatricopeptide repeat; (InterPro:IPR002885); contains InterPro domain Protein prenyltransferase; (InterPro:IPR008940)</t>
  </si>
  <si>
    <t>AT3G01540</t>
  </si>
  <si>
    <t>DRH1 (DEAD box RNA helicase 1)</t>
  </si>
  <si>
    <t>RHM3 (RHAMNOSE BIOSYNTHESIS 3)</t>
  </si>
  <si>
    <t>(a) Positive correlation</t>
  </si>
  <si>
    <t>Spearman rank correlation coefficient</t>
  </si>
  <si>
    <t>P-value</t>
  </si>
  <si>
    <t>AT2G26620</t>
  </si>
  <si>
    <t>AT2G05790</t>
  </si>
  <si>
    <t>similar to glycosyl hydrolase family 17 protein [Arabidopsis thaliana] (TAIR:AT5G55180.1); similar to Glycoside hydrolase, family 17 [Medicago truncatula] (GB:ABE77964.1); contains InterPro domain X8; (InterPro:IPR012946); contains InterPro domain Glycoside hydrolase, family 17; (InterPro:IPR000490)</t>
  </si>
  <si>
    <t>AT3G55830</t>
  </si>
  <si>
    <t>similar to glycosyltransferase family protein 47 [Arabidopsis thaliana] (TAIR:AT5G04500.1); similar to putative Reg receptor [Oryza sativa (japonica cultivar-group)] (GB:BAD53800.1); contains domain Nucleotide-diphospho-sugar transferases (SSF53448); contains domain EXOSTOSIN-LIKE 2 (PTHR11062:SF4); contains domain EXOSTOSIN (HEPARAN SULFATE GLYCOSYLTRANSFERASE)-RELATED (PTHR11062)</t>
  </si>
  <si>
    <t>similar to glycoside hydrolase family 28 protein / polygalacturonase (pectinase) family protein [Arabidopsis thaliana] (TAIR:AT2G26620.1); similar to Exopolygalacturonase precursor (Pollen allergen Pla a 2) (GB:Q6H9K0); contains InterPro domain Virulence factor, pectin lyase fold; (InterPro:IPR011050); contains InterPro domain Glycoside hydrolase, family 28; (InterPro:IPR000743); contains InterPro domain Pectolytic enzyme, Pectin lyase fold; (InterPro:IPR012334)</t>
  </si>
  <si>
    <t>AT4G17030</t>
  </si>
  <si>
    <t>Identical to Expansin-like B1 precursor (AtEXLB1) (AtEXPR1) (At-EXPR1) (Ath- ExpBeta-3.1) (EXLB1) [Arabidopsis Thaliana] (GB:O23547); similar to ATEXLA2 (ARABIDOPSIS THALIANA EXPANSIN-LIKE A2) [Arabidopsis thaliana] (TAIR:AT4G38400.1); similar to Expansin-like B1 precursor (OsEXLB1) (Expensin-related 1) (OsEXPR1) (OsaEXPb3.1) (GB:Q850K7); contains InterPro domain Expansin/Lol pI; (InterPro:IPR007118); contains InterPro domain Barwin-related endoglucanase; (InterPro:IPR009009); contains InterPro domain Expansin 45, endoglucanase-like; (InterPro:IPR007112); contains InterPro domain Rare lipoprotein A; (InterPro:IPR005132); contains InterPro domain Pollen allergen/expansin, C-terminal; (InterPro:IPR007117); contains InterPro domain Major pollen allergen Lol pI; (InterPro:IPR005795)</t>
  </si>
  <si>
    <t>similar to DC1 domain-containing protein [Arabidopsis thaliana] (TAIR:AT5G22355.1); similar to DC1 domain-containing protein [Arabidopsis thaliana] (TAIR:AT4G01350.1); similar to ULI3 (UV-B light insensitive 3) [Arabidopsis thaliana] (TAIR:AT5G59920.1); similar to DC1 domain-containing protein [Brassica oleracea] (GB:ABD65623.1); contains InterPro domain C1-like; (InterPro:IPR011424); contains InterPro domain DC1; (InterPro:IPR004146)</t>
  </si>
  <si>
    <t>similar to leucine-rich repeat transmembrane protein kinase, putative [Arabidopsis thaliana] (TAIR:AT1G63430.1); similar to H0306F12.6 [Oryza sativa (indica cultivar-group)] (GB:CAJ86176.1); contains InterPro domain Protein kinase-like; (InterPro:IPR011009); contains InterPro domain Leucine-rich repeat; (InterPro:IPR001611); contains InterPro domain Protein kinase; (InterPro:IPR000719); contains InterPro domain Tyrosine protein kinase; (InterPro:IPR001245); contains InterPro domain Leucine-rich repeat, plant specific; (InterPro:IPR007090); contains InterPro domain Leucine rich repeat, N-terminal; (InterPro:IPR013210)</t>
  </si>
  <si>
    <t>AT5G24318</t>
  </si>
  <si>
    <t>hydrolase, hydrolyzing O-glycosyl compounds</t>
  </si>
  <si>
    <t>similar to glycosyl hydrolase family 17 protein / beta-1,3-glucanase, putative [Arabidopsis thaliana] (TAIR:AT3G55430.1); similar to H0124B04.9 [Oryza sativa (indica cultivar-group)] (GB:CAJ86292.1); contains InterPro domain X8; (InterPro:IPR012946); contains InterPro domain Glycoside hydrolase, family 17; (InterPro:IPR000490)</t>
  </si>
  <si>
    <t>similar to ATCSLD4 (Cellulose synthase-like D4), cellulose synthase/ transferase, transferring glycosyl groups [Arabidopsis thaliana] (TAIR:AT4G38190.1); similar to ATCSLD5 (Cellulose synthase-like D5), cellulose synthase [Arabidopsis thaliana] (TAIR:AT1G02730.1); similar to CSLD3 (CELLULOSE SYNTHASE-LIKE 3), cellulose synthase/ transferase, transferring glycosyl groups [Arabidopsis thaliana] (TAIR:AT3G03050.1); similar to cellulose synthase-like protein D4 [Populus tremuloides] (GB:AAO03579.1); similar to putative cellulose synthase [Oryza sativa (japonica cultivar-group)] (GB:AAL58185.1); similar to cellulose synthase D-like protein [Nicotiana alata] (GB:AAK49455.1); contains InterPro domain Cellulose synthase; (InterPro:IPR005150)</t>
  </si>
  <si>
    <t>AT1G25460</t>
  </si>
  <si>
    <t>oxidoreductase family protein</t>
  </si>
  <si>
    <t>similar to oxidoreductase family protein [Arabidopsis thaliana] (TAIR:AT1G68540.1); similar to dihydro-flavanoid reductase-like protein [Zea mays] (GB:AAK52955.1); similar to Os01g0127500 [Oryza sativa (japonica cultivar-group)] (GB:NP_001041904.1); contains InterPro domain NAD-dependent epimerase/dehydratase; (InterPro:IPR001509)</t>
  </si>
  <si>
    <t>AT3G09440</t>
  </si>
  <si>
    <t>heat shock cognate 70 kDa protein 3 (HSC70-3) (HSP70-3)</t>
  </si>
  <si>
    <t>Identical to Heat shock cognate 70 kDa protein 3 (Hsc70.3) (HSC70-3) [Arabidopsis Thaliana] (GB:O65719;GB:Q42345); similar to HSP70 (heat shock protein 70), ATP binding [Arabidopsis thaliana] (TAIR:AT3G12580.1); similar to heat shock cognate 70 kDa protein 2 (HSC70-2) (HSP70-2) [Arabidopsis thaliana] (TAIR:AT5G02490.1); similar to HSC70-1 (heat shock cognate 70 kDa protein 1), ATP binding [Arabidopsis thaliana] (TAIR:AT5G02500.1); similar to 70 kDa heat shock cognate protein 2 [Vigna radiata] (GB:AAS57913.1); similar to Heat shock protein Hsp70 [Medicago truncatula] (GB:ABD32895.1); similar to heat shock cognate protein HSC70 [Brassica napus] (GB:AAB88009.1); contains InterPro domain Heat shock protein Hsp70; (InterPro:IPR001023); contains InterPro domain Heat shock protein 70; (InterPro:IPR013126)</t>
  </si>
  <si>
    <t>AT1G05560</t>
  </si>
  <si>
    <t>UGT1 (UDP-glucosyl transferase 75B1); UDP-glycosyltransferase/ transferase, transferring glycosyl groups</t>
  </si>
  <si>
    <t>similar to UGT2/UGT75B2 (UDP-glucosyl transferase 75B2), UDP-glucosyltransferase/ UDP-glycosyltransferase/ abscisic acid glucosyltransferase/ transferase, transferring glycosyl groups [Arabidopsis thaliana] (TAIR:AT1G05530.1); similar to glucosyltransferase NTGT2 [Nicotiana tabacum] (GB:BAB88935.1); contains InterPro domain UDP-glucuronosyl/UDP-glucosyltransferase; (InterPro:IPR002213)</t>
  </si>
  <si>
    <t>similar to calcium channel [Oryza sativa (japonica cultivar-group)] (GB:BAC80148.1); similar to two-pore calcium channel [Nicotiana tabacum] (GB:BAD15099.1); similar to two-pore calcium channel [Nicotiana tabacum] (GB:BAD15100.1); contains InterPro domain Ca2+/Na+ channel, pore region; (InterPro:IPR001682); contains InterPro domain Cation (not K+) channel, TM region; (InterPro:IPR002111); contains InterPro domain EF-Hand type; (InterPro:IPR011992); contains InterPro domain Calcium-binding EF-hand; (InterPro:IPR002048); contains InterPro domain Ion transport; (InterPro:IPR005821); contains InterPro domain Cation channel, non-ligand gated; (InterPro:IPR005820)</t>
  </si>
  <si>
    <t>AT5G13270</t>
  </si>
  <si>
    <t>similar to EMB2261 (EMBRYO DEFECTIVE 2261), binding [Arabidopsis thaliana] (TAIR:AT3G49170.1); similar to PPR986-12 [Physcomitrella patens] (GB:BAD67155.1); contains InterPro domain Pentatricopeptide repeat; (InterPro:IPR002885); contains InterPro domain Protein prenyltransferase; (InterPro:IPR008940); contains InterPro domain Tetratricopeptide-like helical; (InterPro:IPR011990)</t>
  </si>
  <si>
    <t>AT1G71420</t>
  </si>
  <si>
    <t>similar to pentatricopeptide (PPR) repeat-containing protein [Arabidopsis thaliana] (TAIR:AT5G09950.1); similar to PPR1106-17 [Physcomitrella patens] (GB:BAD67156.2); contains InterPro domain Pentatricopeptide repeat; (InterPro:IPR002885); contains InterPro domain Protein prenyltransferase; (InterPro:IPR008940); contains InterPro domain Tetratricopeptide-like helical; (InterPro:IPR011990)</t>
  </si>
  <si>
    <t>AT3G08980</t>
  </si>
  <si>
    <t>similar to peptidase [Arabidopsis thaliana] (TAIR:AT1G29960.1); similar to Peptidase S26A, signal peptidase I [Medicago truncatula] (GB:ABE90427.1); contains InterPro domain Peptidase S26A, signal peptidase I; (InterPro:IPR000223); contains InterPro domain Peptidase S24 and S26, C-terminal region; (InterPro:IPR011056); contains InterPro domain Peptidase S24, S26A and S26B; (InterPro:IPR006198)</t>
  </si>
  <si>
    <t>AT4G29880</t>
  </si>
  <si>
    <t>protein binding</t>
  </si>
  <si>
    <t>similar to leucine-rich repeat family protein [Arabidopsis thaliana] (TAIR:AT2G19330.1); similar to Os04g0605300 [Oryza sativa (japonica cultivar-group)] (GB:NP_001053794.1); similar to leucine-rich repeat protein 1 [Triticum aestivum] (GB:ABB90552.1); contains InterPro domain Leucine-rich repeat; (InterPro:IPR001611); contains InterPro domain Leucine-rich repeat, typical subtype; (InterPro:IPR003591)</t>
  </si>
  <si>
    <t>AT3G14600</t>
  </si>
  <si>
    <t>60S ribosomal protein L18A (RPL18aC)</t>
  </si>
  <si>
    <t>Identical to 60S ribosomal protein L18a-3 (RPL18AC) [Arabidopsis Thaliana] (GB:Q9LUD4;GB:Q8L9M5); similar to 60S ribosomal protein L18A (RPL18aB) [Arabidopsis thaliana] (TAIR:AT2G34480.1); similar to unknown [Solanum tuberosum] (GB:ABA46783.1); contains InterPro domain Ribosomal L18ae protein; (InterPro:IPR002670)</t>
  </si>
  <si>
    <t>AT1G11820</t>
  </si>
  <si>
    <t>similar to glycosyl hydrolase family 17 protein / beta-1,3-glucanase, putative [Arabidopsis thaliana] (TAIR:AT2G01630.2); similar to Glycoside hydrolase, family 17 [Medicago truncatula] (GB:ABE89104.1); contains InterPro domain Glycoside hydrolase, family 17; (InterPro:IPR000490)</t>
  </si>
  <si>
    <t>AT2G38960</t>
  </si>
  <si>
    <t>Identical to DEAD-box ATP-dependent RNA helicase 14 (EC 3.6.1.-) (RH14) [Arabidopsis Thaliana] (GB:Q8H136;GB:O64430;GB:Q8W4F5;GB:Q93WJ3); similar to DEAD box RNA helicase, putative [Arabidopsis thaliana] (TAIR:AT3G06480.1); similar to ATP binding / ATP-dependent helicase [Arabidopsis thaliana] (TAIR:AT5G14610.1); similar to ATP-dependent RNA helicase-like protein DB10 (GB:P46942); similar to WW/Rsp5/WWP; Helicase, C-terminal [Medicago truncatula] (GB:ABE92110.1); similar to Probable DEAD-box ATP-dependent RNA helicase 46 (GB:Q9LYJ9); contains InterPro domain DEAD/DEAH box helicase; (InterPro:IPR001410); contains InterPro domain DEAD/DEAH box helicase, N-terminal; (InterPro:IPR011545); contains InterPro domain Helicase, C-terminal; (InterPro:IPR001650); contains InterPro domain WW/Rsp5/WWP; (InterPro:IPR001202); contains InterPro domain ATP-dependent helicase, DEAD-box; (InterPro:IPR000629)</t>
  </si>
  <si>
    <t>AT3G48400</t>
  </si>
  <si>
    <t>DC1 domain-containing protein</t>
  </si>
  <si>
    <t>Table S1: PPI data used to construct the interaction network.</t>
  </si>
  <si>
    <t>Table S6: Pairs of candidate proteins and their interacting partners which coevolved from the orthologous genes within one common operon in Bacteria</t>
  </si>
  <si>
    <t>3527(4708 two direction)</t>
  </si>
  <si>
    <t>TAIR:</t>
  </si>
  <si>
    <t>INTACT:</t>
  </si>
  <si>
    <t xml:space="preserve">AtPID: </t>
  </si>
  <si>
    <t>API:</t>
  </si>
  <si>
    <r>
      <t>2NODE_5</t>
    </r>
    <r>
      <rPr>
        <sz val="12"/>
        <rFont val="宋体"/>
        <family val="0"/>
      </rPr>
      <t>2</t>
    </r>
  </si>
  <si>
    <r>
      <t>G6PD3 (glucose-6-phosphate 1-dehydrogenase</t>
    </r>
    <r>
      <rPr>
        <sz val="12"/>
        <rFont val="宋体"/>
        <family val="0"/>
      </rPr>
      <t>）</t>
    </r>
  </si>
  <si>
    <r>
      <t>AKIN10 (Arabidopsis SNF1 kinase homolog 10</t>
    </r>
    <r>
      <rPr>
        <sz val="12"/>
        <rFont val="宋体"/>
        <family val="0"/>
      </rPr>
      <t>）</t>
    </r>
  </si>
  <si>
    <t>Table S5: The list of all candidate proteins and their additional information.</t>
  </si>
  <si>
    <t>(a) For the 86 candidate proteins identified from subnetworks</t>
  </si>
  <si>
    <t>GeneID</t>
  </si>
  <si>
    <t># of interactions with CWR</t>
  </si>
  <si>
    <t># of all interactions</t>
  </si>
  <si>
    <t>Name</t>
  </si>
  <si>
    <t>included in CWN / Purdue</t>
  </si>
  <si>
    <t>Compare with CAZY</t>
  </si>
  <si>
    <t>Coexpression/localization/coevolution</t>
  </si>
  <si>
    <t>TAIR 7 Functional Annotation</t>
  </si>
  <si>
    <t>CWN</t>
  </si>
  <si>
    <t>GH17, CBM43</t>
  </si>
  <si>
    <t>EPC1 (ectopically parting cells); transferase, transferring glycosyl groups</t>
  </si>
  <si>
    <t>-</t>
  </si>
  <si>
    <t>GT64</t>
  </si>
  <si>
    <t>GH28</t>
  </si>
  <si>
    <t>pos/orthologous with its CWR interacting partner</t>
  </si>
  <si>
    <t>ATEXLB1 (Arabidopsis thaliana expansin-like B1)</t>
  </si>
  <si>
    <t>CWN (expansin-related)</t>
  </si>
  <si>
    <t>GH17</t>
  </si>
  <si>
    <t>ATCSLD2 (Cellulose synthase-like D2); cellulose synthase/ transferase, transferring glycosyl groups</t>
  </si>
  <si>
    <t>CWN (CESA3)mis annotation?TAIR7: CESA3 is   AT5G05170</t>
  </si>
  <si>
    <t>GT2</t>
  </si>
  <si>
    <t>phylogenetic profile</t>
  </si>
  <si>
    <t>GT1</t>
  </si>
  <si>
    <r>
      <t>Cell plate</t>
    </r>
    <r>
      <rPr>
        <b/>
        <sz val="12"/>
        <color indexed="20"/>
        <rFont val="宋体"/>
        <family val="0"/>
      </rPr>
      <t>，</t>
    </r>
    <r>
      <rPr>
        <b/>
        <sz val="12"/>
        <color indexed="20"/>
        <rFont val="Times New Roman"/>
        <family val="1"/>
      </rPr>
      <t xml:space="preserve"> colocalization with its interacting partner</t>
    </r>
  </si>
  <si>
    <t>ATTPC1 (two-pore channel 1); calcium channel/ voltage-gated calcium channel</t>
  </si>
  <si>
    <t>pos/PSORT</t>
  </si>
  <si>
    <t>PSORT</t>
  </si>
  <si>
    <t>signal peptidase I family protein</t>
  </si>
  <si>
    <r>
      <t xml:space="preserve">CWN </t>
    </r>
    <r>
      <rPr>
        <b/>
        <sz val="12"/>
        <color indexed="10"/>
        <rFont val="宋体"/>
        <family val="0"/>
      </rPr>
      <t>（</t>
    </r>
    <r>
      <rPr>
        <b/>
        <sz val="12"/>
        <color indexed="10"/>
        <rFont val="Times New Roman"/>
        <family val="1"/>
      </rPr>
      <t>GH 17)</t>
    </r>
  </si>
  <si>
    <t>GH17,CBM43</t>
  </si>
  <si>
    <t>AERO2 (Arabidopsis endoplasmic reticulum oxidoreductins 2)</t>
  </si>
  <si>
    <t>pos</t>
  </si>
  <si>
    <t>Signaling and Response Mechanisms</t>
  </si>
  <si>
    <t>ATROPGEF13/ROPGEF13 (kinase partner protein-like); Rho guanyl-nucleotide exchange factor</t>
  </si>
  <si>
    <t>ATRBP47A (Arabidopsis thaliana RNA-binding protein 47A); RNA binding</t>
  </si>
  <si>
    <t>PEX6 (peroxin6); ATPase</t>
  </si>
  <si>
    <t>neg</t>
  </si>
  <si>
    <t>protein phosphatase 2C, putative / PP2C, putative</t>
  </si>
  <si>
    <t>Signal transduction</t>
  </si>
  <si>
    <t>unknown protein</t>
  </si>
  <si>
    <t>G6PD3 (glucose-6-phosphate dehydrogenase 3)</t>
  </si>
  <si>
    <t>pos/gene neighborhood/phylogenetic profile</t>
  </si>
  <si>
    <t>Vesicle trafficking process of secretion and targeting pathways</t>
  </si>
  <si>
    <t>VAP27-2 (vamp/synaptobrevin-associated protein 27-2); structural molecule</t>
  </si>
  <si>
    <t>Endocytosis, involved in the secretion of polysaccharide-laden vesicles to their extracellular location</t>
  </si>
  <si>
    <t>purdue (Endocytosis, involved in the secretion of polysaccharide-laden vesicles to their extracellular location)</t>
  </si>
  <si>
    <t>Secretion and targeting pathways</t>
  </si>
  <si>
    <t>ATCBR (NADH:cytochrome B5 reductase 1)</t>
  </si>
  <si>
    <t>Identical to Chaperone protein dnaJ 2 (AtDjA2) (ATJ2) [Arabidopsis Thaliana] (GB:P42825;GB:Q43293;GB:Q9C582); similar to ATJ3 (Arabidopsis thaliana DnaJ homologue 3) [Arabidopsis thaliana] (TAIR:AT3G44110.1); similar to DnaJ-like protein [Solanum tuberosum] (GB:ABB16989.1); similar to DnaJ-like protein [Lycopersicon esculentum] (GB:AAF28382.1); similar to seed maturation protein PM37 [Glycine max] (GB:AAD51625.1); contains InterPro domain DnaJ central region; (InterPro:IPR001305); contains InterPro domain HSP40/DnaJ peptide-binding; (InterPro:IPR008971); contains InterPro domain Chaperone DnaJ, C-terminal; (InterPro:IPR002939); contains InterPro domain Heat shock protein DnaJ; (InterPro:IPR003095); contains InterPro domain Heat shock protein DnaJ, N-terminal; (InterPro:IPR001623)</t>
  </si>
  <si>
    <t>U1-70K (splicesomal protein U1A); RNA binding</t>
  </si>
  <si>
    <t>UBP24 (ubiquitin-specific protease 24)</t>
  </si>
  <si>
    <t>PEX4 (peroxin 4); ubiquitin-protein ligase</t>
  </si>
  <si>
    <t>neg/phylogenetic profile</t>
  </si>
  <si>
    <t>pos/phylogenetic profile</t>
  </si>
  <si>
    <t>ATFYPP3 (protein serine/threonine phosphatase)</t>
  </si>
  <si>
    <t>UBC8 (ubiquitin conjugating enzyme 8); ubiquitin-protein ligase</t>
  </si>
  <si>
    <t>GPA1 (G protein alpha subunit 1); signal transducer</t>
  </si>
  <si>
    <t>ankyrin repeat family protein</t>
  </si>
  <si>
    <t>AGB1 (GTP binding protein beta 1); nucleotide binding</t>
  </si>
  <si>
    <t>RBX1 (ring-box 1)</t>
  </si>
  <si>
    <t>TOP1BETA (DNA topoisomerase 1 beta)</t>
  </si>
  <si>
    <t>EDA10 (embryo sac development arrest 10); guanyl-nucleotide exchange factor</t>
  </si>
  <si>
    <t>AKIN10 (Arabidopsis SNF1 kinase homolog 10); protein kinase</t>
  </si>
  <si>
    <t>SUM1 (small ubiquitin-like modifier 1)</t>
  </si>
  <si>
    <t>pos, neg</t>
  </si>
  <si>
    <t>Structure protein</t>
  </si>
  <si>
    <t>AGL21 (agamous-like 21); transcription factor</t>
  </si>
  <si>
    <t>AT-MCB1 (multiubiquitin chain binding protein 1)</t>
  </si>
  <si>
    <t>ATRBP47C' (RNA-binding protein 47C')</t>
  </si>
  <si>
    <t>AKR2 (ankyrin repeat-containing protein 2); protein binding</t>
  </si>
  <si>
    <t>neg &amp; phylogenetic profile</t>
  </si>
  <si>
    <t>UBP1B (oligouridylate binding protein 1B); mRNA 3'-UTR binding</t>
  </si>
  <si>
    <t>PAB2 (poly(A)-binding protein 2); RNA binding</t>
  </si>
  <si>
    <t>(b) For the 7 candidates identified from sharing common interaction partners with known CWR proteins</t>
  </si>
  <si>
    <t># of  common interaction partners</t>
  </si>
  <si>
    <t>known CWR protein</t>
  </si>
  <si>
    <t>unknown</t>
  </si>
  <si>
    <t>Note:</t>
  </si>
  <si>
    <r>
      <t xml:space="preserve">1.The candidate genes </t>
    </r>
    <r>
      <rPr>
        <sz val="12"/>
        <color indexed="10"/>
        <rFont val="Times New Roman"/>
        <family val="1"/>
      </rPr>
      <t>in red</t>
    </r>
    <r>
      <rPr>
        <sz val="12"/>
        <rFont val="Times New Roman"/>
        <family val="1"/>
      </rPr>
      <t xml:space="preserve"> are confirmed by Cell Wall Navigator (CWN) or purdue cell wall family database.</t>
    </r>
  </si>
  <si>
    <r>
      <t xml:space="preserve">2.The candidate genes </t>
    </r>
    <r>
      <rPr>
        <sz val="12"/>
        <color indexed="12"/>
        <rFont val="Times New Roman"/>
        <family val="1"/>
      </rPr>
      <t>in blue</t>
    </r>
    <r>
      <rPr>
        <sz val="12"/>
        <rFont val="Times New Roman"/>
        <family val="1"/>
      </rPr>
      <t xml:space="preserve"> are significantly positive coexpressed with its CWR interacting partners.</t>
    </r>
  </si>
  <si>
    <r>
      <t xml:space="preserve">3.The candidate genes </t>
    </r>
    <r>
      <rPr>
        <sz val="12"/>
        <color indexed="17"/>
        <rFont val="Times New Roman"/>
        <family val="1"/>
      </rPr>
      <t>in green</t>
    </r>
    <r>
      <rPr>
        <sz val="12"/>
        <rFont val="Times New Roman"/>
        <family val="1"/>
      </rPr>
      <t xml:space="preserve"> are significantly negative coexpressed with its CWR interacting partners.</t>
    </r>
  </si>
  <si>
    <r>
      <t xml:space="preserve">4.The candidate genes </t>
    </r>
    <r>
      <rPr>
        <sz val="12"/>
        <color indexed="20"/>
        <rFont val="Times New Roman"/>
        <family val="1"/>
      </rPr>
      <t>in purple</t>
    </r>
    <r>
      <rPr>
        <sz val="12"/>
        <rFont val="Times New Roman"/>
        <family val="1"/>
      </rPr>
      <t xml:space="preserve"> co-localized with its CWR interacting parnters in the same subcellular component.</t>
    </r>
  </si>
  <si>
    <r>
      <t xml:space="preserve">5.The candidate genes </t>
    </r>
    <r>
      <rPr>
        <sz val="12"/>
        <color indexed="14"/>
        <rFont val="Times New Roman"/>
        <family val="1"/>
      </rPr>
      <t>in pink</t>
    </r>
    <r>
      <rPr>
        <sz val="12"/>
        <rFont val="Times New Roman"/>
        <family val="1"/>
      </rPr>
      <t xml:space="preserve"> have independently co-evolutionary evidences e by either gene neighborhood or phylogenetic profile.</t>
    </r>
  </si>
  <si>
    <t>6. The candidate AT3G55830 (in gold background) was identified both by directing interacting with known CWR proteins and by sharing common interaction partners with known CWR proteins.</t>
  </si>
  <si>
    <t>Species name</t>
  </si>
  <si>
    <t>PID of candidate gene's ortholog</t>
  </si>
  <si>
    <t>Protein product of candidate gene's ortholog</t>
  </si>
  <si>
    <t>Blast E-value between the candidate gene and its ortholgous gene</t>
  </si>
  <si>
    <t>Identical to Glycyl-tRNA synthetase 1, mitochondrial precursor (EC 6.1.1.14) (Glycine--tRNA ligase 1) (GlyRS 1) (GLYRS-1) [Arabidopsis Thaliana] (GB:O23627;GB:Q8LBY0;GB:Q949T7); similar to tRNA synthetase class II (G, H, P and S) family protein [Arabidopsis thaliana] (TAIR:AT1G29870.1); similar to PREDICTED: similar to glycyl-tRNA synthetase [Rattus norve (GB:XP_001061006.1); similar to Glycyl-tRNA synthetase [Mus musculus] (GB:AAH21747.1); similar to H0209H04.1 [Oryza sativa (indica cultivar-group)] (GB:CAH66534.1); contains InterPro domain WHEP-TRS; (InterPro:IPR000738); contains InterPro domain Anticodon-binding; (InterPro:IPR004154); contains InterPro domain S15/NS1, RNA-binding; (InterPro:IPR009068); contains InterPro domain tRNA synthetase, class II (G, H, P and S); (InterPro:IPR002314); contains InterPro domain Aminoacyl-transfer RNA synthetase, class II; (InterPro:IPR006195); contains InterPro domain Glycyl-tRNA synthetase, alpha2 dimer; (InterPro:IPR002315)</t>
  </si>
  <si>
    <t>AT2G19430</t>
  </si>
  <si>
    <t>similar to transducin family protein / WD-40 repeat family protein [Arabidopsis thaliana] (TAIR:AT3G49660.1); similar to Os09g0363600 [Oryza sativa (japonica cultivar-group)] (GB:NP_001062993.1); similar to MGC130957 protein [Xenopus laevis] (GB:AAI08528.1); contains InterPro domain WD-40 repeat; (InterPro:IPR001680); contains InterPro domain WD40-like; (InterPro:IPR011046)</t>
  </si>
  <si>
    <t>AT1G22280</t>
  </si>
  <si>
    <t>similar to protein phosphatase 2C, putative / PP2C, putative [Arabidopsis thaliana] (TAIR:AT1G34750.1); similar to H0815C01.7 [Oryza sativa (indica cultivar-group)] (GB:CAH67186.1); contains InterPro domain Protein phosphatase 2C-like; (InterPro:IPR001932)</t>
  </si>
  <si>
    <t>AT1G02990</t>
  </si>
  <si>
    <t>similar to zinc ion binding [Arabidopsis thaliana] (TAIR:AT3G62900.1); similar to Subtilisin-like serine protease [Pediococcus pentosaceus ATCC 25745] (GB:YP_803612.1)</t>
  </si>
  <si>
    <t>Identical to Endoplasmic oxidoreductin-2 precursor (EC 1.8.4.-) (AERO2) [Arabidopsis Thaliana] (GB:Q7X9I4;GB:Q9ZV11); similar to AERO1 (ARABIDOPSIS ENDOPLASMIC RETICULUM OXIDOREDUCTINS 1) [Arabidopsis thaliana] (TAIR:AT1G72280.1); similar to Os03g0733800 [Oryza sativa (japonica cultivar-group)] (GB:NP_001051175.1); similar to putative endoplasmic reticulum oxidoreductin [Oryza sativa (japonica cultivar-group)] (GB:AAT78803.1); contains InterPro domain Endoplasmic reticulum oxidoreductin 1; (InterPro:IPR007266)</t>
  </si>
  <si>
    <t>AT1G29880</t>
  </si>
  <si>
    <t>glycyl-tRNA synthetase / glycine--tRNA ligase</t>
  </si>
  <si>
    <t>similar to leucine-rich repeat protein kinase, putative [Arabidopsis thaliana] (TAIR:AT1G51850.1); similar to leucine-rich repeat protein kinase, putative [Arabidopsis thaliana] (TAIR:AT2G04300.1); similar to leucine-rich repeat protein kinase, putative [Arabidopsis thaliana] (TAIR:AT1G51820.1); similar to Protein kinase [Medicago truncatula] (GB:ABE90328.1); similar to Protein kinase [Medicago truncatula] (GB:ABE90329.1); similar to leaf senescence-associated receptor-like protein kinase [Phaseolus vulgaris] (GB:AAG00510.1); contains InterPro domain Serine/threonine protein kinase; (InterPro:IPR002290); contains InterPro domain Protein kinase-like; (InterPro:IPR011009); contains InterPro domain Leucine-rich repeat; (InterPro:IPR001611); contains InterPro domain Protein kinase; (InterPro:IPR000719); contains InterPro domain Leucine-rich repeat, plant specific; (InterPro:IPR007090); contains InterPro domain Serine/threonine protein kinase, active site; (InterPro:IPR008271)</t>
  </si>
  <si>
    <t>AT3G16130</t>
  </si>
  <si>
    <t>similar to ATROPGEF12/MEE64/ROPGEF12 (KINASE PARTNER PROTEIN-LIKE, maternal effect embryo arrest 64), Rho guanyl-nucleotide exchange factor [Arabidopsis thaliana] (TAIR:AT1G79860.1); similar to pollen-specific kinase partner protein [Lycopersicon esculentum] (GB:AAW57535.1); contains InterPro domain Protein of unknown function DUF315; (InterPro:IPR005512)</t>
  </si>
  <si>
    <t>AT5G08710</t>
  </si>
  <si>
    <t>regulator of chromosome condensation (RCC1) family protein / UVB-resistance protein-related</t>
  </si>
  <si>
    <t>similar to UVR8 (UVB-RESISTANCE 8) [Arabidopsis thaliana] (TAIR:AT5G63860.1); similar to uvb-resistance protein uvr8, possible, putative, expressed [Oryza sativa (japonica cultivar-group)] (GB:ABA94217.1); similar to Os11g0545800 [Oryza sativa (japonica cultivar-group)] (GB:NP_001068061.1); contains InterPro domain Regulator of chromosome condensation, RCC1; (InterPro:IPR000408); contains InterPro domain Regulator of chromosome condensation/beta-lactamase-inhibitor protein II; (InterPro:IPR009091)</t>
  </si>
  <si>
    <t>AT1G49600</t>
  </si>
  <si>
    <t>similar to ATRBP47B (RNA-BINDING PROTEIN 47B), RNA binding [Arabidopsis thaliana] (TAIR:AT3G19130.1); similar to putative RNA binding protein [Nicotiana tabacum] (GB:AAB92518.1); contains InterPro domain Nucleotide-binding, alpha-beta plait; (InterPro:IPR012677); contains InterPro domain RNA-binding region RNP-1 (RNA recognition motif); (InterPro:IPR000504)</t>
  </si>
  <si>
    <t>AT1G03000</t>
  </si>
  <si>
    <t>similar to cell division cycle protein 48, putative / CDC48, putative [Arabidopsis thaliana] (TAIR:AT3G53230.1); similar to H0313F03.5 [Oryza sativa (indica cultivar-group)] (GB:CAH68334.1); similar to Os04g0617600 [Oryza sativa (japonica cultivar-group)] (GB:NP_001053886.1); similar to peroxin 6 [Helianthus annuus] (GB:CAC42781.1); contains InterPro domain AAA-protein subdomain; (InterPro:IPR003960); contains InterPro domain AAA ATPase; (InterPro:IPR003593); contains InterPro domain AAA ATPase, central region; (InterPro:IPR003959)</t>
  </si>
  <si>
    <t>similar to protein phosphatase 2C-related / PP2C-related [Arabidopsis thaliana] (TAIR:AT5G10740.1); similar to protein phosphatase 2C [Mesembryanthemum crystallinum] (GB:BAB88944.1); contains InterPro domain Protein phosphatase 2C; (InterPro:IPR000222); contains InterPro domain Protein phosphatase 2C-like; (InterPro:IPR001932)</t>
  </si>
  <si>
    <t>AT4G11080</t>
  </si>
  <si>
    <t>high mobility group (HMG1/2) family protein</t>
  </si>
  <si>
    <t>similar to high mobility group (HMG1/2) family protein [Arabidopsis thaliana] (TAIR:AT4G23800.1); similar to 98b [Daucus carota] (GB:BAA32827.1); contains InterPro domain Bacterial enterotoxin; (InterPro:IPR008992); contains InterPro domain HMG1/2 (high mobility group) box; (InterPro:IPR000910); contains InterPro domain High mobility group box; (InterPro:IPR009071)</t>
  </si>
  <si>
    <t>AT1G06530</t>
  </si>
  <si>
    <t>similar to unknown protein [Arabidopsis thaliana] (TAIR:AT3G58840.2); similar to Putative surface protein [Streptococcus pyogenes MGAS10750] (GB:YP_603188.1); contains InterPro domain Prefoldin; (InterPro:IPR009053)</t>
  </si>
  <si>
    <t>AT2G47470</t>
  </si>
  <si>
    <t>ATPDIL2-1/MEE30/UNE5 (PDI-LIKE 2-1, maternal effect embryo arrest 30, unfertilized embryo sac 5); thiol-disulfide exchange intermediate</t>
  </si>
  <si>
    <t>Identical to Probable protein disulfide-isomerase A6 precursor (EC 5.3.4.1) (P5) [Arabidopsis Thaliana] (GB:O22263); similar to ATPDIL2-3 (PDI-LIKE 2-3), protein disulfide isomerase [Arabidopsis thaliana] (TAIR:AT2G32920.1); similar to ATPDIL2-2 (PDI-LIKE 2-2), thiol-disulfide exchange intermediate [Arabidopsis thaliana] (TAIR:AT1G04980.1); similar to protein disufide isomerase-like protein [Glycine max] (GB:BAD24713.1); contains InterPro domain Thioredoxin-like fold; (InterPro:IPR012336); contains InterPro domain Endoplasmic reticulum ERp29, C-terminal; (InterPro:IPR011679); contains InterPro domain Thioredoxin-related; (InterPro:IPR006662); contains InterPro domain Thioredoxin domain 2; (InterPro:IPR006663); contains InterPro domain Thioredoxin domain; (InterPro:IPR013766); contains InterPro domain Thioredoxin fold; (InterPro:IPR012335); contains InterPro domain Endoplasmic reticulum ERp29-type, C-terminal; (InterPro:IPR013331); contains InterPro domain Disulphide isomerase; (InterPro:IPR005788)</t>
  </si>
  <si>
    <t>AT2G32160</t>
  </si>
  <si>
    <t>similar to unknown protein [Arabidopsis thaliana] (TAIR:AT2G32170.1); similar to Os05g0511300 [Oryza sativa (japonica cultivar-group)] (GB:NP_001056014.1); similar to unnamed protein product [Tetraodon nigroviridis] (GB:CAF92601.1); contains InterPro domain N2227-like; (InterPro:IPR012901)</t>
  </si>
  <si>
    <t>AT5G60870</t>
  </si>
  <si>
    <t>regulator of chromosome condensation (RCC1) family protein</t>
  </si>
  <si>
    <t>similar to UVR8 (UVB-RESISTANCE 8) [Arabidopsis thaliana] (TAIR:AT5G63860.1); similar to Regulator of chromosome condensation/beta-lactamase-inhibitor protein II [Medicago truncatula] (GB:ABD32475.1); contains InterPro domain Regulator of chromosome condensation, RCC1; (InterPro:IPR000408); contains InterPro domain Regulator of chromosome condensation/beta-lactamase-inhibitor protein II; (InterPro:IPR009091)</t>
  </si>
  <si>
    <t>Identical to Glucose-6-phosphate 1-dehydrogenase 3, chloroplast precursor (EC 1.1.1.49) (G6PD3) (G6PDH3) [Arabidopsis Thaliana] (GB:Q8L743;GB:O48695); similar to G6PD2 (GLUCOSE-6-PHOSPHATE DEHYDROGENASE 2), glucose-6-phosphate 1-dehydrogenase [Arabidopsis thaliana] (TAIR:AT5G13110.1); similar to G6PD1 (GLUCOSE-6-PHOSPHATE DEHYDROGENASE 1), glucose-6-phosphate 1-dehydrogenase [Arabidopsis thaliana] (TAIR:AT5G35790.1); similar to Glucose-6-phosphate 1-dehydrogenase, chloroplast precursor (G6PD) (GB:Q43793); similar to plastidic glucose 6-phosphate dehydrogenase [Nicotiana tabacum] (GB:AAF87216.1); similar to glucose-6-phosphate 1-dehydrogenase [Solanum tuberosum] (GB:CAB52708.1); contains InterPro domain Glucose-6-phosphate dehydrogenase; (InterPro:IPR001282)</t>
  </si>
  <si>
    <t>AT3G22845</t>
  </si>
  <si>
    <t>emp24/gp25L/p24 protein-related</t>
  </si>
  <si>
    <t>similar to emp24/gp25L/p24 family protein [Arabidopsis thaliana] (TAIR:AT3G07680.1); similar to coated vesicle membrane protein-like [Triticum aestivum] (GB:ABB90548.1); similar to Os03g0744800 [Oryza sativa (japonica cultivar-group)] (GB:NP_001051240.1); contains InterPro domain emp24/gp25L/p24; (InterPro:IPR000348); contains InterPro domain GOLD; (InterPro:IPR009038)</t>
  </si>
  <si>
    <t>AT5G23670</t>
  </si>
  <si>
    <t>LCB2 (Serine palmitoyltransferase LCB2 (long chain base) subunit gene); serine C-palmitoyltransferase</t>
  </si>
  <si>
    <t>similar to serine C-palmitoyltransferase, putative [Arabidopsis thaliana] (TAIR:AT3G48780.1); similar to serine palmitpoyltransferase subunit2 [Nicotiana tabacum] (GB:BAE96963.1); similar to serine palmitoyltransferase [Lotus japonicus] (GB:BAC55228.1); similar to serine palmitoyltransferase [Solanum tuberosum] (GB:CAB44316.1); contains InterPro domain Aminotransferase, class I and II; (InterPro:IPR004839)</t>
  </si>
  <si>
    <t>AT3G16710</t>
  </si>
  <si>
    <t>similar to pentatricopeptide (PPR) repeat-containing protein [Arabidopsis thaliana] (TAIR:AT5G41170.1); similar to fertility restorer homologue C [Raphanus sativus] (GB:CAD80164.1); contains InterPro domain Pentatricopeptide repeat; (InterPro:IPR002885); contains InterPro domain Protein prenyltransferase; (InterPro:IPR008940); contains InterPro domain Tetratricopeptide-like helical; (InterPro:IPR011990)</t>
  </si>
  <si>
    <t>similar to unknown protein [Arabidopsis thaliana] (TAIR:AT1G12150.1); similar to t-snare [Medicago truncatula] (GB:ABD33148.1); contains InterPro domain t-snare; (InterPro:IPR010989)</t>
  </si>
  <si>
    <t>AT1G08820</t>
  </si>
  <si>
    <t>similar to VAP27-1 (VAMP/SYNAPTOBREVIN-ASSOCIATED PROTEIN 27-1) [Arabidopsis thaliana] (TAIR:AT3G60600.3); similar to Os08g0155100 [Oryza sativa (japonica cultivar-group)] (GB:NP_001061019.1); similar to Os01g0936800 [Oryza sativa (japonica cultivar-group)] (GB:NP_001045329.1); similar to VAP27 [Nicotiana plumba (GB:CAB65313.1); contains InterPro domain PapD-like; (InterPro:IPR008962); contains InterPro domain Major sperm protein; (InterPro:IPR000535)</t>
  </si>
  <si>
    <t>AT1G63230</t>
  </si>
  <si>
    <t>similar to heterogeneous nuclear ribonucleoprotein, putative / hnRNP, putative [Arabidopsis thaliana] (TAIR:AT3G07810.2); similar to RNA-binding re (GB:ABE93568.1); contains InterPro domain Nucleotide-binding, alpha-beta plait; (InterPro:IPR012677); contains InterPro domain RNA-binding region RNP-1 (RNA recognition motif); (InterPro:IPR000504)</t>
  </si>
  <si>
    <t>AT5G07840</t>
  </si>
  <si>
    <t>ankyrin repeat family protein</t>
  </si>
  <si>
    <t>similar to ankyrin repeat family protein [Arabidopsis thaliana] (TAIR:AT5G61230.1); similar to Chain A, 4ank: A Designed Ankyrin Repeat Protein With Four Identical Consensus Repeats (GB:1N0R); similar to ankyrin 2,3/unc44 [Aedes aegypti] (GB:EAT33004.1); similar to Os02g0102600 [Oryza sativa (japonica cultivar-group)] (GB:NP_001045598.1); contains InterPro domain Ankyrin; (InterPro:IPR002110)</t>
  </si>
  <si>
    <t>AT4G20990</t>
  </si>
  <si>
    <t>carbonic anhydrase family protein</t>
  </si>
  <si>
    <t>similar to carbonic anhydrase family protein [Arabidopsis thaliana] (TAIR:AT4G21000.1); similar to putative dioscorin class A precursor [Oryza sativa (japonica cultivar-group)] (GB:BAD09854.1); contains InterPro domain Carbonic anhydrase, eukaryotic; (InterPro:IPR001148)</t>
  </si>
  <si>
    <t>AT3G49470</t>
  </si>
  <si>
    <t>nascent polypeptide-associated complex (NAC) domain-containing protein</t>
  </si>
  <si>
    <t>Identical to Nascent polypeptide-associated complex subunit alpha-like protein 2 (NAC-alpha-like protein 2) (Alpha-NAC-like protein 2) [Arabidopsis Thaliana] (GB:Q94JX9;GB:Q9S7G0); similar to nascent polypeptide associated complex alpha chain protein, putative / alpha-NAC, putative [Arabidopsis thaliana] (TAIR:AT4G10480.1); similar to Nascent polypeptide-associated complex NAC; UBA-like [Medicago truncatula] (GB:ABE85161.1); contains InterPro domain Nascent polypeptide-associated complex NAC; (InterPro:IPR002715); contains InterPro domain UBA-like; (InterPro:IPR009060); contains InterPro domain Ubiquitin-associated; (InterPro:IPR000449)</t>
  </si>
  <si>
    <t>AT3G21340</t>
  </si>
  <si>
    <t>leucine-rich repeat protein kinase, putative</t>
  </si>
  <si>
    <t>similar to proline-rich family protein [Arabidopsis thaliana] (TAIR:AT5G14540.1); similar to Helix-turn-helix, Fis-type; BRO1 [Medicago truncatula] (GB:ABE92234.1); similar to ALG2-interacting protein X [Nicotiana tabacum] (GB:BAD15108.1); similar to Os10g0495300 [Oryza sativa (japonica cultivar-group)] (GB:NP_001064950.1); contains InterPro domain BRO1; (InterPro:IPR004328); contains InterPro domain t-snare; (InterPro:IPR010989)</t>
  </si>
  <si>
    <t>similar to calcium-binding EF hand family protein [Arabidopsis thaliana] (TAIR:AT1G20760.1); similar to EPS15 homology (EH) [Medicago truncatula] (GB:ABE79536.1); similar to Os03g0130500 [Oryza sativa (japonica cultivar-group)] (GB:NP_001048855.1); similar to Os06g0728600 [Oryza sativa (japonica cultivar-group)] (GB:NP_001058644.1); contains InterPro domain Thioredoxin-like fold; (InterPro:IPR012336); contains InterPro domain EF-Hand type; (InterPro:IPR011992); contains InterPro domain Calcium-binding EF-hand; (InterPro:IPR002048); contains InterPro domain EPS15 homology (EH); (InterPro:IPR000261)</t>
  </si>
  <si>
    <t>similar to D111/G-patch domain-containing protein [Arabidopsis thaliana] (TAIR:AT2G42330.2); similar to PREDICTED: similar to Tuftelin-interacting protein 11 isoform 1 [Canis familiaris] (GB:XP_534724.1); similar to Os12g0615800 [Oryza sativa (japonica cultivar-group)] (GB:NP_001067277.1); contains InterPro domain D111/G-patch; (InterPro:IPR000467)</t>
  </si>
  <si>
    <t>similar to NADH-cytochrome b5 reductase, putative [Arabidopsis thaliana] (TAIR:AT5G20080.1); similar to NADH:cytochrome b5 reductase [Vernicia fordii] (GB:AAV69019.1); contains InterPro domain Cytochrome-b5 reductase; (InterPro:IPR012260); contains InterPro domain Oxidoreductase FAD-binding region; (InterPro:IPR008333); contains InterPro domain Oxidoreductase FAD/NAD(P)-binding; (InterPro:IPR001433); contains InterPro domain NADH:cytochrome b5 reductase (CBR); (InterPro:IPR001834); contains InterPro domain Flavoprotein pyridine nucleotide cytochrome reductase; (InterPro:IPR001709)</t>
  </si>
  <si>
    <t>Chaperone protein</t>
  </si>
  <si>
    <t>AT2G17380</t>
  </si>
  <si>
    <t>AP19 (associated protein 19); ATP binding / protein kinase</t>
  </si>
  <si>
    <t>similar to clathrin adaptor complex small chain family protein [Arabidopsis thaliana] (TAIR:AT4G35410.2); similar to AP-1 Gol (GB:AAB39510.1); contains InterPro domain Protein kinase; (InterPro:IPR000719); contains InterPro domain Clathrin adaptor complex, small chain; (InterPro:IPR000804); contains InterPro domain Longin-like; (InterPro:IPR011012)</t>
  </si>
  <si>
    <t>Identical to U1 small nuclear ribonucleoprotein 70 kDa (U1 snRNP 70 kDa) (snRNP70) (U1-70K) (RNU1) [Arabidopsis Thaliana] (GB:Q42404;GB:Q42378); similar to U1 small nuclear ribonucleoprotein 70 kDa, putative [Arabidopsis thaliana] (TAIR:AT2G43370.1); similar to putative U1 snRNP 70K protein [Trifolium pratense] (GB:BAE71300.1); contains InterPro domain Nucleotide-binding, alpha-beta plait; (InterPro:IPR012677); contains InterPro domain RNA-binding region RNP-1 (RNA recognition motif); (InterPro:IPR000504)</t>
  </si>
  <si>
    <t>anion-transporting ATPase, putative</t>
  </si>
  <si>
    <t>similar to anion-transporting ATPase family protein [Arabidopsis thaliana] (TAIR:AT5G60730.1); similar to arsenical pump-driving atpase [Aedes aegypti] (GB:EAT35519.1); similar to Os09g0521500 [Oryza sativa (japonica cultivar-group)] (GB:NP_001063707.1); contains InterPro domain Anion-transporting ATPase; (InterPro:IPR003348)</t>
  </si>
  <si>
    <t>AT4G30890</t>
  </si>
  <si>
    <t>similar to UBP15 (UBIQUITIN-SPECIFIC PROTEASE 15), ubiquitin-specific protease [Arabidopsis thaliana] (TAIR:AT1G17110.1); similar to putative ubiquitin-specific protease [Oryza sativa (japonica cultivar-group)] (GB:BAC83574.1); contains InterPro domain Peptidase C19, ubiquitin carboxyl-terminal hydrolase 2; (InterPro:IPR001394)</t>
  </si>
  <si>
    <t>similar to UBC9 (UBIQUITIN CONJUGATING ENZYME 9), ubiquitin-protein ligase [Arabidopsis thaliana] (TAIR:AT4G27960.2); similar to UBC10 (ubiquitin-conjugating enzyme 10), ubiquitin-protein ligase [Arabidopsis thaliana] (TAIR:AT5G53300.2); similar to UBC29 (ubiquitin-conjugating enzyme 27), ubiquitin-protein ligase [Arabidopsis thaliana] (TAIR:AT2G16740.1); similar to ubiquitin-conjugating enzyme E2 [Pavlova lutheri] (GB:AAN16047.1); similar to Os02g0634800 [Oryza sativa (japonica cultivar-group)] (GB:NP_001047515.1); contains InterPro domain Ubiquitin-conjugating enzyme, E2; (InterPro:IPR000608)</t>
  </si>
  <si>
    <t>Dataset</t>
  </si>
  <si>
    <t>No. of PPI</t>
  </si>
  <si>
    <t>No. of proteins in PPI</t>
  </si>
  <si>
    <t>[1]TAIR</t>
  </si>
  <si>
    <t>792 (1073-two direction)</t>
  </si>
  <si>
    <t>[2]INTACT</t>
  </si>
  <si>
    <t>[3]AtPID</t>
  </si>
  <si>
    <t>[4]API</t>
  </si>
  <si>
    <t>Total[1]~[4]</t>
  </si>
  <si>
    <t>http://www.arabidopsis.org/</t>
  </si>
  <si>
    <t>http://www.ebi.ac.uk/intact/site/index.jsf</t>
  </si>
  <si>
    <t>http://atpid.biosino.org/</t>
  </si>
  <si>
    <t>http://bar.utoronto.ca/interactions/cgi-bin/arabidopsis_interactions_viewer.cgi</t>
  </si>
  <si>
    <t>Symbiobacterium_thermophilum_IAM14863</t>
  </si>
  <si>
    <t>putative UDP-glucose 4-epimerase</t>
  </si>
  <si>
    <t>UDP-glucose 4-epimerase</t>
  </si>
  <si>
    <t>Haloquadratum_walsbyi</t>
  </si>
  <si>
    <t>nucleoside-diphosphate-sugar epimerase (probable UDP-glucose 4-epimerase)</t>
  </si>
  <si>
    <t>Haloarcula_marismortui_ATCC_43049</t>
  </si>
  <si>
    <t>dTDP-glucose 4-6-dehydratase</t>
  </si>
  <si>
    <t>dTDP-glucose dehydratase</t>
  </si>
  <si>
    <t>Nitrosococcus_oceani_ATCC_19707</t>
  </si>
  <si>
    <t>Glucose-6-phosphate 1-dehydrogenase</t>
  </si>
  <si>
    <t>dTDP-glucose 4,6-dehydratase</t>
  </si>
  <si>
    <t>Candidate protein</t>
  </si>
  <si>
    <t>Identical to White-brown complex homolog protein 7 (WBC7) [Arabidopsis Thaliana] (GB:Q9ZU35;GB:Q3EC89;GB:Q9ASR9); similar to ABC transporter family protein [Arabidopsis thaliana] (TAIR:AT3G21090.1); similar to Transporter, ABC superfamily (Breast cancer resistance protein) (ISS) [Ostreococcus tauri] (GB:CAL51470.1); similar to Os01g0121700 [Oryza sativa (japonica cultivar-group)] (GB:NP_001041878.1); contains InterPro domain ABC-2 type transporter; (InterPro:IPR013525); contains InterPro domain AAA ATPase; (InterPro:IPR003593); contains InterPro domain ABC transporter related; (InterPro:IPR003439)</t>
  </si>
  <si>
    <t>AT3G06460</t>
  </si>
  <si>
    <t>GNS1/SUR4 membrane family protein</t>
  </si>
  <si>
    <t>similar to GNS1/SUR4 membrane family protein [Arabidopsis thaliana] (TAIR:AT3G06470.1); similar to long chain fatty acid elongation enzyme [Gossypium hirsutum] (GB:CAE75664.1); contains InterPro domain GNS1/SUR4 membrane protein; (InterPro:IPR002076)</t>
  </si>
  <si>
    <t>RNA binding / hydrolase, acting on ester bonds</t>
  </si>
  <si>
    <t>similar to GTB1 (GLOBAL TRANSCRIPTION FACTOR GROUP B1), RNA binding / hydrolase, acting on ester bonds [Arabidopsis thaliana] (TAIR:AT1G65440.2); similar to SH2 motif; Alcohol dehydrogenase, zinc-containing; Resolvase, RNase H-like fold; Nucleic acid-binding, OB-fold, subgroup [Medicago truncatula] (GB:ABD32884.1); similar to Alcohol dehydrogenase, zinc-containing; Nucleic acid-binding, OB-fold, subgroup [Medicago truncatula] (GB:ABE91552.1); contains InterPro domain Nucleic acid-binding, OB-fold, subgroup; (InterPro:IPR012340); contains InterPro domain RNA binding S1; (InterPro:IPR003029); contains InterPro domain Resolvase, RNase H-like fold; (InterPro:IPR006641)</t>
  </si>
  <si>
    <t>similar to GTP binding / translation initiation factor [Arabidopsis thaliana] (TAIR:AT1G53880.1); similar to GTP binding / translation initiation factor [Arabidopsis thaliana] (TAIR:AT1G53900.1); similar to Initiation factor 2 subunit family protein, expressed [Oryza sativa (japonica cultivar-group)] (GB:ABA98593.1); contains InterPro domain Initiation factor 2B related; (InterPro:IPR000649)</t>
  </si>
  <si>
    <t>similar to serine/threonine protein phosphatase, putative [Arabidopsis thaliana] (TAIR:AT1G50370.1); similar to Ser/Thr protein phosphatase homologous to PPX [Malus x domestica] (GB:CAA87385.1); similar to serine/threonine protein phosphatase 2A [Pisum sativum] (GB:AAM21172.1); contains InterPro domain Serine/threonine-specific protein phosphatase and bis(5-nucleosyl)-tetraphosphatase; (InterPro:IPR006186); contains InterPro domain Metallophosphoesterase; (InterPro:IPR004843)</t>
  </si>
  <si>
    <t>AT2G18290</t>
  </si>
  <si>
    <t>anaphase-promoting complex, subunit 10 family / APC10 family</t>
  </si>
  <si>
    <t>Identical to Anaphase-promoting complex subunit 10 (APC10) (Cyclosome subunit 10) [Arabidopsis Thaliana] (GB:Q9ZPW2;GB:Q8LBL8); similar to Os05g0579800 [Oryza sativa (japonica cultivar-group)] (GB:NP_001056422.1); similar to 10A19I.10 [Oryza sativa (japonica cultivar-group)] (GB:AAD39595.1); similar to putative anaphase promoting complex subunit 10 [Oryza sativa (japonica cultivar-group)] (GB:AAU10698.1); contains InterPro domain Anaphase-promoting complex subunit 10; (InterPro:IPR004939); contains InterPro domain Galactose-binding like; (InterPro:IPR008979)</t>
  </si>
  <si>
    <t>Identical to Ubiquitin-conjugating enzyme E2-17 kDa 8 (EC 6.3.2.19) (Ubiquitin- protein ligase 8) (Ubiquitin carrier protein 8) (UBCAT4A) (UBC8) [Arabidopsis Thaliana] (GB:P35131;GB:Q42308;GB:Q43276;GB:Q8LE19); similar to UBC28, ubiquitin-protein ligase [Arabidopsis thaliana] (TAIR:AT1G64230.2); similar to ubiquitin carrier-like protein [Arachis hypogaea] (GB:ABI84263.1); contains InterPro domain Ubiquitin-conjugating enzyme, E2; (InterPro:IPR000608)</t>
  </si>
  <si>
    <t>PMID: 1582761</t>
  </si>
  <si>
    <t>AT2G40700</t>
  </si>
  <si>
    <t xml:space="preserve"> &lt;GO:0008150&gt;biological_process : &lt;GO:0008152&gt;metabolic process : &lt;GO:0043170&gt;macromolecule metabolic process : &lt;GO:0005975&gt;carbohydrate metabolic process : &lt;GO:0016051&gt;carbohydrate biosynthetic process : &lt;GO:0000271&gt;polysaccharide biosynthetic process :  &amp;  &lt;GO:0008150&gt;biological_process : &lt;GO:0009987&gt;cellular process : &lt;GO:0016043&gt;cellular component organization and biogenesis : &lt;GO:0045229&gt;external encapsulating structure organization and biogenesis : &lt;GO:0007047&gt;cell wall organization and biogenesis : &lt;GO:0009664&gt;cellulose and pectin-containing cell wall organization and biogenesis : &lt;GO:0009832&gt;cellulose and pectin-containing cell wall biogenesis : </t>
  </si>
  <si>
    <t xml:space="preserve">5NODE_2 </t>
  </si>
  <si>
    <t xml:space="preserve">5NODE_3 </t>
  </si>
  <si>
    <t xml:space="preserve"> &lt;GO:0008150&gt;biological_process : &lt;GO:0009987&gt;cellular process : &lt;GO:0016049&gt;cell growth : &lt;GO:0009826&gt;unidimensional cell growth :  &amp;  &lt;GO:0008150&gt;biological_process : &lt;GO:0009987&gt;cellular process : &lt;GO:0016043&gt;cellular component organization and biogenesis : &lt;GO:0045229&gt;external encapsulating structure organization and biogenesis : &lt;GO:0007047&gt;cell wall organization and biogenesis : &lt;GO:0009664&gt;cellulose and pectin-containing cell wall organization and biogenesis : &lt;GO:0009827&gt;cellulose and pectin-containing cell wall modification : &lt;GO:0009828&gt;cellulose and pectin-containing cell wall loosening :  &amp;  &lt;GO:0008150&gt;biological_process : &lt;GO:0009987&gt;cellular process : &lt;GO:0016043&gt;cellular component organization and biogenesis : &lt;GO:0045229&gt;external encapsulating structure organization and biogenesis : &lt;GO:0007047&gt;cell wall organization and biogenesis : &lt;GO:0009664&gt;cellulose and pectin-containing cell wall organization and biogenesis : &lt;GO:0009827&gt;cellulose and pectin-containing cell wall modification : &lt;GO:0009831&gt;cellulose and pectin-containing cell wall modification during multidimensional cell growth : </t>
  </si>
  <si>
    <t xml:space="preserve">5NODE_4 </t>
  </si>
  <si>
    <t>&lt;GO:0006075&gt;1,3-beta-glucan biosynthetic process</t>
  </si>
  <si>
    <t xml:space="preserve"> &lt;GO:0008150&gt;biological_process : &lt;GO:0008152&gt;metabolic process : &lt;GO:0043170&gt;macromolecule metabolic process : &lt;GO:0005975&gt;carbohydrate metabolic process : &lt;GO:0005976&gt;polysaccharide metabolic process : &lt;GO:0044264&gt;cellular polysaccharide metabolic process : &lt;GO:0006073&gt;glucan metabolic process : &lt;GO:0051273&gt;beta-glucan metabolic process : &lt;GO:0006074&gt;1,3-beta-glucan metabolic process : &lt;GO:0006075&gt;1,3-beta-glucan biosynthetic process : </t>
  </si>
  <si>
    <t xml:space="preserve">4NODE_1 </t>
  </si>
  <si>
    <t>4/4 proteins have no GO biological process annotations</t>
  </si>
  <si>
    <t>NA</t>
  </si>
  <si>
    <t xml:space="preserve">4NODE_2 </t>
  </si>
  <si>
    <t xml:space="preserve">4NODE_3 </t>
  </si>
  <si>
    <t>&lt;GO:0008150&gt;biological_process (4/4 proteins have no more detailed GO biological process annotations</t>
  </si>
  <si>
    <t xml:space="preserve"> &lt;GO:0008150&gt;biological_process : </t>
  </si>
  <si>
    <t xml:space="preserve">4NODE_4 </t>
  </si>
  <si>
    <t>&lt;GO:0000271&gt;polysaccharide biosynthetic process</t>
  </si>
  <si>
    <t>similar to hypothetical protein LOC445207 [Danio rerio] (GB:NP_001003601.1); similar to Os03g0402000 [Oryza sativa (japonica cultivar-group)] (GB:NP_001050321.1); contains InterPro domain Transport protein particle (TRAPP) component, Bet3; (InterPro:IPR007194)</t>
  </si>
  <si>
    <t>AT1G62720</t>
  </si>
  <si>
    <t>binding</t>
  </si>
  <si>
    <t>similar to binding [Arabidopsis thaliana] (TAIR:AT1G62680.1); similar to pentatricopeptide repeat-containing protein [Raphanus sativus] (GB:AAP86199.1); similar to fertility restorer homologue A [Raphanus sativus] (GB:CAD80166.1); contains InterPro domain Pentatricopeptide repeat; (InterPro:IPR002885); contains InterPro domain Protein prenyltransferase; (InterPro:IPR008940); contains InterPro domain Tetratricopeptide-like helical; (InterPro:IPR011990)</t>
  </si>
  <si>
    <t>similar to importin beta-2 subunit family protein [Arabidopsis thaliana] (TAIR:AT2G16960.1); similar to transportin 1 [Homo sapiens] (GB:NP_002261.2); similar to transportin 1 [Bos taurus] (GB:NP_001070008.1); similar to transportin [Homo sapiens] (GB:AAC50723.1); contains InterPro domain Armadillo-like helical; (InterPro:IPR011989); contains InterPro domain HEAT; (InterPro:IPR000357); contains InterPro domain Importin-beta, N-terminal; (InterPro:IPR001494)</t>
  </si>
  <si>
    <t>AT5G20570</t>
  </si>
  <si>
    <t>Identical to RING-box protein 1a (RBX1a-At) (At-Rbx1;1) (RBX1-2) (RBX1A) [Arabidopsis Thaliana] (GB:Q940X7); similar to ring-box protein Roc1/Rbx1/Hrt1, putative [Arabidopsis thaliana] (TAIR:AT3G42830.1); similar to RING-box protein [Arachis hypogaea] (GB:ABC41134.1); contains InterPro domain Zinc finger, RING-type; (InterPro:IPR001841)</t>
  </si>
  <si>
    <t>AT5G55300</t>
  </si>
  <si>
    <t>Identical to DNA topoisomerase 1 (EC 5.99.1.2) (DNA topoisomerase I) (TOP1) [Arabidopsis Thaliana] (GB:P30181); similar to TOP1alpha (TOPOISOMERASE I) [Arabidopsis thaliana] (TAIR:AT5G55310.1); similar to DNA topoisomerase I [Daucus carota] (GB:CAB46363.1); similar to topoisomerase I [Pisum sativum] (GB:CAA74890.1); similar to topoisomerase I [Nicotiana tabacum] (GB:AAD08711.1); contains InterPro domain DNA topoisomerase I, DNA binding, eukaryotic-type; (InterPro:IPR008336); contains InterPro domain DNA topoisomerase I, C-terminal, eukaryotic-type; (InterPro:IPR013499); contains InterPro domain DNA breaking-rejoining enzyme, catalytic core; (InterPro:IPR011010); contains InterPro domain DNA topoisomerase I, catalytic core, eukaryotic-type; (InterPro:IPR013500); contains InterPro domain DNA topoisomerase I, C-terminal; (InterPro:IPR001631)</t>
  </si>
  <si>
    <t>similar to guanine nucleotide exchange family protein [Arabidopsis thaliana] (TAIR:AT3G60860.1); similar to guanine nucleotide exchange family protein [Arabidopsis thaliana] (TAIR:AT4G35380.1); similar to guanine nucleotide exchange family protein [Arabidopsis thaliana] (TAIR:AT4G38200.1); similar to putative guanine nucleotide-exchange protein GEP2 [Oryza sativa (japonica cultivar-group)] (GB:BAD35378.1); similar to putative guanine nucleotide-exchange protein GEP2 [Oryza sativa (japonica cultivar-group)] (GB:BAD15400.1); similar to guanine nucleotide-exchange protein GEP2 [Oryza sativa] (GB:AAM00191.1); contains InterPro domain SEC7-like; (InterPro:IPR000904)</t>
  </si>
  <si>
    <t>Identical to Actin-11 (ACT11) [Arabidopsis Thaliana] (GB:P53496); similar to ACT3 (ACTIN 3), structural constituent of cytoskeleton [Arabidopsis thaliana] (TAIR:AT3G53750.1); similar to ACT7 (actin 7) [Arabidopsis thaliana] (TAIR:AT5G09810.1); similar to ACT1 (ACTIN 1), structural constituent of cytoskeleton [Arabidopsis thaliana] (TAIR:AT2G37620.2); similar to actin [Nicotiana tabacum] (GB:BAD27408.1); similar to Actin-97 (GB:P30171); similar to actin 2 [Torenia fournieri] (GB:ABG49392.1); contains InterPro domain Actin; (InterPro:IPR004001); contains InterPro domain Actin/actin-like; (InterPro:IPR004000)</t>
  </si>
  <si>
    <t>AT2G43770</t>
  </si>
  <si>
    <t>similar to transducin family protein / WD-40 repeat family protein [Arabidopsis thaliana] (TAIR:AT3G49660.1); similar to WD40-like [Medicago truncatula] (GB:ABE81644.1); contains InterPro domain WD-40 repeat; (InterPro:IPR001680); contains InterPro domain Nitrous oxide reductase, N-terminal; (InterPro:IPR011045)</t>
  </si>
  <si>
    <t>Identical to SNF1-related protein kinase catalytic subunit alpha KIN10 (EC 2.7.11.1) (AKIN10) (AKIN alpha2) (KIN10) [Arabidopsis Thaliana] (GB:Q38997;GB:O04728;GB:Q38987;GB:Q39076;GB:Q8RWD2); similar to AKIN11 (Arabidopsis SNF1 kinase homolog 11, SNF1-RELATED PROTEIN KINASE 1.2), protein kinase [Arabidopsis thaliana] (TAIR:AT3G29160.2); similar to SnRK1.3 (SNF1-RELATED PROTEIN KINASE 1.3), kinase [Arabidopsis thaliana] (TAIR:AT5G39440.1); similar to Ser/Thr protein kinase [Lotus japonicus] (GB:BAD95888.1); similar to SNF1 [Lycopersicon esculentum] (GB:AAF66639.1); similar to SNF1-related protein kinase [Cucumis sativus] (GB:CAA71142.1); contains InterPro domain Serine/threonine protein kinase; (InterPro:IPR002290); contains InterPro domain Protein kinase-like; (InterPro:IPR011009); contains InterPro domain Protein kinase; (InterPro:IPR000719); contains InterPro domain Serine/threonine protein kinase, active site; (InterPro:IPR008271); contains InterPro domain Kinase-associated, C-terminal; (InterPro:IPR001772); contains InterPro domain Ubiquitin-associated; (InterPro:IPR000449)</t>
  </si>
  <si>
    <t>AT1G19120</t>
  </si>
  <si>
    <t>small nuclear ribonucleoprotein, putative / snRNP, putative / Sm protein, putative</t>
  </si>
  <si>
    <t>similar to small nuclear ribonucleoprotein, putative / snRNP, putative / Sm protein, putative [Arabidopsis thaliana] (TAIR:AT3G14080.2); similar to Like-Sm ribonucleoprotein-related, core [Medicago truncatula] (GB:ABE78228.1); contains InterPro domain Like-Sm ribonucleoprotein-related, core; (InterPro:IPR010920); contains InterPro domain Like-Sm ribonucleoprotein, core; (InterPro:IPR001163); contains InterPro domain Like-Sm ribonucleoprotein, eukaryotic and archaea-type, core; (InterPro:IPR006649)</t>
  </si>
  <si>
    <t>AT2G43810</t>
  </si>
  <si>
    <t>small nuclear ribonucleoprotein F, putative / U6 snRNA-associated Sm-like protein, putative / Sm protein F, putative</t>
  </si>
  <si>
    <r>
      <t>4</t>
    </r>
    <r>
      <rPr>
        <sz val="12"/>
        <rFont val="宋体"/>
        <family val="0"/>
      </rPr>
      <t>NODE_8</t>
    </r>
  </si>
  <si>
    <r>
      <t>4NODE_</t>
    </r>
    <r>
      <rPr>
        <sz val="12"/>
        <rFont val="宋体"/>
        <family val="0"/>
      </rPr>
      <t>8</t>
    </r>
  </si>
  <si>
    <t>SUM1 (SMALL UBIQUITIN-LIKE MODIFIER 1)</t>
  </si>
  <si>
    <t>AT3G19980</t>
  </si>
  <si>
    <t>ATFYPP3 (serine/threonine protein phosphatase)</t>
  </si>
  <si>
    <t>glycosyl hydrolase family 17 protein</t>
  </si>
  <si>
    <t>AT1G03000</t>
  </si>
  <si>
    <t>AT5G24090</t>
  </si>
  <si>
    <t>PEX6 (PEROXIN6); ATPase</t>
  </si>
  <si>
    <t>acidic endochitinase (CHIB1)</t>
  </si>
  <si>
    <t>AT2G16950</t>
  </si>
  <si>
    <t>protein transporter</t>
  </si>
  <si>
    <t>AT1G65310</t>
  </si>
  <si>
    <t>XTH17</t>
  </si>
  <si>
    <t>AT3G09550</t>
  </si>
  <si>
    <t>AT4G12250</t>
  </si>
  <si>
    <t>ankyrin repeat family protein</t>
  </si>
  <si>
    <t>GAE5</t>
  </si>
  <si>
    <t>AT1G02730</t>
  </si>
  <si>
    <t>AtCslD5</t>
  </si>
  <si>
    <t>AT1G01910</t>
  </si>
  <si>
    <t>AT1G10550</t>
  </si>
  <si>
    <t>anion-transporting ATPase, putative</t>
  </si>
  <si>
    <t>XTH33</t>
  </si>
  <si>
    <t>AT4G35450</t>
  </si>
  <si>
    <t>AT5G59290</t>
  </si>
  <si>
    <t>AKR2 (ankyrin repeat-containing protein 2); protein binding</t>
  </si>
  <si>
    <t>SUD2</t>
  </si>
  <si>
    <t>AT2G01320</t>
  </si>
  <si>
    <t>AT3G29360</t>
  </si>
  <si>
    <t>ABC transporter family protein</t>
  </si>
  <si>
    <t>UGD2</t>
  </si>
  <si>
    <t xml:space="preserve"> </t>
  </si>
  <si>
    <t>AT1G68980</t>
  </si>
  <si>
    <t>Candidate proteins</t>
  </si>
  <si>
    <t>TAIR7 Name of Candidate proteins</t>
  </si>
  <si>
    <t>AT5G41180</t>
  </si>
  <si>
    <t>AT3G06440</t>
  </si>
  <si>
    <t>AT3G14790</t>
  </si>
  <si>
    <t>pentatricopeptide (PPR) repeat-containing protein</t>
  </si>
  <si>
    <t>leucine-rich repeat protein kinase</t>
  </si>
  <si>
    <t>Identical to Agamous-like MADS-box protein AGL21 (AGL21) [Arabidopsis Thaliana] (GB:Q9SZJ6;GB:Q548I8); similar to AGL17 (AGAMOUS-LIKE 17), transcription factor [Arabidopsis thaliana] (TAIR:AT2G22630.1); similar to MADS-box protein AGL17 (GB:AAC49084.1); contains InterPro domain Transcription factor, MADS-box; (InterPro:IPR002100); contains InterPro domain Transcription factor, K-box; (InterPro:IPR002487)</t>
  </si>
  <si>
    <t>AT3G04220</t>
  </si>
  <si>
    <t>disease resistance protein (TIR-NBS-LRR class), putative</t>
  </si>
  <si>
    <t>similar to disease resistance protein (TIR-NBS-LRR class), putative [Arabidopsis thaliana] (TAIR:AT5G44510.1); similar to disease resistance protein (TIR-NBS-LRR class), putative [Arabidopsis thaliana] (TAIR:AT5G11250.1); similar to disease resistance protein (TIR-NBS-LRR class), putative [Arabidopsis thaliana] (TAIR:AT2G14080.1); similar to TIR; Disease resistance protein; AAA ATPase [Medicago truncatula] (GB:ABD28703.1); contains InterPro domain NB-ARC; (InterPro:IPR002182); contains InterPro domain Disease resistance protein; (InterPro:IPR000767); contains InterPro domain Toll-Interleukin receptor; (InterPro:IPR000157); contains InterPro domain Leucine-rich repeat; (InterPro:IPR001611); contains InterPro domain Leucine-rich repeat 3; (InterPro:IPR011713); contains InterPro domain AAA ATPase; (InterPro:IPR003593); contains InterPro domain Winged helix repressor DNA-binding; (InterPro:IPR011991)</t>
  </si>
  <si>
    <t>AT1G34370</t>
  </si>
  <si>
    <t>zinc finger (C2H2 type) family protein</t>
  </si>
  <si>
    <t>similar to zinc finger (C2H2 type) family protein [Arabidopsis thaliana] (TAIR:AT5G22890.1); similar to putative zinc finger protein [Oryza sativa (japonica cultivar-group)] (GB:AAO41119.1); similar to Os01g0871200 [Oryza sativa (japonica cultivar-group)] (GB:NP_001044935.1); similar to Os12g0170400 [Oryza sativa (japonica cultivar-group)] (GB:NP_001066271.1); contains InterPro domain Zinc finger, C2H2-type; (InterPro:IPR007087)</t>
  </si>
  <si>
    <t>AT1G03457</t>
  </si>
  <si>
    <t>RNA-binding protein, putative</t>
  </si>
  <si>
    <t>similar to RNA-binding protein, putative [Arabidopsis thaliana] (TAIR:AT4G03110.1); similar to Os01g0938200 [Oryza sativa (japonica cultivar-group)] (GB:NP_001045340.1); similar to Os05g0373400 [Oryza sativa (japonica cultivar-group)] (GB:NP_001055367.1); similar to 'unknown protein, contains RNA recognition motif,PF00076' [Oryza sativa (japonica cultivar-group)] (GB:AAT58838.1); contains InterPro domain Paraneoplastic encephalomyelitis antigen; (InterPro:IPR002343); contains InterPro domain Nucleotide-binding, alpha-beta plait; (InterPro:IPR012677); contains InterPro domain RNA-binding region RNP-1 (RNA recognition motif); (InterPro:IPR000504)</t>
  </si>
  <si>
    <t>AT3G22110</t>
  </si>
  <si>
    <t>PAC1 (20S proteasome alpha subunit C1); peptidase</t>
  </si>
  <si>
    <t>Identical to Proteasome subunit alpha type 4 (EC 3.4.25.1) (Proteasome subunit alpha type 3) (20S proteasome alpha subunit C-1) (Proteasome 27 kDa subunit) (Proteasome component 9) (PAC1) [Arabidopsis Thaliana] (GB:O81148;GB:O23711); similar to PAE2 (20S proteasome alpha subunit E2), peptidase [Arabidopsis thaliana] (TAIR:AT3G14290.1); similar to Proteasome subunit alpha type 4 (20S proteasome alpha subunit C) (20S proteasome subunit alpha-3) (Proteasome 27 kDa subunit) (GB:P52427); contains InterPro domain 20S proteasome, A and B subunits; (InterPro:IPR001353); contains InterPro domain Proteasome alpha-subunit; (InterPro:IPR000426)</t>
  </si>
  <si>
    <t>AT4G38630</t>
  </si>
  <si>
    <t>Identical to 26S proteasome non-ATPase regulatory subunit 4 (26S proteasome regulatory subunit S5A) (Multiubiquitin chain-binding protein) (MBP1) [Arabidopsis Thaliana] (GB:P55034); similar to 26S proteasome regulatory subunit S5A [Mesembryanthemum crystallinum] (GB:AAC19402.1); contains InterPro domain von Willebrand factor, type A; (InterPro:IPR002035); contains InterPro domain Ubiquitin interacting motif; (InterPro:IPR003903)</t>
  </si>
  <si>
    <t>AT1G47500</t>
  </si>
  <si>
    <t>similar to ATRBP47C, RNA binding [Arabidopsis thaliana] (TAIR:AT1G47490.1); similar to nucleic acid binding protein [Nicotiana tabacum] (GB:CAC69852.1); contains InterPro domain Nucleotide-binding, alpha-beta plait; (InterPro:IPR012677); contains InterPro domain RNA-binding region RNP-1 (RNA recognition motif); (InterPro:IPR000504)</t>
  </si>
  <si>
    <t>similar to UBP1B (OLIGOURIDYLATE BINDING PROTEIN 1B), mRNA 3'-UTR binding [Arabidopsis thaliana] (TAIR:AT1G17370.1); similar to oligouridylate-binding protein, putative [Arabidopsis thaliana] (TAIR:AT3G14100.1); similar to oligouridylate binding protein-like protein [Solanum tuberosum] (GB:ABB72820.1); contains InterPro domain Nucleotide-binding, alpha-beta plait; (InterPro:IPR012677); contains InterPro domain RNA-binding region RNP-1 (RNA recognition motif); (InterPro:IPR000504)</t>
  </si>
  <si>
    <t>AT3G01750</t>
  </si>
  <si>
    <t>similar to ankyrin repeat family protein [Arabidopsis thaliana] (TAIR:AT3G04140.1); similar to Os05g0298200 [Oryza sativa (japonica cultivar-group)] (GB:NP_001055122.1); similar to hypothetical protein [Cicer arietinum] (GB:CAD56218.1); similar to Os02g0601700 [Oryza sativa (japonica cultivar-group)] (GB:NP_001047352.1); contains InterPro domain Ankyrin; (InterPro:IPR002110)</t>
  </si>
  <si>
    <t>similar to leucine-rich repeat family protein [Arabidopsis thaliana] (TAIR:AT3G15410.1); similar to IMP dehydrogenase/GMP reductase [Medicago truncatula] (GB:ABE81262.1); contains InterPro domain Leucine-rich repeat; (InterPro:IPR001611); contains InterPro domain Leucine-rich repeat, SDS22; (InterPro:IPR007092)</t>
  </si>
  <si>
    <t>Identical to Ankyrin repeat domain-containing protein 2 (AtAKR2) (AKR2) [Arabidopsis Thaliana] (GB:Q9SAR5;GB:O81128;GB:Q9SVX0); similar to ankyrin repeat family protein [Arabidopsis thaliana] (TAIR:AT2G17390.1); similar to TGB12K interacting protein 2 [Nicotiana tabacum] (GB:AAO91861.1); similar to TGB12K interacting protein 3 [Nicotiana tabacum] (GB:AAO91862.1); contains InterPro domain Ankyrin; (InterPro:IPR002110)</t>
  </si>
  <si>
    <t>AT1G17370</t>
  </si>
  <si>
    <t>similar to oligouridylate-binding protein, putative [Arabidopsis thaliana] (TAIR:AT3G14100.1); similar to UBP1A, mRNA 3'-UTR binding [Arabidopsis thaliana] (TAIR:AT1G54080.1); similar to oligouridylate binding protein-like protein [Solanum tuberosum] (GB:ABB72820.1); contains InterPro domain Nucleotide-binding, alpha-beta plait; (InterPro:IPR012677); contains InterPro domain RNA-binding region RNP-1 (RNA recognition motif); (InterPro:IPR000504)</t>
  </si>
  <si>
    <t>AT4G34110</t>
  </si>
  <si>
    <t>Identical to Polyadenylate-binding protein 2 (Poly(A)-binding protein 2) (PABP 2) (PAB2) [Arabidopsis Thaliana] (GB:P42731); similar to PAB8 (POLY(A) BINDING PROTEIN 8), RNA binding / translation initiation factor [Arabidopsis thaliana] (TAIR:AT1G49760.1); similar to RNA-binding re (GB:ABE82276.1); similar to poly(A)-binding protein [Cucumis sativus] (GB:AAF63202.1); similar to poly(A)-binding protein [Nicotiana tabacum] (GB:AAF66825.1); contains InterPro domain Polyadenylate-binding protein/Hyperplastic disc protein; (InterPro:IPR002004); contains InterPro domain Paraneoplastic encephalomyelitis antigen; (InterPro:IPR002343); contains InterPro domain RNA recognition, region 1; (InterPro:IPR003954); contains InterPro domain Nucleotide-binding, alpha-beta plait; (InterPro:IPR012677); contains InterPro domain RNA-binding region RNP-1 (RNA recognition motif); (InterPro:IPR000504)</t>
  </si>
  <si>
    <t>similar to transducin family protein / WD-40 repeat family protein [Arabidopsis thaliana] (TAIR:AT2G33340.2); similar to Os10g0466300 [Oryza sativa (japonica cultivar-group)] (GB:NP_001064804.1); similar to hypothetical protein MtrDRAFT_AC146759g5v1 [Medicago truncatula] (GB:ABE87995.1); contains InterPro domain WD-40 repeat; (InterPro:IPR001680); contains InterPro domain WD40-like; (InterPro:IPR011046); contains InterPro domain U box; (InterPro:IPR003613)</t>
  </si>
  <si>
    <t>AT1G48360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</si>
</sst>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￥&quot;#,##0;&quot;￥&quot;\-#,##0"/>
    <numFmt numFmtId="169" formatCode="&quot;￥&quot;#,##0;[Red]&quot;￥&quot;\-#,##0"/>
    <numFmt numFmtId="170" formatCode="&quot;￥&quot;#,##0.00;&quot;￥&quot;\-#,##0.00"/>
    <numFmt numFmtId="171" formatCode="&quot;￥&quot;#,##0.00;[Red]&quot;￥&quot;\-#,##0.00"/>
    <numFmt numFmtId="172" formatCode="_ &quot;￥&quot;* #,##0_ ;_ &quot;￥&quot;* \-#,##0_ ;_ &quot;￥&quot;* &quot;-&quot;_ ;_ @_ "/>
    <numFmt numFmtId="173" formatCode="_ * #,##0_ ;_ * \-#,##0_ ;_ * &quot;-&quot;_ ;_ @_ "/>
    <numFmt numFmtId="174" formatCode="_ &quot;￥&quot;* #,##0.00_ ;_ &quot;￥&quot;* \-#,##0.00_ ;_ &quot;￥&quot;* &quot;-&quot;??_ ;_ @_ "/>
    <numFmt numFmtId="175" formatCode="_ * #,##0.00_ ;_ * \-#,##0.00_ ;_ * &quot;-&quot;??_ ;_ @_ "/>
  </numFmts>
  <fonts count="23">
    <font>
      <sz val="12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2"/>
      <color indexed="10"/>
      <name val="宋体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宋体"/>
      <family val="0"/>
    </font>
    <font>
      <b/>
      <sz val="12"/>
      <color indexed="20"/>
      <name val="Times New Roman"/>
      <family val="1"/>
    </font>
    <font>
      <b/>
      <sz val="12"/>
      <color indexed="20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b/>
      <sz val="12"/>
      <color indexed="14"/>
      <name val="Times New Roman"/>
      <family val="1"/>
    </font>
    <font>
      <b/>
      <sz val="12"/>
      <color indexed="14"/>
      <name val="宋体"/>
      <family val="0"/>
    </font>
    <font>
      <b/>
      <sz val="12"/>
      <color indexed="12"/>
      <name val="Times New Roman"/>
      <family val="1"/>
    </font>
    <font>
      <b/>
      <sz val="12"/>
      <color indexed="12"/>
      <name val="宋体"/>
      <family val="0"/>
    </font>
    <font>
      <b/>
      <sz val="12"/>
      <color indexed="17"/>
      <name val="Times New Roman"/>
      <family val="1"/>
    </font>
    <font>
      <b/>
      <sz val="12"/>
      <color indexed="17"/>
      <name val="宋体"/>
      <family val="0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7"/>
      <name val="Times New Roman"/>
      <family val="1"/>
    </font>
    <font>
      <sz val="12"/>
      <color indexed="20"/>
      <name val="Times New Roman"/>
      <family val="1"/>
    </font>
    <font>
      <sz val="12"/>
      <color indexed="14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2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3" fontId="4" fillId="0" borderId="3" xfId="0" applyNumberFormat="1" applyFont="1" applyBorder="1" applyAlignment="1">
      <alignment horizontal="justify" vertical="top" wrapText="1"/>
    </xf>
    <xf numFmtId="3" fontId="4" fillId="0" borderId="4" xfId="0" applyNumberFormat="1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22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NumberFormat="1" applyFont="1" applyFill="1" applyAlignment="1">
      <alignment vertical="justify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11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11" fontId="0" fillId="0" borderId="0" xfId="0" applyNumberFormat="1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F5" sqref="F5"/>
    </sheetView>
  </sheetViews>
  <sheetFormatPr defaultColWidth="9.00390625" defaultRowHeight="14.25"/>
  <cols>
    <col min="1" max="1" width="15.25390625" style="47" customWidth="1"/>
    <col min="2" max="2" width="28.00390625" style="47" customWidth="1"/>
    <col min="3" max="3" width="19.625" style="47" customWidth="1"/>
    <col min="4" max="16384" width="9.00390625" style="47" customWidth="1"/>
  </cols>
  <sheetData>
    <row r="1" spans="1:4" ht="15.75">
      <c r="A1" s="28" t="s">
        <v>324</v>
      </c>
      <c r="B1" s="28"/>
      <c r="C1" s="28"/>
      <c r="D1" s="28"/>
    </row>
    <row r="2" spans="1:4" ht="16.5" thickBot="1">
      <c r="A2" s="28"/>
      <c r="B2" s="28"/>
      <c r="C2" s="28"/>
      <c r="D2" s="28"/>
    </row>
    <row r="3" spans="1:4" ht="22.5" customHeight="1" thickBot="1">
      <c r="A3" s="48" t="s">
        <v>497</v>
      </c>
      <c r="B3" s="48" t="s">
        <v>498</v>
      </c>
      <c r="C3" s="49" t="s">
        <v>499</v>
      </c>
      <c r="D3" s="28"/>
    </row>
    <row r="4" spans="1:4" ht="21" customHeight="1" thickBot="1">
      <c r="A4" s="50" t="s">
        <v>500</v>
      </c>
      <c r="B4" s="50" t="s">
        <v>501</v>
      </c>
      <c r="C4" s="51">
        <v>704</v>
      </c>
      <c r="D4" s="28"/>
    </row>
    <row r="5" spans="1:4" ht="20.25" customHeight="1" thickBot="1">
      <c r="A5" s="50" t="s">
        <v>502</v>
      </c>
      <c r="B5" s="50" t="s">
        <v>326</v>
      </c>
      <c r="C5" s="51">
        <v>885</v>
      </c>
      <c r="D5" s="28"/>
    </row>
    <row r="6" spans="1:4" ht="16.5" thickBot="1">
      <c r="A6" s="50" t="s">
        <v>503</v>
      </c>
      <c r="B6" s="52">
        <v>24418</v>
      </c>
      <c r="C6" s="53">
        <v>11706</v>
      </c>
      <c r="D6" s="28"/>
    </row>
    <row r="7" spans="1:4" ht="16.5" thickBot="1">
      <c r="A7" s="50" t="s">
        <v>504</v>
      </c>
      <c r="B7" s="52">
        <v>19980</v>
      </c>
      <c r="C7" s="53">
        <v>3619</v>
      </c>
      <c r="D7" s="28"/>
    </row>
    <row r="8" spans="1:4" ht="19.5" customHeight="1" thickBot="1">
      <c r="A8" s="50" t="s">
        <v>505</v>
      </c>
      <c r="B8" s="52">
        <v>45058</v>
      </c>
      <c r="C8" s="53">
        <v>13348</v>
      </c>
      <c r="D8" s="28"/>
    </row>
    <row r="10" spans="1:2" ht="15.75">
      <c r="A10" s="54" t="s">
        <v>327</v>
      </c>
      <c r="B10" s="47" t="s">
        <v>506</v>
      </c>
    </row>
    <row r="11" spans="1:2" ht="15.75">
      <c r="A11" s="54" t="s">
        <v>328</v>
      </c>
      <c r="B11" s="47" t="s">
        <v>507</v>
      </c>
    </row>
    <row r="12" spans="1:5" s="56" customFormat="1" ht="15.75">
      <c r="A12" s="54" t="s">
        <v>329</v>
      </c>
      <c r="B12" s="47" t="s">
        <v>508</v>
      </c>
      <c r="C12" s="47"/>
      <c r="D12" s="47"/>
      <c r="E12" s="55"/>
    </row>
    <row r="13" spans="1:2" ht="15.75">
      <c r="A13" s="54" t="s">
        <v>330</v>
      </c>
      <c r="B13" s="47" t="s">
        <v>509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5"/>
  <sheetViews>
    <sheetView workbookViewId="0" topLeftCell="A75">
      <selection activeCell="D84" sqref="D84"/>
    </sheetView>
  </sheetViews>
  <sheetFormatPr defaultColWidth="9.00390625" defaultRowHeight="14.25"/>
  <cols>
    <col min="1" max="1" width="23.75390625" style="1" customWidth="1"/>
    <col min="2" max="2" width="14.625" style="1" customWidth="1"/>
    <col min="3" max="3" width="26.125" style="1" customWidth="1"/>
    <col min="4" max="4" width="80.75390625" style="1" customWidth="1"/>
    <col min="5" max="16384" width="9.00390625" style="1" customWidth="1"/>
  </cols>
  <sheetData>
    <row r="1" spans="1:6" ht="22.5" customHeight="1">
      <c r="A1" s="24" t="s">
        <v>41</v>
      </c>
      <c r="B1" s="24"/>
      <c r="C1" s="24"/>
      <c r="D1" s="9"/>
      <c r="E1" s="9"/>
      <c r="F1" s="9"/>
    </row>
    <row r="2" spans="1:6" ht="22.5" customHeight="1">
      <c r="A2" s="24" t="s">
        <v>42</v>
      </c>
      <c r="B2" s="24"/>
      <c r="C2" s="24"/>
      <c r="D2" s="9"/>
      <c r="E2" s="9"/>
      <c r="F2" s="9"/>
    </row>
    <row r="3" spans="1:6" ht="23.25" customHeight="1">
      <c r="A3" s="9" t="s">
        <v>43</v>
      </c>
      <c r="B3" s="9" t="s">
        <v>16</v>
      </c>
      <c r="C3" s="9" t="s">
        <v>44</v>
      </c>
      <c r="D3" s="9" t="s">
        <v>45</v>
      </c>
      <c r="E3" s="9"/>
      <c r="F3" s="9" t="s">
        <v>17</v>
      </c>
    </row>
    <row r="4" spans="1:6" ht="14.25">
      <c r="A4" s="57" t="s">
        <v>18</v>
      </c>
      <c r="B4" s="9">
        <v>15</v>
      </c>
      <c r="C4" s="9">
        <v>14</v>
      </c>
      <c r="D4" s="57" t="s">
        <v>19</v>
      </c>
      <c r="E4" s="57" t="s">
        <v>20</v>
      </c>
      <c r="F4" s="9"/>
    </row>
    <row r="5" spans="1:6" ht="14.25">
      <c r="A5" s="57" t="s">
        <v>21</v>
      </c>
      <c r="B5" s="9">
        <v>11</v>
      </c>
      <c r="C5" s="9">
        <v>11</v>
      </c>
      <c r="D5" s="57" t="s">
        <v>22</v>
      </c>
      <c r="E5" s="58" t="s">
        <v>23</v>
      </c>
      <c r="F5" s="9"/>
    </row>
    <row r="6" spans="1:6" ht="14.25" customHeight="1">
      <c r="A6" s="57" t="s">
        <v>24</v>
      </c>
      <c r="B6" s="9">
        <v>9</v>
      </c>
      <c r="C6" s="9">
        <v>9</v>
      </c>
      <c r="D6" s="59" t="s">
        <v>25</v>
      </c>
      <c r="E6" s="58" t="s">
        <v>26</v>
      </c>
      <c r="F6" s="9"/>
    </row>
    <row r="7" spans="1:6" ht="14.25">
      <c r="A7" s="57" t="s">
        <v>27</v>
      </c>
      <c r="B7" s="9">
        <v>9</v>
      </c>
      <c r="C7" s="9">
        <v>8</v>
      </c>
      <c r="D7" s="57" t="s">
        <v>28</v>
      </c>
      <c r="E7" s="58" t="s">
        <v>29</v>
      </c>
      <c r="F7" s="9"/>
    </row>
    <row r="8" spans="1:6" ht="14.25">
      <c r="A8" s="57" t="s">
        <v>30</v>
      </c>
      <c r="B8" s="9">
        <v>7</v>
      </c>
      <c r="C8" s="9">
        <v>7</v>
      </c>
      <c r="D8" s="57" t="s">
        <v>31</v>
      </c>
      <c r="E8" s="58" t="s">
        <v>32</v>
      </c>
      <c r="F8" s="9"/>
    </row>
    <row r="9" spans="1:6" ht="14.25" customHeight="1">
      <c r="A9" s="57" t="s">
        <v>33</v>
      </c>
      <c r="B9" s="9">
        <v>6</v>
      </c>
      <c r="C9" s="9">
        <v>6</v>
      </c>
      <c r="D9" s="57" t="s">
        <v>34</v>
      </c>
      <c r="E9" s="60" t="s">
        <v>35</v>
      </c>
      <c r="F9" s="9"/>
    </row>
    <row r="10" spans="1:6" ht="14.25">
      <c r="A10" s="57" t="s">
        <v>36</v>
      </c>
      <c r="B10" s="9">
        <v>6</v>
      </c>
      <c r="C10" s="9">
        <v>6</v>
      </c>
      <c r="D10" s="57" t="s">
        <v>37</v>
      </c>
      <c r="E10" s="57" t="s">
        <v>38</v>
      </c>
      <c r="F10" s="9"/>
    </row>
    <row r="11" spans="1:6" ht="14.25">
      <c r="A11" s="57" t="s">
        <v>39</v>
      </c>
      <c r="B11" s="9">
        <v>5</v>
      </c>
      <c r="C11" s="9">
        <v>4</v>
      </c>
      <c r="D11" s="57" t="s">
        <v>40</v>
      </c>
      <c r="E11" s="58" t="s">
        <v>536</v>
      </c>
      <c r="F11" s="9"/>
    </row>
    <row r="12" spans="1:6" ht="14.25">
      <c r="A12" s="57" t="s">
        <v>537</v>
      </c>
      <c r="B12" s="9">
        <v>5</v>
      </c>
      <c r="C12" s="9">
        <v>5</v>
      </c>
      <c r="D12" s="57" t="s">
        <v>37</v>
      </c>
      <c r="E12" s="57" t="s">
        <v>38</v>
      </c>
      <c r="F12" s="9"/>
    </row>
    <row r="13" spans="1:6" ht="14.25">
      <c r="A13" s="57" t="s">
        <v>538</v>
      </c>
      <c r="B13" s="9">
        <v>5</v>
      </c>
      <c r="C13" s="9">
        <v>5</v>
      </c>
      <c r="D13" s="57" t="s">
        <v>31</v>
      </c>
      <c r="E13" s="58" t="s">
        <v>539</v>
      </c>
      <c r="F13" s="9"/>
    </row>
    <row r="14" spans="1:6" ht="14.25">
      <c r="A14" s="57" t="s">
        <v>540</v>
      </c>
      <c r="B14" s="9">
        <v>5</v>
      </c>
      <c r="C14" s="9">
        <v>5</v>
      </c>
      <c r="D14" s="57" t="s">
        <v>541</v>
      </c>
      <c r="E14" s="58" t="s">
        <v>542</v>
      </c>
      <c r="F14" s="9"/>
    </row>
    <row r="15" spans="1:6" ht="15" customHeight="1">
      <c r="A15" s="57" t="s">
        <v>543</v>
      </c>
      <c r="B15" s="9">
        <v>4</v>
      </c>
      <c r="C15" s="9">
        <v>4</v>
      </c>
      <c r="D15" s="57" t="s">
        <v>544</v>
      </c>
      <c r="E15" s="57" t="s">
        <v>545</v>
      </c>
      <c r="F15" s="9"/>
    </row>
    <row r="16" spans="1:6" ht="16.5" customHeight="1">
      <c r="A16" s="57" t="s">
        <v>546</v>
      </c>
      <c r="B16" s="9">
        <v>4</v>
      </c>
      <c r="C16" s="9">
        <v>4</v>
      </c>
      <c r="D16" s="57" t="s">
        <v>37</v>
      </c>
      <c r="E16" s="57" t="s">
        <v>38</v>
      </c>
      <c r="F16" s="9"/>
    </row>
    <row r="17" spans="1:6" ht="13.5" customHeight="1">
      <c r="A17" s="57" t="s">
        <v>547</v>
      </c>
      <c r="B17" s="9">
        <v>4</v>
      </c>
      <c r="C17" s="9">
        <v>4</v>
      </c>
      <c r="D17" s="57" t="s">
        <v>548</v>
      </c>
      <c r="E17" s="57" t="s">
        <v>549</v>
      </c>
      <c r="F17" s="9"/>
    </row>
    <row r="18" spans="1:6" ht="14.25">
      <c r="A18" s="57" t="s">
        <v>550</v>
      </c>
      <c r="B18" s="9">
        <v>4</v>
      </c>
      <c r="C18" s="9">
        <v>4</v>
      </c>
      <c r="D18" s="57" t="s">
        <v>551</v>
      </c>
      <c r="E18" s="57" t="s">
        <v>63</v>
      </c>
      <c r="F18" s="9"/>
    </row>
    <row r="19" spans="1:6" ht="14.25">
      <c r="A19" s="57" t="s">
        <v>64</v>
      </c>
      <c r="B19" s="9">
        <v>4</v>
      </c>
      <c r="C19" s="9">
        <v>4</v>
      </c>
      <c r="D19" s="57" t="s">
        <v>544</v>
      </c>
      <c r="E19" s="57" t="s">
        <v>545</v>
      </c>
      <c r="F19" s="9"/>
    </row>
    <row r="20" spans="1:6" ht="14.25">
      <c r="A20" s="57" t="s">
        <v>65</v>
      </c>
      <c r="B20" s="9">
        <v>4</v>
      </c>
      <c r="C20" s="9">
        <v>4</v>
      </c>
      <c r="D20" s="57" t="s">
        <v>37</v>
      </c>
      <c r="E20" s="57" t="s">
        <v>38</v>
      </c>
      <c r="F20" s="9"/>
    </row>
    <row r="21" spans="1:6" ht="14.25">
      <c r="A21" s="57" t="s">
        <v>66</v>
      </c>
      <c r="B21" s="9">
        <v>4</v>
      </c>
      <c r="C21" s="9">
        <v>4</v>
      </c>
      <c r="D21" s="57" t="s">
        <v>31</v>
      </c>
      <c r="E21" s="58" t="s">
        <v>539</v>
      </c>
      <c r="F21" s="9"/>
    </row>
    <row r="22" spans="1:6" ht="14.25">
      <c r="A22" s="57" t="s">
        <v>571</v>
      </c>
      <c r="B22" s="9">
        <v>4</v>
      </c>
      <c r="C22" s="9">
        <v>4</v>
      </c>
      <c r="D22" s="9" t="s">
        <v>551</v>
      </c>
      <c r="E22" s="58"/>
      <c r="F22" s="9"/>
    </row>
    <row r="23" spans="1:6" ht="16.5" customHeight="1">
      <c r="A23" s="57" t="s">
        <v>67</v>
      </c>
      <c r="B23" s="9">
        <v>3</v>
      </c>
      <c r="C23" s="9">
        <v>3</v>
      </c>
      <c r="D23" s="57" t="s">
        <v>68</v>
      </c>
      <c r="E23" s="58" t="s">
        <v>69</v>
      </c>
      <c r="F23" s="9"/>
    </row>
    <row r="24" spans="1:6" ht="14.25">
      <c r="A24" s="57" t="s">
        <v>70</v>
      </c>
      <c r="B24" s="9">
        <v>3</v>
      </c>
      <c r="C24" s="9">
        <v>3</v>
      </c>
      <c r="D24" s="57" t="s">
        <v>68</v>
      </c>
      <c r="E24" s="58" t="s">
        <v>69</v>
      </c>
      <c r="F24" s="9"/>
    </row>
    <row r="25" spans="1:6" ht="14.25">
      <c r="A25" s="57" t="s">
        <v>71</v>
      </c>
      <c r="B25" s="9">
        <v>3</v>
      </c>
      <c r="C25" s="9">
        <v>3</v>
      </c>
      <c r="D25" s="57" t="s">
        <v>72</v>
      </c>
      <c r="E25" s="58" t="s">
        <v>73</v>
      </c>
      <c r="F25" s="9"/>
    </row>
    <row r="26" spans="1:6" ht="14.25">
      <c r="A26" s="57" t="s">
        <v>74</v>
      </c>
      <c r="B26" s="9">
        <v>3</v>
      </c>
      <c r="C26" s="9">
        <v>3</v>
      </c>
      <c r="D26" s="57" t="s">
        <v>37</v>
      </c>
      <c r="E26" s="57" t="s">
        <v>38</v>
      </c>
      <c r="F26" s="9"/>
    </row>
    <row r="27" spans="1:6" ht="14.25">
      <c r="A27" s="57" t="s">
        <v>75</v>
      </c>
      <c r="B27" s="9">
        <v>3</v>
      </c>
      <c r="C27" s="9">
        <v>3</v>
      </c>
      <c r="D27" s="57" t="s">
        <v>37</v>
      </c>
      <c r="E27" s="57" t="s">
        <v>38</v>
      </c>
      <c r="F27" s="9"/>
    </row>
    <row r="28" spans="1:6" ht="14.25">
      <c r="A28" s="57" t="s">
        <v>76</v>
      </c>
      <c r="B28" s="9">
        <v>3</v>
      </c>
      <c r="C28" s="9">
        <v>3</v>
      </c>
      <c r="D28" s="57" t="s">
        <v>72</v>
      </c>
      <c r="E28" s="58" t="s">
        <v>73</v>
      </c>
      <c r="F28" s="9"/>
    </row>
    <row r="29" spans="1:6" ht="14.25">
      <c r="A29" s="57" t="s">
        <v>77</v>
      </c>
      <c r="B29" s="9">
        <v>3</v>
      </c>
      <c r="C29" s="9">
        <v>3</v>
      </c>
      <c r="D29" s="57" t="s">
        <v>37</v>
      </c>
      <c r="E29" s="57" t="s">
        <v>38</v>
      </c>
      <c r="F29" s="9"/>
    </row>
    <row r="30" spans="1:6" ht="14.25">
      <c r="A30" s="57" t="s">
        <v>78</v>
      </c>
      <c r="B30" s="9">
        <v>3</v>
      </c>
      <c r="C30" s="9">
        <v>3</v>
      </c>
      <c r="D30" s="57" t="s">
        <v>79</v>
      </c>
      <c r="E30" s="57" t="s">
        <v>549</v>
      </c>
      <c r="F30" s="9"/>
    </row>
    <row r="31" spans="1:6" s="5" customFormat="1" ht="14.25">
      <c r="A31" s="57" t="s">
        <v>80</v>
      </c>
      <c r="B31" s="9">
        <v>3</v>
      </c>
      <c r="C31" s="9">
        <v>3</v>
      </c>
      <c r="D31" s="57" t="s">
        <v>37</v>
      </c>
      <c r="E31" s="57" t="s">
        <v>38</v>
      </c>
      <c r="F31" s="57"/>
    </row>
    <row r="32" spans="1:6" ht="17.25" customHeight="1">
      <c r="A32" s="57" t="s">
        <v>81</v>
      </c>
      <c r="B32" s="9">
        <v>3</v>
      </c>
      <c r="C32" s="9">
        <v>3</v>
      </c>
      <c r="D32" s="57" t="s">
        <v>82</v>
      </c>
      <c r="E32" s="57" t="s">
        <v>549</v>
      </c>
      <c r="F32" s="9"/>
    </row>
    <row r="33" spans="1:6" ht="14.25">
      <c r="A33" s="57" t="s">
        <v>83</v>
      </c>
      <c r="B33" s="9">
        <v>3</v>
      </c>
      <c r="C33" s="9">
        <v>3</v>
      </c>
      <c r="D33" s="57" t="s">
        <v>84</v>
      </c>
      <c r="E33" s="57" t="s">
        <v>545</v>
      </c>
      <c r="F33" s="9"/>
    </row>
    <row r="34" spans="1:6" ht="14.25">
      <c r="A34" s="57" t="s">
        <v>85</v>
      </c>
      <c r="B34" s="9">
        <v>3</v>
      </c>
      <c r="C34" s="9">
        <v>3</v>
      </c>
      <c r="D34" s="57" t="s">
        <v>37</v>
      </c>
      <c r="E34" s="57" t="s">
        <v>38</v>
      </c>
      <c r="F34" s="9"/>
    </row>
    <row r="35" spans="1:6" ht="16.5" customHeight="1">
      <c r="A35" s="57" t="s">
        <v>86</v>
      </c>
      <c r="B35" s="9">
        <v>3</v>
      </c>
      <c r="C35" s="9">
        <v>3</v>
      </c>
      <c r="D35" s="57" t="s">
        <v>68</v>
      </c>
      <c r="E35" s="58" t="s">
        <v>69</v>
      </c>
      <c r="F35" s="9"/>
    </row>
    <row r="36" spans="1:6" ht="14.25">
      <c r="A36" s="57" t="s">
        <v>87</v>
      </c>
      <c r="B36" s="9">
        <v>3</v>
      </c>
      <c r="C36" s="9">
        <v>3</v>
      </c>
      <c r="D36" s="57" t="s">
        <v>37</v>
      </c>
      <c r="E36" s="57" t="s">
        <v>38</v>
      </c>
      <c r="F36" s="9"/>
    </row>
    <row r="37" spans="1:6" ht="15.75" customHeight="1">
      <c r="A37" s="57" t="s">
        <v>88</v>
      </c>
      <c r="B37" s="9">
        <v>3</v>
      </c>
      <c r="C37" s="9">
        <v>2</v>
      </c>
      <c r="D37" s="57" t="s">
        <v>89</v>
      </c>
      <c r="E37" s="57" t="s">
        <v>545</v>
      </c>
      <c r="F37" s="9"/>
    </row>
    <row r="38" spans="1:6" ht="14.25">
      <c r="A38" s="57" t="s">
        <v>90</v>
      </c>
      <c r="B38" s="9">
        <v>3</v>
      </c>
      <c r="C38" s="9">
        <v>3</v>
      </c>
      <c r="D38" s="57" t="s">
        <v>79</v>
      </c>
      <c r="E38" s="57" t="s">
        <v>549</v>
      </c>
      <c r="F38" s="9"/>
    </row>
    <row r="39" spans="1:6" ht="14.25">
      <c r="A39" s="57" t="s">
        <v>91</v>
      </c>
      <c r="B39" s="9">
        <v>3</v>
      </c>
      <c r="C39" s="9">
        <v>3</v>
      </c>
      <c r="D39" s="57" t="s">
        <v>79</v>
      </c>
      <c r="E39" s="57" t="s">
        <v>549</v>
      </c>
      <c r="F39" s="9"/>
    </row>
    <row r="40" spans="1:6" ht="15" customHeight="1">
      <c r="A40" s="57" t="s">
        <v>92</v>
      </c>
      <c r="B40" s="9">
        <v>3</v>
      </c>
      <c r="C40" s="9">
        <v>3</v>
      </c>
      <c r="D40" s="57" t="s">
        <v>37</v>
      </c>
      <c r="E40" s="57" t="s">
        <v>38</v>
      </c>
      <c r="F40" s="9"/>
    </row>
    <row r="41" spans="1:6" ht="15.75" customHeight="1">
      <c r="A41" s="57" t="s">
        <v>93</v>
      </c>
      <c r="B41" s="9">
        <v>3</v>
      </c>
      <c r="C41" s="9">
        <v>3</v>
      </c>
      <c r="D41" s="57" t="s">
        <v>94</v>
      </c>
      <c r="E41" s="61" t="s">
        <v>95</v>
      </c>
      <c r="F41" s="9"/>
    </row>
    <row r="42" spans="1:6" ht="14.25">
      <c r="A42" s="9" t="s">
        <v>96</v>
      </c>
      <c r="B42" s="9">
        <v>2</v>
      </c>
      <c r="C42" s="9">
        <v>2</v>
      </c>
      <c r="D42" s="57" t="s">
        <v>97</v>
      </c>
      <c r="E42" s="9"/>
      <c r="F42" s="9"/>
    </row>
    <row r="43" spans="1:6" ht="14.25">
      <c r="A43" s="9" t="s">
        <v>98</v>
      </c>
      <c r="B43" s="9">
        <v>2</v>
      </c>
      <c r="C43" s="9">
        <v>2</v>
      </c>
      <c r="D43" s="9" t="s">
        <v>99</v>
      </c>
      <c r="E43" s="9"/>
      <c r="F43" s="9"/>
    </row>
    <row r="44" spans="1:6" ht="14.25">
      <c r="A44" s="9" t="s">
        <v>100</v>
      </c>
      <c r="B44" s="9">
        <v>2</v>
      </c>
      <c r="C44" s="9">
        <v>2</v>
      </c>
      <c r="D44" s="9" t="s">
        <v>101</v>
      </c>
      <c r="E44" s="9"/>
      <c r="F44" s="9"/>
    </row>
    <row r="45" spans="1:6" ht="14.25">
      <c r="A45" s="9" t="s">
        <v>102</v>
      </c>
      <c r="B45" s="9">
        <v>2</v>
      </c>
      <c r="C45" s="9">
        <v>2</v>
      </c>
      <c r="D45" s="57" t="s">
        <v>97</v>
      </c>
      <c r="E45" s="9"/>
      <c r="F45" s="9"/>
    </row>
    <row r="46" spans="1:6" ht="14.25">
      <c r="A46" s="9" t="s">
        <v>103</v>
      </c>
      <c r="B46" s="9">
        <v>2</v>
      </c>
      <c r="C46" s="9">
        <v>2</v>
      </c>
      <c r="D46" s="9" t="s">
        <v>541</v>
      </c>
      <c r="E46" s="9"/>
      <c r="F46" s="9"/>
    </row>
    <row r="47" spans="1:6" ht="14.25">
      <c r="A47" s="9" t="s">
        <v>104</v>
      </c>
      <c r="B47" s="9">
        <v>2</v>
      </c>
      <c r="C47" s="9">
        <v>2</v>
      </c>
      <c r="D47" s="9" t="s">
        <v>105</v>
      </c>
      <c r="E47" s="9"/>
      <c r="F47" s="9"/>
    </row>
    <row r="48" spans="1:6" ht="14.25">
      <c r="A48" s="9" t="s">
        <v>106</v>
      </c>
      <c r="B48" s="9">
        <v>2</v>
      </c>
      <c r="C48" s="9">
        <v>2</v>
      </c>
      <c r="D48" s="57" t="s">
        <v>97</v>
      </c>
      <c r="E48" s="9"/>
      <c r="F48" s="9"/>
    </row>
    <row r="49" spans="1:6" ht="14.25">
      <c r="A49" s="9" t="s">
        <v>107</v>
      </c>
      <c r="B49" s="9">
        <v>2</v>
      </c>
      <c r="C49" s="9">
        <v>2</v>
      </c>
      <c r="D49" s="9" t="s">
        <v>108</v>
      </c>
      <c r="E49" s="9"/>
      <c r="F49" s="9"/>
    </row>
    <row r="50" spans="1:6" ht="14.25">
      <c r="A50" s="9" t="s">
        <v>109</v>
      </c>
      <c r="B50" s="9">
        <v>2</v>
      </c>
      <c r="C50" s="9">
        <v>2</v>
      </c>
      <c r="D50" s="9" t="s">
        <v>99</v>
      </c>
      <c r="E50" s="9"/>
      <c r="F50" s="9"/>
    </row>
    <row r="51" spans="1:6" ht="15" customHeight="1">
      <c r="A51" s="9" t="s">
        <v>110</v>
      </c>
      <c r="B51" s="9">
        <v>2</v>
      </c>
      <c r="C51" s="9">
        <v>2</v>
      </c>
      <c r="D51" s="9" t="s">
        <v>72</v>
      </c>
      <c r="E51" s="9"/>
      <c r="F51" s="9"/>
    </row>
    <row r="52" spans="1:6" ht="13.5" customHeight="1">
      <c r="A52" s="9" t="s">
        <v>111</v>
      </c>
      <c r="B52" s="9">
        <v>2</v>
      </c>
      <c r="C52" s="9">
        <v>2</v>
      </c>
      <c r="D52" s="9" t="s">
        <v>68</v>
      </c>
      <c r="E52" s="9"/>
      <c r="F52" s="9"/>
    </row>
    <row r="53" spans="1:6" ht="14.25">
      <c r="A53" s="9" t="s">
        <v>112</v>
      </c>
      <c r="B53" s="9">
        <v>2</v>
      </c>
      <c r="C53" s="9">
        <v>2</v>
      </c>
      <c r="D53" s="9" t="s">
        <v>99</v>
      </c>
      <c r="E53" s="9"/>
      <c r="F53" s="9"/>
    </row>
    <row r="54" spans="1:6" ht="14.25">
      <c r="A54" s="9" t="s">
        <v>113</v>
      </c>
      <c r="B54" s="9">
        <v>2</v>
      </c>
      <c r="C54" s="9">
        <v>2</v>
      </c>
      <c r="D54" s="9" t="s">
        <v>37</v>
      </c>
      <c r="E54" s="9"/>
      <c r="F54" s="9"/>
    </row>
    <row r="55" spans="1:5" s="2" customFormat="1" ht="14.25">
      <c r="A55" s="9" t="s">
        <v>114</v>
      </c>
      <c r="B55" s="9">
        <v>2</v>
      </c>
      <c r="C55" s="9">
        <v>2</v>
      </c>
      <c r="D55" s="9" t="s">
        <v>37</v>
      </c>
      <c r="E55" s="9"/>
    </row>
    <row r="56" spans="1:6" ht="14.25">
      <c r="A56" s="9" t="s">
        <v>115</v>
      </c>
      <c r="B56" s="9">
        <v>2</v>
      </c>
      <c r="C56" s="9">
        <v>2</v>
      </c>
      <c r="D56" s="9" t="s">
        <v>37</v>
      </c>
      <c r="E56" s="9"/>
      <c r="F56" s="9"/>
    </row>
    <row r="57" spans="1:6" ht="14.25">
      <c r="A57" s="9" t="s">
        <v>116</v>
      </c>
      <c r="B57" s="9">
        <v>2</v>
      </c>
      <c r="C57" s="9">
        <v>2</v>
      </c>
      <c r="D57" s="9" t="s">
        <v>68</v>
      </c>
      <c r="E57" s="9"/>
      <c r="F57" s="9"/>
    </row>
    <row r="58" spans="1:6" ht="14.25">
      <c r="A58" s="9" t="s">
        <v>117</v>
      </c>
      <c r="B58" s="9">
        <v>2</v>
      </c>
      <c r="C58" s="9">
        <v>2</v>
      </c>
      <c r="D58" s="9" t="s">
        <v>68</v>
      </c>
      <c r="E58" s="9"/>
      <c r="F58" s="9"/>
    </row>
    <row r="59" spans="1:6" ht="14.25">
      <c r="A59" s="9" t="s">
        <v>118</v>
      </c>
      <c r="B59" s="9">
        <v>2</v>
      </c>
      <c r="C59" s="9">
        <v>2</v>
      </c>
      <c r="D59" s="9" t="s">
        <v>551</v>
      </c>
      <c r="E59" s="9"/>
      <c r="F59" s="9"/>
    </row>
    <row r="60" spans="1:6" ht="14.25">
      <c r="A60" s="9" t="s">
        <v>119</v>
      </c>
      <c r="B60" s="9">
        <v>2</v>
      </c>
      <c r="C60" s="9">
        <v>2</v>
      </c>
      <c r="D60" s="9" t="s">
        <v>37</v>
      </c>
      <c r="E60" s="9"/>
      <c r="F60" s="9"/>
    </row>
    <row r="61" spans="1:6" ht="14.25">
      <c r="A61" s="9" t="s">
        <v>120</v>
      </c>
      <c r="B61" s="9">
        <v>2</v>
      </c>
      <c r="C61" s="9">
        <v>2</v>
      </c>
      <c r="D61" s="57" t="s">
        <v>97</v>
      </c>
      <c r="E61" s="9"/>
      <c r="F61" s="9"/>
    </row>
    <row r="62" spans="1:6" ht="14.25">
      <c r="A62" s="9" t="s">
        <v>121</v>
      </c>
      <c r="B62" s="9">
        <v>2</v>
      </c>
      <c r="C62" s="9">
        <v>2</v>
      </c>
      <c r="D62" s="9" t="s">
        <v>122</v>
      </c>
      <c r="E62" s="9"/>
      <c r="F62" s="9"/>
    </row>
    <row r="63" spans="1:6" ht="14.25">
      <c r="A63" s="9" t="s">
        <v>123</v>
      </c>
      <c r="B63" s="9">
        <v>2</v>
      </c>
      <c r="C63" s="9">
        <v>2</v>
      </c>
      <c r="D63" s="9" t="s">
        <v>37</v>
      </c>
      <c r="E63" s="9"/>
      <c r="F63" s="9"/>
    </row>
    <row r="64" spans="1:6" ht="14.25">
      <c r="A64" s="9" t="s">
        <v>124</v>
      </c>
      <c r="B64" s="9">
        <v>2</v>
      </c>
      <c r="C64" s="9">
        <v>2</v>
      </c>
      <c r="D64" s="9" t="s">
        <v>125</v>
      </c>
      <c r="E64" s="9"/>
      <c r="F64" s="9"/>
    </row>
    <row r="65" spans="1:6" ht="14.25">
      <c r="A65" s="9" t="s">
        <v>126</v>
      </c>
      <c r="B65" s="9">
        <v>2</v>
      </c>
      <c r="C65" s="9">
        <v>2</v>
      </c>
      <c r="D65" s="9" t="s">
        <v>127</v>
      </c>
      <c r="E65" s="9"/>
      <c r="F65" s="9"/>
    </row>
    <row r="66" spans="1:6" ht="14.25">
      <c r="A66" s="9" t="s">
        <v>128</v>
      </c>
      <c r="B66" s="9">
        <v>2</v>
      </c>
      <c r="C66" s="9">
        <v>2</v>
      </c>
      <c r="D66" s="9" t="s">
        <v>37</v>
      </c>
      <c r="E66" s="9"/>
      <c r="F66" s="9"/>
    </row>
    <row r="67" spans="1:6" ht="14.25">
      <c r="A67" s="9" t="s">
        <v>129</v>
      </c>
      <c r="B67" s="9">
        <v>2</v>
      </c>
      <c r="C67" s="9">
        <v>2</v>
      </c>
      <c r="D67" s="9" t="s">
        <v>99</v>
      </c>
      <c r="E67" s="9"/>
      <c r="F67" s="9"/>
    </row>
    <row r="68" spans="1:6" ht="14.25">
      <c r="A68" s="9" t="s">
        <v>130</v>
      </c>
      <c r="B68" s="9">
        <v>2</v>
      </c>
      <c r="C68" s="9">
        <v>2</v>
      </c>
      <c r="D68" s="57" t="s">
        <v>97</v>
      </c>
      <c r="E68" s="9"/>
      <c r="F68" s="9"/>
    </row>
    <row r="69" spans="1:6" ht="14.25">
      <c r="A69" s="9" t="s">
        <v>131</v>
      </c>
      <c r="B69" s="9">
        <v>2</v>
      </c>
      <c r="C69" s="9">
        <v>2</v>
      </c>
      <c r="D69" s="9" t="s">
        <v>68</v>
      </c>
      <c r="E69" s="9"/>
      <c r="F69" s="9"/>
    </row>
    <row r="70" spans="1:6" ht="14.25">
      <c r="A70" s="9" t="s">
        <v>132</v>
      </c>
      <c r="B70" s="9">
        <v>2</v>
      </c>
      <c r="C70" s="9">
        <v>2</v>
      </c>
      <c r="D70" s="9" t="s">
        <v>101</v>
      </c>
      <c r="E70" s="9"/>
      <c r="F70" s="9"/>
    </row>
    <row r="71" spans="1:6" ht="14.25">
      <c r="A71" s="9" t="s">
        <v>133</v>
      </c>
      <c r="B71" s="9">
        <v>2</v>
      </c>
      <c r="C71" s="9">
        <v>2</v>
      </c>
      <c r="D71" s="9" t="s">
        <v>68</v>
      </c>
      <c r="E71" s="9"/>
      <c r="F71" s="9"/>
    </row>
    <row r="72" spans="1:6" ht="14.25">
      <c r="A72" s="9" t="s">
        <v>134</v>
      </c>
      <c r="B72" s="9">
        <v>2</v>
      </c>
      <c r="C72" s="9">
        <v>2</v>
      </c>
      <c r="D72" s="9" t="s">
        <v>99</v>
      </c>
      <c r="E72" s="9"/>
      <c r="F72" s="9"/>
    </row>
    <row r="73" spans="1:6" ht="14.25">
      <c r="A73" s="9" t="s">
        <v>135</v>
      </c>
      <c r="B73" s="9">
        <v>2</v>
      </c>
      <c r="C73" s="9">
        <v>2</v>
      </c>
      <c r="D73" s="9" t="s">
        <v>37</v>
      </c>
      <c r="E73" s="9"/>
      <c r="F73" s="9"/>
    </row>
    <row r="74" spans="1:6" ht="14.25">
      <c r="A74" s="9" t="s">
        <v>136</v>
      </c>
      <c r="B74" s="9">
        <v>2</v>
      </c>
      <c r="C74" s="9">
        <v>2</v>
      </c>
      <c r="D74" s="9" t="s">
        <v>37</v>
      </c>
      <c r="E74" s="9"/>
      <c r="F74" s="9"/>
    </row>
    <row r="75" spans="1:6" ht="14.25">
      <c r="A75" s="9" t="s">
        <v>137</v>
      </c>
      <c r="B75" s="9">
        <v>2</v>
      </c>
      <c r="C75" s="9">
        <v>2</v>
      </c>
      <c r="D75" s="62" t="s">
        <v>138</v>
      </c>
      <c r="E75" s="9"/>
      <c r="F75" s="9"/>
    </row>
    <row r="76" spans="1:6" ht="14.25">
      <c r="A76" s="9" t="s">
        <v>139</v>
      </c>
      <c r="B76" s="9">
        <v>2</v>
      </c>
      <c r="C76" s="9">
        <v>2</v>
      </c>
      <c r="D76" s="9" t="s">
        <v>37</v>
      </c>
      <c r="E76" s="9"/>
      <c r="F76" s="9"/>
    </row>
    <row r="77" spans="1:6" ht="14.25">
      <c r="A77" s="9" t="s">
        <v>140</v>
      </c>
      <c r="B77" s="9">
        <v>2</v>
      </c>
      <c r="C77" s="9">
        <v>2</v>
      </c>
      <c r="D77" s="57" t="s">
        <v>97</v>
      </c>
      <c r="E77" s="9"/>
      <c r="F77" s="9"/>
    </row>
    <row r="78" spans="1:6" ht="14.25">
      <c r="A78" s="9" t="s">
        <v>141</v>
      </c>
      <c r="B78" s="9">
        <v>2</v>
      </c>
      <c r="C78" s="9">
        <v>2</v>
      </c>
      <c r="D78" s="9" t="s">
        <v>37</v>
      </c>
      <c r="E78" s="9"/>
      <c r="F78" s="9"/>
    </row>
    <row r="79" spans="1:6" ht="14.25">
      <c r="A79" s="9" t="s">
        <v>142</v>
      </c>
      <c r="B79" s="9">
        <v>2</v>
      </c>
      <c r="C79" s="9">
        <v>2</v>
      </c>
      <c r="D79" s="9" t="s">
        <v>37</v>
      </c>
      <c r="E79" s="9"/>
      <c r="F79" s="9"/>
    </row>
    <row r="80" spans="1:6" ht="14.25">
      <c r="A80" s="9" t="s">
        <v>143</v>
      </c>
      <c r="B80" s="9">
        <v>2</v>
      </c>
      <c r="C80" s="9">
        <v>2</v>
      </c>
      <c r="D80" s="9" t="s">
        <v>551</v>
      </c>
      <c r="E80" s="9"/>
      <c r="F80" s="9"/>
    </row>
    <row r="81" spans="1:6" ht="14.25">
      <c r="A81" s="9" t="s">
        <v>144</v>
      </c>
      <c r="B81" s="9">
        <v>2</v>
      </c>
      <c r="C81" s="9">
        <v>2</v>
      </c>
      <c r="D81" s="9" t="s">
        <v>145</v>
      </c>
      <c r="E81" s="9"/>
      <c r="F81" s="9"/>
    </row>
    <row r="82" spans="1:6" ht="14.25">
      <c r="A82" s="9" t="s">
        <v>146</v>
      </c>
      <c r="B82" s="9">
        <v>2</v>
      </c>
      <c r="C82" s="9">
        <v>2</v>
      </c>
      <c r="D82" s="57" t="s">
        <v>97</v>
      </c>
      <c r="E82" s="9"/>
      <c r="F82" s="9"/>
    </row>
    <row r="83" spans="1:6" ht="14.25">
      <c r="A83" s="9" t="s">
        <v>147</v>
      </c>
      <c r="B83" s="9">
        <v>2</v>
      </c>
      <c r="C83" s="9">
        <v>2</v>
      </c>
      <c r="D83" s="9" t="s">
        <v>148</v>
      </c>
      <c r="E83" s="9"/>
      <c r="F83" s="9"/>
    </row>
    <row r="84" spans="1:6" ht="14.25">
      <c r="A84" s="9" t="s">
        <v>149</v>
      </c>
      <c r="B84" s="9">
        <v>2</v>
      </c>
      <c r="C84" s="9">
        <v>2</v>
      </c>
      <c r="D84" s="9" t="s">
        <v>125</v>
      </c>
      <c r="E84" s="9"/>
      <c r="F84" s="9"/>
    </row>
    <row r="85" spans="1:6" ht="14.25">
      <c r="A85" s="9" t="s">
        <v>150</v>
      </c>
      <c r="B85" s="9">
        <v>2</v>
      </c>
      <c r="C85" s="9">
        <v>2</v>
      </c>
      <c r="D85" s="9" t="s">
        <v>151</v>
      </c>
      <c r="E85" s="9"/>
      <c r="F85" s="9"/>
    </row>
    <row r="86" spans="1:6" ht="14.25">
      <c r="A86" s="9" t="s">
        <v>152</v>
      </c>
      <c r="B86" s="9">
        <v>2</v>
      </c>
      <c r="C86" s="9">
        <v>2</v>
      </c>
      <c r="D86" s="9" t="s">
        <v>37</v>
      </c>
      <c r="E86" s="9"/>
      <c r="F86" s="9"/>
    </row>
    <row r="87" spans="1:6" ht="14.25">
      <c r="A87" s="9" t="s">
        <v>153</v>
      </c>
      <c r="B87" s="9">
        <v>2</v>
      </c>
      <c r="C87" s="9">
        <v>2</v>
      </c>
      <c r="D87" s="9" t="s">
        <v>37</v>
      </c>
      <c r="E87" s="9"/>
      <c r="F87" s="9"/>
    </row>
    <row r="88" spans="1:6" ht="14.25">
      <c r="A88" s="9" t="s">
        <v>154</v>
      </c>
      <c r="B88" s="9">
        <v>2</v>
      </c>
      <c r="C88" s="9">
        <v>2</v>
      </c>
      <c r="D88" s="9" t="s">
        <v>155</v>
      </c>
      <c r="E88" s="9"/>
      <c r="F88" s="9"/>
    </row>
    <row r="89" spans="1:6" ht="14.25">
      <c r="A89" s="9" t="s">
        <v>156</v>
      </c>
      <c r="B89" s="9">
        <v>2</v>
      </c>
      <c r="C89" s="9">
        <v>2</v>
      </c>
      <c r="D89" s="57" t="s">
        <v>84</v>
      </c>
      <c r="E89" s="9"/>
      <c r="F89" s="9"/>
    </row>
    <row r="90" spans="1:6" ht="14.25">
      <c r="A90" s="9" t="s">
        <v>157</v>
      </c>
      <c r="B90" s="9">
        <v>2</v>
      </c>
      <c r="C90" s="9">
        <v>2</v>
      </c>
      <c r="D90" s="9" t="s">
        <v>158</v>
      </c>
      <c r="E90" s="9"/>
      <c r="F90" s="9"/>
    </row>
    <row r="91" spans="1:6" ht="14.25">
      <c r="A91" s="9" t="s">
        <v>159</v>
      </c>
      <c r="B91" s="9">
        <v>2</v>
      </c>
      <c r="C91" s="9">
        <v>2</v>
      </c>
      <c r="D91" s="9" t="s">
        <v>160</v>
      </c>
      <c r="E91" s="9"/>
      <c r="F91" s="9"/>
    </row>
    <row r="92" spans="1:6" s="3" customFormat="1" ht="14.25">
      <c r="A92" s="9" t="s">
        <v>331</v>
      </c>
      <c r="B92" s="9">
        <v>2</v>
      </c>
      <c r="C92" s="9">
        <v>1</v>
      </c>
      <c r="D92" s="9" t="s">
        <v>161</v>
      </c>
      <c r="E92" s="9"/>
      <c r="F92" s="9"/>
    </row>
    <row r="94" ht="15">
      <c r="A94" s="4" t="s">
        <v>46</v>
      </c>
    </row>
    <row r="95" spans="1:4" ht="14.25">
      <c r="A95" s="1" t="s">
        <v>162</v>
      </c>
      <c r="C95" s="1">
        <v>18</v>
      </c>
      <c r="D95" s="1" t="s">
        <v>163</v>
      </c>
    </row>
    <row r="96" spans="1:5" ht="14.25">
      <c r="A96" s="5" t="s">
        <v>164</v>
      </c>
      <c r="C96" s="1">
        <v>10</v>
      </c>
      <c r="D96" s="5" t="s">
        <v>165</v>
      </c>
      <c r="E96" s="5" t="s">
        <v>545</v>
      </c>
    </row>
    <row r="97" spans="1:5" ht="14.25">
      <c r="A97" s="5" t="s">
        <v>166</v>
      </c>
      <c r="C97" s="1">
        <v>3</v>
      </c>
      <c r="D97" s="5" t="s">
        <v>37</v>
      </c>
      <c r="E97" s="5" t="s">
        <v>38</v>
      </c>
    </row>
    <row r="98" spans="1:5" ht="14.25">
      <c r="A98" s="5" t="s">
        <v>167</v>
      </c>
      <c r="C98" s="1">
        <v>5</v>
      </c>
      <c r="D98" s="5" t="s">
        <v>168</v>
      </c>
      <c r="E98" s="5" t="s">
        <v>545</v>
      </c>
    </row>
    <row r="99" spans="1:5" ht="14.25">
      <c r="A99" s="5" t="s">
        <v>169</v>
      </c>
      <c r="C99" s="1">
        <v>4</v>
      </c>
      <c r="D99" s="5" t="s">
        <v>72</v>
      </c>
      <c r="E99" s="6" t="s">
        <v>73</v>
      </c>
    </row>
    <row r="100" spans="1:5" ht="14.25" customHeight="1">
      <c r="A100" s="5" t="s">
        <v>170</v>
      </c>
      <c r="C100" s="1">
        <v>12</v>
      </c>
      <c r="D100" s="7" t="s">
        <v>171</v>
      </c>
      <c r="E100" s="5" t="s">
        <v>545</v>
      </c>
    </row>
    <row r="101" spans="1:5" ht="14.25">
      <c r="A101" s="5" t="s">
        <v>172</v>
      </c>
      <c r="C101" s="1">
        <v>4</v>
      </c>
      <c r="D101" s="5" t="s">
        <v>173</v>
      </c>
      <c r="E101" s="5" t="s">
        <v>545</v>
      </c>
    </row>
    <row r="102" spans="1:5" ht="14.25">
      <c r="A102" s="5" t="s">
        <v>174</v>
      </c>
      <c r="C102" s="1">
        <v>5</v>
      </c>
      <c r="D102" s="5" t="s">
        <v>175</v>
      </c>
      <c r="E102" s="5" t="s">
        <v>176</v>
      </c>
    </row>
    <row r="103" spans="1:5" ht="14.25">
      <c r="A103" s="5" t="s">
        <v>177</v>
      </c>
      <c r="C103" s="1">
        <v>3</v>
      </c>
      <c r="D103" s="5" t="s">
        <v>175</v>
      </c>
      <c r="E103" s="5" t="s">
        <v>176</v>
      </c>
    </row>
    <row r="104" spans="1:5" ht="14.25">
      <c r="A104" s="5" t="s">
        <v>178</v>
      </c>
      <c r="C104" s="1">
        <v>2</v>
      </c>
      <c r="D104" s="5" t="s">
        <v>179</v>
      </c>
      <c r="E104" s="5" t="s">
        <v>180</v>
      </c>
    </row>
    <row r="105" spans="1:4" ht="14.25">
      <c r="A105" s="1" t="s">
        <v>181</v>
      </c>
      <c r="D105" s="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0"/>
  <sheetViews>
    <sheetView tabSelected="1" workbookViewId="0" topLeftCell="A55">
      <selection activeCell="A78" sqref="A78:IV78"/>
    </sheetView>
  </sheetViews>
  <sheetFormatPr defaultColWidth="9.00390625" defaultRowHeight="14.25"/>
  <cols>
    <col min="1" max="1" width="46.625" style="8" customWidth="1"/>
    <col min="2" max="2" width="19.125" style="8" customWidth="1"/>
    <col min="3" max="3" width="15.875" style="8" customWidth="1"/>
    <col min="4" max="4" width="16.75390625" style="8" customWidth="1"/>
    <col min="5" max="16384" width="9.00390625" style="8" customWidth="1"/>
  </cols>
  <sheetData>
    <row r="1" ht="15.75">
      <c r="A1" s="8" t="s">
        <v>47</v>
      </c>
    </row>
    <row r="3" spans="1:4" ht="15.75">
      <c r="A3" s="9" t="s">
        <v>48</v>
      </c>
      <c r="B3" s="9" t="s">
        <v>16</v>
      </c>
      <c r="C3" s="9" t="s">
        <v>49</v>
      </c>
      <c r="D3" s="8" t="s">
        <v>50</v>
      </c>
    </row>
    <row r="4" spans="1:4" ht="15.75">
      <c r="A4" s="9" t="s">
        <v>182</v>
      </c>
      <c r="B4" s="9">
        <v>8798</v>
      </c>
      <c r="C4" s="9">
        <v>75</v>
      </c>
      <c r="D4" s="8">
        <f>C4/B4</f>
        <v>0.008524664696521937</v>
      </c>
    </row>
    <row r="5" spans="1:4" ht="15.75">
      <c r="A5" s="9" t="s">
        <v>18</v>
      </c>
      <c r="B5" s="9">
        <v>15</v>
      </c>
      <c r="C5" s="9">
        <v>14</v>
      </c>
      <c r="D5" s="8">
        <f>C5/B5</f>
        <v>0.9333333333333333</v>
      </c>
    </row>
    <row r="6" spans="1:4" ht="15.75">
      <c r="A6" s="9" t="s">
        <v>21</v>
      </c>
      <c r="B6" s="9">
        <v>11</v>
      </c>
      <c r="C6" s="9">
        <v>11</v>
      </c>
      <c r="D6" s="8">
        <f aca="true" t="shared" si="0" ref="D6:D70">C6/B6</f>
        <v>1</v>
      </c>
    </row>
    <row r="7" spans="1:4" ht="15.75">
      <c r="A7" s="9" t="s">
        <v>24</v>
      </c>
      <c r="B7" s="9">
        <v>9</v>
      </c>
      <c r="C7" s="9">
        <v>9</v>
      </c>
      <c r="D7" s="8">
        <f t="shared" si="0"/>
        <v>1</v>
      </c>
    </row>
    <row r="8" spans="1:4" ht="15.75">
      <c r="A8" s="9" t="s">
        <v>27</v>
      </c>
      <c r="B8" s="9">
        <v>9</v>
      </c>
      <c r="C8" s="9">
        <v>8</v>
      </c>
      <c r="D8" s="8">
        <f t="shared" si="0"/>
        <v>0.8888888888888888</v>
      </c>
    </row>
    <row r="9" spans="1:4" ht="15.75">
      <c r="A9" s="9" t="s">
        <v>30</v>
      </c>
      <c r="B9" s="9">
        <v>7</v>
      </c>
      <c r="C9" s="9">
        <v>7</v>
      </c>
      <c r="D9" s="8">
        <f t="shared" si="0"/>
        <v>1</v>
      </c>
    </row>
    <row r="10" spans="1:4" ht="15.75">
      <c r="A10" s="9" t="s">
        <v>33</v>
      </c>
      <c r="B10" s="9">
        <v>6</v>
      </c>
      <c r="C10" s="9">
        <v>6</v>
      </c>
      <c r="D10" s="8">
        <f t="shared" si="0"/>
        <v>1</v>
      </c>
    </row>
    <row r="11" spans="1:4" ht="15.75">
      <c r="A11" s="9" t="s">
        <v>36</v>
      </c>
      <c r="B11" s="9">
        <v>6</v>
      </c>
      <c r="C11" s="9">
        <v>6</v>
      </c>
      <c r="D11" s="8">
        <f t="shared" si="0"/>
        <v>1</v>
      </c>
    </row>
    <row r="12" spans="1:4" ht="15.75">
      <c r="A12" s="9" t="s">
        <v>39</v>
      </c>
      <c r="B12" s="9">
        <v>5</v>
      </c>
      <c r="C12" s="9">
        <v>4</v>
      </c>
      <c r="D12" s="8">
        <f t="shared" si="0"/>
        <v>0.8</v>
      </c>
    </row>
    <row r="13" spans="1:4" ht="15.75">
      <c r="A13" s="9" t="s">
        <v>537</v>
      </c>
      <c r="B13" s="9">
        <v>5</v>
      </c>
      <c r="C13" s="9">
        <v>5</v>
      </c>
      <c r="D13" s="8">
        <f t="shared" si="0"/>
        <v>1</v>
      </c>
    </row>
    <row r="14" spans="1:4" ht="15.75">
      <c r="A14" s="9" t="s">
        <v>538</v>
      </c>
      <c r="B14" s="9">
        <v>5</v>
      </c>
      <c r="C14" s="9">
        <v>5</v>
      </c>
      <c r="D14" s="8">
        <f t="shared" si="0"/>
        <v>1</v>
      </c>
    </row>
    <row r="15" spans="1:4" ht="15.75">
      <c r="A15" s="9" t="s">
        <v>540</v>
      </c>
      <c r="B15" s="9">
        <v>5</v>
      </c>
      <c r="C15" s="9">
        <v>5</v>
      </c>
      <c r="D15" s="8">
        <f t="shared" si="0"/>
        <v>1</v>
      </c>
    </row>
    <row r="16" spans="1:4" ht="15.75">
      <c r="A16" s="9" t="s">
        <v>543</v>
      </c>
      <c r="B16" s="9">
        <v>4</v>
      </c>
      <c r="C16" s="9">
        <v>4</v>
      </c>
      <c r="D16" s="8">
        <f t="shared" si="0"/>
        <v>1</v>
      </c>
    </row>
    <row r="17" spans="1:4" ht="15.75">
      <c r="A17" s="9" t="s">
        <v>546</v>
      </c>
      <c r="B17" s="9">
        <v>4</v>
      </c>
      <c r="C17" s="9">
        <v>4</v>
      </c>
      <c r="D17" s="8">
        <f t="shared" si="0"/>
        <v>1</v>
      </c>
    </row>
    <row r="18" spans="1:4" ht="15.75">
      <c r="A18" s="9" t="s">
        <v>183</v>
      </c>
      <c r="B18" s="9">
        <v>4</v>
      </c>
      <c r="C18" s="9">
        <v>4</v>
      </c>
      <c r="D18" s="8">
        <f t="shared" si="0"/>
        <v>1</v>
      </c>
    </row>
    <row r="19" spans="1:4" ht="15.75">
      <c r="A19" s="9" t="s">
        <v>550</v>
      </c>
      <c r="B19" s="9">
        <v>4</v>
      </c>
      <c r="C19" s="9">
        <v>4</v>
      </c>
      <c r="D19" s="8">
        <f t="shared" si="0"/>
        <v>1</v>
      </c>
    </row>
    <row r="20" spans="1:4" ht="15.75">
      <c r="A20" s="9" t="s">
        <v>64</v>
      </c>
      <c r="B20" s="9">
        <v>4</v>
      </c>
      <c r="C20" s="9">
        <v>4</v>
      </c>
      <c r="D20" s="8">
        <f t="shared" si="0"/>
        <v>1</v>
      </c>
    </row>
    <row r="21" spans="1:4" ht="15.75">
      <c r="A21" s="9" t="s">
        <v>65</v>
      </c>
      <c r="B21" s="9">
        <v>4</v>
      </c>
      <c r="C21" s="9">
        <v>4</v>
      </c>
      <c r="D21" s="8">
        <f t="shared" si="0"/>
        <v>1</v>
      </c>
    </row>
    <row r="22" spans="1:4" ht="15.75">
      <c r="A22" s="9" t="s">
        <v>66</v>
      </c>
      <c r="B22" s="9">
        <v>4</v>
      </c>
      <c r="C22" s="9">
        <v>4</v>
      </c>
      <c r="D22" s="8">
        <f>C22/B22</f>
        <v>1</v>
      </c>
    </row>
    <row r="23" spans="1:4" ht="15.75">
      <c r="A23" s="9" t="s">
        <v>572</v>
      </c>
      <c r="B23" s="9">
        <v>4</v>
      </c>
      <c r="C23" s="9">
        <v>4</v>
      </c>
      <c r="D23" s="8">
        <f t="shared" si="0"/>
        <v>1</v>
      </c>
    </row>
    <row r="24" spans="1:4" ht="15.75">
      <c r="A24" s="9" t="s">
        <v>67</v>
      </c>
      <c r="B24" s="9">
        <v>3</v>
      </c>
      <c r="C24" s="9">
        <v>3</v>
      </c>
      <c r="D24" s="8">
        <f t="shared" si="0"/>
        <v>1</v>
      </c>
    </row>
    <row r="25" spans="1:4" ht="15.75">
      <c r="A25" s="9" t="s">
        <v>70</v>
      </c>
      <c r="B25" s="9">
        <v>3</v>
      </c>
      <c r="C25" s="9">
        <v>3</v>
      </c>
      <c r="D25" s="8">
        <f t="shared" si="0"/>
        <v>1</v>
      </c>
    </row>
    <row r="26" spans="1:4" ht="15.75">
      <c r="A26" s="9" t="s">
        <v>71</v>
      </c>
      <c r="B26" s="9">
        <v>3</v>
      </c>
      <c r="C26" s="9">
        <v>3</v>
      </c>
      <c r="D26" s="8">
        <f t="shared" si="0"/>
        <v>1</v>
      </c>
    </row>
    <row r="27" spans="1:4" ht="15.75">
      <c r="A27" s="9" t="s">
        <v>74</v>
      </c>
      <c r="B27" s="9">
        <v>3</v>
      </c>
      <c r="C27" s="9">
        <v>3</v>
      </c>
      <c r="D27" s="8">
        <f t="shared" si="0"/>
        <v>1</v>
      </c>
    </row>
    <row r="28" spans="1:4" ht="15.75">
      <c r="A28" s="9" t="s">
        <v>75</v>
      </c>
      <c r="B28" s="9">
        <v>3</v>
      </c>
      <c r="C28" s="9">
        <v>3</v>
      </c>
      <c r="D28" s="8">
        <f t="shared" si="0"/>
        <v>1</v>
      </c>
    </row>
    <row r="29" spans="1:4" ht="15.75">
      <c r="A29" s="9" t="s">
        <v>76</v>
      </c>
      <c r="B29" s="9">
        <v>3</v>
      </c>
      <c r="C29" s="9">
        <v>3</v>
      </c>
      <c r="D29" s="8">
        <f t="shared" si="0"/>
        <v>1</v>
      </c>
    </row>
    <row r="30" spans="1:4" ht="15.75">
      <c r="A30" s="9" t="s">
        <v>77</v>
      </c>
      <c r="B30" s="9">
        <v>3</v>
      </c>
      <c r="C30" s="9">
        <v>3</v>
      </c>
      <c r="D30" s="8">
        <f t="shared" si="0"/>
        <v>1</v>
      </c>
    </row>
    <row r="31" spans="1:4" ht="15.75">
      <c r="A31" s="9" t="s">
        <v>184</v>
      </c>
      <c r="B31" s="9">
        <v>3</v>
      </c>
      <c r="C31" s="9">
        <v>3</v>
      </c>
      <c r="D31" s="8">
        <f t="shared" si="0"/>
        <v>1</v>
      </c>
    </row>
    <row r="32" spans="1:4" ht="15.75">
      <c r="A32" s="9" t="s">
        <v>80</v>
      </c>
      <c r="B32" s="9">
        <v>3</v>
      </c>
      <c r="C32" s="9">
        <v>3</v>
      </c>
      <c r="D32" s="8">
        <f t="shared" si="0"/>
        <v>1</v>
      </c>
    </row>
    <row r="33" spans="1:4" ht="15.75">
      <c r="A33" s="9" t="s">
        <v>81</v>
      </c>
      <c r="B33" s="9">
        <v>3</v>
      </c>
      <c r="C33" s="9">
        <v>3</v>
      </c>
      <c r="D33" s="8">
        <f t="shared" si="0"/>
        <v>1</v>
      </c>
    </row>
    <row r="34" spans="1:4" ht="15.75">
      <c r="A34" s="9" t="s">
        <v>83</v>
      </c>
      <c r="B34" s="9">
        <v>3</v>
      </c>
      <c r="C34" s="9">
        <v>3</v>
      </c>
      <c r="D34" s="8">
        <f t="shared" si="0"/>
        <v>1</v>
      </c>
    </row>
    <row r="35" spans="1:4" ht="15.75">
      <c r="A35" s="9" t="s">
        <v>85</v>
      </c>
      <c r="B35" s="9">
        <v>3</v>
      </c>
      <c r="C35" s="9">
        <v>3</v>
      </c>
      <c r="D35" s="8">
        <f t="shared" si="0"/>
        <v>1</v>
      </c>
    </row>
    <row r="36" spans="1:4" ht="15.75">
      <c r="A36" s="9" t="s">
        <v>86</v>
      </c>
      <c r="B36" s="9">
        <v>3</v>
      </c>
      <c r="C36" s="9">
        <v>3</v>
      </c>
      <c r="D36" s="8">
        <f t="shared" si="0"/>
        <v>1</v>
      </c>
    </row>
    <row r="37" spans="1:4" ht="15.75">
      <c r="A37" s="9" t="s">
        <v>87</v>
      </c>
      <c r="B37" s="9">
        <v>3</v>
      </c>
      <c r="C37" s="9">
        <v>3</v>
      </c>
      <c r="D37" s="8">
        <f t="shared" si="0"/>
        <v>1</v>
      </c>
    </row>
    <row r="38" spans="1:4" ht="15.75">
      <c r="A38" s="9" t="s">
        <v>88</v>
      </c>
      <c r="B38" s="9">
        <v>3</v>
      </c>
      <c r="C38" s="9">
        <v>2</v>
      </c>
      <c r="D38" s="8">
        <f t="shared" si="0"/>
        <v>0.6666666666666666</v>
      </c>
    </row>
    <row r="39" spans="1:4" ht="15.75">
      <c r="A39" s="9" t="s">
        <v>90</v>
      </c>
      <c r="B39" s="9">
        <v>3</v>
      </c>
      <c r="C39" s="9">
        <v>3</v>
      </c>
      <c r="D39" s="8">
        <f t="shared" si="0"/>
        <v>1</v>
      </c>
    </row>
    <row r="40" spans="1:4" ht="15.75">
      <c r="A40" s="9" t="s">
        <v>91</v>
      </c>
      <c r="B40" s="9">
        <v>3</v>
      </c>
      <c r="C40" s="9">
        <v>3</v>
      </c>
      <c r="D40" s="8">
        <f t="shared" si="0"/>
        <v>1</v>
      </c>
    </row>
    <row r="41" spans="1:4" ht="15.75">
      <c r="A41" s="9" t="s">
        <v>92</v>
      </c>
      <c r="B41" s="9">
        <v>3</v>
      </c>
      <c r="C41" s="9">
        <v>3</v>
      </c>
      <c r="D41" s="8">
        <f t="shared" si="0"/>
        <v>1</v>
      </c>
    </row>
    <row r="42" spans="1:4" ht="15.75">
      <c r="A42" s="9" t="s">
        <v>93</v>
      </c>
      <c r="B42" s="9">
        <v>3</v>
      </c>
      <c r="C42" s="9">
        <v>3</v>
      </c>
      <c r="D42" s="8">
        <f t="shared" si="0"/>
        <v>1</v>
      </c>
    </row>
    <row r="43" spans="1:4" ht="15.75">
      <c r="A43" s="9" t="s">
        <v>96</v>
      </c>
      <c r="B43" s="9">
        <v>2</v>
      </c>
      <c r="C43" s="9">
        <v>2</v>
      </c>
      <c r="D43" s="8">
        <f t="shared" si="0"/>
        <v>1</v>
      </c>
    </row>
    <row r="44" spans="1:4" ht="15.75">
      <c r="A44" s="9" t="s">
        <v>98</v>
      </c>
      <c r="B44" s="9">
        <v>2</v>
      </c>
      <c r="C44" s="9">
        <v>2</v>
      </c>
      <c r="D44" s="8">
        <f t="shared" si="0"/>
        <v>1</v>
      </c>
    </row>
    <row r="45" spans="1:4" ht="15.75">
      <c r="A45" s="9" t="s">
        <v>100</v>
      </c>
      <c r="B45" s="9">
        <v>2</v>
      </c>
      <c r="C45" s="9">
        <v>2</v>
      </c>
      <c r="D45" s="8">
        <f t="shared" si="0"/>
        <v>1</v>
      </c>
    </row>
    <row r="46" spans="1:4" ht="15.75">
      <c r="A46" s="9" t="s">
        <v>185</v>
      </c>
      <c r="B46" s="9">
        <v>2</v>
      </c>
      <c r="C46" s="9">
        <v>2</v>
      </c>
      <c r="D46" s="8">
        <f t="shared" si="0"/>
        <v>1</v>
      </c>
    </row>
    <row r="47" spans="1:4" ht="15.75">
      <c r="A47" s="9" t="s">
        <v>103</v>
      </c>
      <c r="B47" s="9">
        <v>2</v>
      </c>
      <c r="C47" s="9">
        <v>2</v>
      </c>
      <c r="D47" s="8">
        <f t="shared" si="0"/>
        <v>1</v>
      </c>
    </row>
    <row r="48" spans="1:4" ht="15.75">
      <c r="A48" s="9" t="s">
        <v>104</v>
      </c>
      <c r="B48" s="9">
        <v>2</v>
      </c>
      <c r="C48" s="9">
        <v>2</v>
      </c>
      <c r="D48" s="8">
        <f t="shared" si="0"/>
        <v>1</v>
      </c>
    </row>
    <row r="49" spans="1:4" ht="15.75">
      <c r="A49" s="9" t="s">
        <v>106</v>
      </c>
      <c r="B49" s="9">
        <v>2</v>
      </c>
      <c r="C49" s="9">
        <v>2</v>
      </c>
      <c r="D49" s="8">
        <f t="shared" si="0"/>
        <v>1</v>
      </c>
    </row>
    <row r="50" spans="1:4" ht="15.75">
      <c r="A50" s="9" t="s">
        <v>107</v>
      </c>
      <c r="B50" s="9">
        <v>2</v>
      </c>
      <c r="C50" s="9">
        <v>2</v>
      </c>
      <c r="D50" s="8">
        <f t="shared" si="0"/>
        <v>1</v>
      </c>
    </row>
    <row r="51" spans="1:4" ht="15.75">
      <c r="A51" s="9" t="s">
        <v>109</v>
      </c>
      <c r="B51" s="9">
        <v>2</v>
      </c>
      <c r="C51" s="9">
        <v>2</v>
      </c>
      <c r="D51" s="8">
        <f t="shared" si="0"/>
        <v>1</v>
      </c>
    </row>
    <row r="52" spans="1:4" ht="15.75">
      <c r="A52" s="9" t="s">
        <v>110</v>
      </c>
      <c r="B52" s="9">
        <v>2</v>
      </c>
      <c r="C52" s="9">
        <v>2</v>
      </c>
      <c r="D52" s="8">
        <f t="shared" si="0"/>
        <v>1</v>
      </c>
    </row>
    <row r="53" spans="1:4" ht="15.75">
      <c r="A53" s="9" t="s">
        <v>111</v>
      </c>
      <c r="B53" s="9">
        <v>2</v>
      </c>
      <c r="C53" s="9">
        <v>2</v>
      </c>
      <c r="D53" s="8">
        <f t="shared" si="0"/>
        <v>1</v>
      </c>
    </row>
    <row r="54" spans="1:4" ht="15.75">
      <c r="A54" s="9" t="s">
        <v>112</v>
      </c>
      <c r="B54" s="9">
        <v>2</v>
      </c>
      <c r="C54" s="9">
        <v>2</v>
      </c>
      <c r="D54" s="8">
        <f t="shared" si="0"/>
        <v>1</v>
      </c>
    </row>
    <row r="55" spans="1:4" ht="15.75">
      <c r="A55" s="9" t="s">
        <v>113</v>
      </c>
      <c r="B55" s="9">
        <v>2</v>
      </c>
      <c r="C55" s="9">
        <v>2</v>
      </c>
      <c r="D55" s="8">
        <f t="shared" si="0"/>
        <v>1</v>
      </c>
    </row>
    <row r="56" spans="1:4" ht="15.75">
      <c r="A56" s="9" t="s">
        <v>114</v>
      </c>
      <c r="B56" s="9">
        <v>2</v>
      </c>
      <c r="C56" s="9">
        <v>2</v>
      </c>
      <c r="D56" s="8">
        <f t="shared" si="0"/>
        <v>1</v>
      </c>
    </row>
    <row r="57" spans="1:4" ht="15.75">
      <c r="A57" s="9" t="s">
        <v>115</v>
      </c>
      <c r="B57" s="9">
        <v>2</v>
      </c>
      <c r="C57" s="9">
        <v>2</v>
      </c>
      <c r="D57" s="8">
        <f t="shared" si="0"/>
        <v>1</v>
      </c>
    </row>
    <row r="58" spans="1:4" ht="15.75">
      <c r="A58" s="9" t="s">
        <v>116</v>
      </c>
      <c r="B58" s="9">
        <v>2</v>
      </c>
      <c r="C58" s="9">
        <v>2</v>
      </c>
      <c r="D58" s="8">
        <f t="shared" si="0"/>
        <v>1</v>
      </c>
    </row>
    <row r="59" spans="1:4" ht="15.75">
      <c r="A59" s="9" t="s">
        <v>117</v>
      </c>
      <c r="B59" s="9">
        <v>2</v>
      </c>
      <c r="C59" s="9">
        <v>2</v>
      </c>
      <c r="D59" s="8">
        <f t="shared" si="0"/>
        <v>1</v>
      </c>
    </row>
    <row r="60" spans="1:4" ht="15.75">
      <c r="A60" s="9" t="s">
        <v>118</v>
      </c>
      <c r="B60" s="9">
        <v>2</v>
      </c>
      <c r="C60" s="9">
        <v>2</v>
      </c>
      <c r="D60" s="8">
        <f t="shared" si="0"/>
        <v>1</v>
      </c>
    </row>
    <row r="61" spans="1:4" ht="15.75">
      <c r="A61" s="9" t="s">
        <v>119</v>
      </c>
      <c r="B61" s="9">
        <v>2</v>
      </c>
      <c r="C61" s="9">
        <v>2</v>
      </c>
      <c r="D61" s="8">
        <f t="shared" si="0"/>
        <v>1</v>
      </c>
    </row>
    <row r="62" spans="1:4" ht="15.75">
      <c r="A62" s="9" t="s">
        <v>120</v>
      </c>
      <c r="B62" s="9">
        <v>2</v>
      </c>
      <c r="C62" s="9">
        <v>2</v>
      </c>
      <c r="D62" s="8">
        <f t="shared" si="0"/>
        <v>1</v>
      </c>
    </row>
    <row r="63" spans="1:4" ht="15.75">
      <c r="A63" s="9" t="s">
        <v>121</v>
      </c>
      <c r="B63" s="9">
        <v>2</v>
      </c>
      <c r="C63" s="9">
        <v>2</v>
      </c>
      <c r="D63" s="8">
        <f t="shared" si="0"/>
        <v>1</v>
      </c>
    </row>
    <row r="64" spans="1:4" ht="15.75">
      <c r="A64" s="9" t="s">
        <v>123</v>
      </c>
      <c r="B64" s="9">
        <v>2</v>
      </c>
      <c r="C64" s="9">
        <v>2</v>
      </c>
      <c r="D64" s="8">
        <f t="shared" si="0"/>
        <v>1</v>
      </c>
    </row>
    <row r="65" spans="1:4" ht="15.75">
      <c r="A65" s="9" t="s">
        <v>124</v>
      </c>
      <c r="B65" s="9">
        <v>2</v>
      </c>
      <c r="C65" s="9">
        <v>2</v>
      </c>
      <c r="D65" s="8">
        <f t="shared" si="0"/>
        <v>1</v>
      </c>
    </row>
    <row r="66" spans="1:4" ht="15.75">
      <c r="A66" s="9" t="s">
        <v>126</v>
      </c>
      <c r="B66" s="9">
        <v>2</v>
      </c>
      <c r="C66" s="9">
        <v>2</v>
      </c>
      <c r="D66" s="8">
        <f t="shared" si="0"/>
        <v>1</v>
      </c>
    </row>
    <row r="67" spans="1:4" ht="15.75">
      <c r="A67" s="9" t="s">
        <v>128</v>
      </c>
      <c r="B67" s="9">
        <v>2</v>
      </c>
      <c r="C67" s="9">
        <v>2</v>
      </c>
      <c r="D67" s="8">
        <f t="shared" si="0"/>
        <v>1</v>
      </c>
    </row>
    <row r="68" spans="1:4" ht="15.75">
      <c r="A68" s="9" t="s">
        <v>129</v>
      </c>
      <c r="B68" s="9">
        <v>2</v>
      </c>
      <c r="C68" s="9">
        <v>2</v>
      </c>
      <c r="D68" s="8">
        <f t="shared" si="0"/>
        <v>1</v>
      </c>
    </row>
    <row r="69" spans="1:4" ht="15.75">
      <c r="A69" s="9" t="s">
        <v>130</v>
      </c>
      <c r="B69" s="9">
        <v>2</v>
      </c>
      <c r="C69" s="9">
        <v>2</v>
      </c>
      <c r="D69" s="8">
        <f t="shared" si="0"/>
        <v>1</v>
      </c>
    </row>
    <row r="70" spans="1:4" ht="15.75">
      <c r="A70" s="9" t="s">
        <v>131</v>
      </c>
      <c r="B70" s="9">
        <v>2</v>
      </c>
      <c r="C70" s="9">
        <v>2</v>
      </c>
      <c r="D70" s="8">
        <f t="shared" si="0"/>
        <v>1</v>
      </c>
    </row>
    <row r="71" spans="1:4" ht="15.75">
      <c r="A71" s="9" t="s">
        <v>132</v>
      </c>
      <c r="B71" s="9">
        <v>2</v>
      </c>
      <c r="C71" s="9">
        <v>2</v>
      </c>
      <c r="D71" s="8">
        <f aca="true" t="shared" si="1" ref="D71:D92">C71/B71</f>
        <v>1</v>
      </c>
    </row>
    <row r="72" spans="1:4" ht="15.75">
      <c r="A72" s="9" t="s">
        <v>133</v>
      </c>
      <c r="B72" s="9">
        <v>2</v>
      </c>
      <c r="C72" s="9">
        <v>2</v>
      </c>
      <c r="D72" s="8">
        <f t="shared" si="1"/>
        <v>1</v>
      </c>
    </row>
    <row r="73" spans="1:4" ht="15.75">
      <c r="A73" s="9" t="s">
        <v>134</v>
      </c>
      <c r="B73" s="9">
        <v>2</v>
      </c>
      <c r="C73" s="9">
        <v>2</v>
      </c>
      <c r="D73" s="8">
        <f t="shared" si="1"/>
        <v>1</v>
      </c>
    </row>
    <row r="74" spans="1:4" ht="15.75">
      <c r="A74" s="9" t="s">
        <v>135</v>
      </c>
      <c r="B74" s="9">
        <v>2</v>
      </c>
      <c r="C74" s="9">
        <v>2</v>
      </c>
      <c r="D74" s="8">
        <f t="shared" si="1"/>
        <v>1</v>
      </c>
    </row>
    <row r="75" spans="1:4" ht="15.75">
      <c r="A75" s="9" t="s">
        <v>136</v>
      </c>
      <c r="B75" s="9">
        <v>2</v>
      </c>
      <c r="C75" s="9">
        <v>2</v>
      </c>
      <c r="D75" s="8">
        <f t="shared" si="1"/>
        <v>1</v>
      </c>
    </row>
    <row r="76" spans="1:4" ht="15.75">
      <c r="A76" s="9" t="s">
        <v>137</v>
      </c>
      <c r="B76" s="9">
        <v>2</v>
      </c>
      <c r="C76" s="9">
        <v>2</v>
      </c>
      <c r="D76" s="8">
        <f t="shared" si="1"/>
        <v>1</v>
      </c>
    </row>
    <row r="77" spans="1:4" ht="15.75">
      <c r="A77" s="9" t="s">
        <v>139</v>
      </c>
      <c r="B77" s="9">
        <v>2</v>
      </c>
      <c r="C77" s="9">
        <v>2</v>
      </c>
      <c r="D77" s="8">
        <f t="shared" si="1"/>
        <v>1</v>
      </c>
    </row>
    <row r="78" spans="1:4" ht="15.75">
      <c r="A78" s="9" t="s">
        <v>186</v>
      </c>
      <c r="B78" s="9">
        <v>2</v>
      </c>
      <c r="C78" s="9">
        <v>2</v>
      </c>
      <c r="D78" s="8">
        <f t="shared" si="1"/>
        <v>1</v>
      </c>
    </row>
    <row r="79" spans="1:4" ht="15.75">
      <c r="A79" s="9" t="s">
        <v>141</v>
      </c>
      <c r="B79" s="9">
        <v>2</v>
      </c>
      <c r="C79" s="9">
        <v>2</v>
      </c>
      <c r="D79" s="8">
        <f t="shared" si="1"/>
        <v>1</v>
      </c>
    </row>
    <row r="80" spans="1:4" ht="15.75">
      <c r="A80" s="9" t="s">
        <v>142</v>
      </c>
      <c r="B80" s="9">
        <v>2</v>
      </c>
      <c r="C80" s="9">
        <v>2</v>
      </c>
      <c r="D80" s="8">
        <f t="shared" si="1"/>
        <v>1</v>
      </c>
    </row>
    <row r="81" spans="1:4" ht="15.75">
      <c r="A81" s="9" t="s">
        <v>143</v>
      </c>
      <c r="B81" s="9">
        <v>2</v>
      </c>
      <c r="C81" s="9">
        <v>2</v>
      </c>
      <c r="D81" s="8">
        <f t="shared" si="1"/>
        <v>1</v>
      </c>
    </row>
    <row r="82" spans="1:4" ht="15.75">
      <c r="A82" s="9" t="s">
        <v>144</v>
      </c>
      <c r="B82" s="9">
        <v>2</v>
      </c>
      <c r="C82" s="9">
        <v>2</v>
      </c>
      <c r="D82" s="8">
        <f t="shared" si="1"/>
        <v>1</v>
      </c>
    </row>
    <row r="83" spans="1:4" ht="15.75">
      <c r="A83" s="9" t="s">
        <v>146</v>
      </c>
      <c r="B83" s="9">
        <v>2</v>
      </c>
      <c r="C83" s="9">
        <v>2</v>
      </c>
      <c r="D83" s="8">
        <f t="shared" si="1"/>
        <v>1</v>
      </c>
    </row>
    <row r="84" spans="1:4" ht="15.75">
      <c r="A84" s="9" t="s">
        <v>147</v>
      </c>
      <c r="B84" s="9">
        <v>2</v>
      </c>
      <c r="C84" s="9">
        <v>2</v>
      </c>
      <c r="D84" s="8">
        <f t="shared" si="1"/>
        <v>1</v>
      </c>
    </row>
    <row r="85" spans="1:4" ht="15.75">
      <c r="A85" s="9" t="s">
        <v>149</v>
      </c>
      <c r="B85" s="9">
        <v>2</v>
      </c>
      <c r="C85" s="9">
        <v>2</v>
      </c>
      <c r="D85" s="8">
        <f t="shared" si="1"/>
        <v>1</v>
      </c>
    </row>
    <row r="86" spans="1:4" ht="15.75">
      <c r="A86" s="9" t="s">
        <v>150</v>
      </c>
      <c r="B86" s="9">
        <v>2</v>
      </c>
      <c r="C86" s="9">
        <v>2</v>
      </c>
      <c r="D86" s="8">
        <f t="shared" si="1"/>
        <v>1</v>
      </c>
    </row>
    <row r="87" spans="1:4" ht="15.75">
      <c r="A87" s="9" t="s">
        <v>152</v>
      </c>
      <c r="B87" s="9">
        <v>2</v>
      </c>
      <c r="C87" s="9">
        <v>2</v>
      </c>
      <c r="D87" s="8">
        <f t="shared" si="1"/>
        <v>1</v>
      </c>
    </row>
    <row r="88" spans="1:4" ht="15.75">
      <c r="A88" s="9" t="s">
        <v>153</v>
      </c>
      <c r="B88" s="9">
        <v>2</v>
      </c>
      <c r="C88" s="9">
        <v>2</v>
      </c>
      <c r="D88" s="8">
        <f t="shared" si="1"/>
        <v>1</v>
      </c>
    </row>
    <row r="89" spans="1:4" ht="15.75">
      <c r="A89" s="9" t="s">
        <v>154</v>
      </c>
      <c r="B89" s="9">
        <v>2</v>
      </c>
      <c r="C89" s="9">
        <v>2</v>
      </c>
      <c r="D89" s="8">
        <f t="shared" si="1"/>
        <v>1</v>
      </c>
    </row>
    <row r="90" spans="1:4" ht="15.75">
      <c r="A90" s="9" t="s">
        <v>156</v>
      </c>
      <c r="B90" s="9">
        <v>2</v>
      </c>
      <c r="C90" s="9">
        <v>2</v>
      </c>
      <c r="D90" s="8">
        <f t="shared" si="1"/>
        <v>1</v>
      </c>
    </row>
    <row r="91" spans="1:4" ht="15.75">
      <c r="A91" s="9" t="s">
        <v>157</v>
      </c>
      <c r="B91" s="9">
        <v>2</v>
      </c>
      <c r="C91" s="9">
        <v>2</v>
      </c>
      <c r="D91" s="8">
        <f t="shared" si="1"/>
        <v>1</v>
      </c>
    </row>
    <row r="92" spans="1:4" ht="15.75">
      <c r="A92" s="9" t="s">
        <v>187</v>
      </c>
      <c r="B92" s="9">
        <v>2</v>
      </c>
      <c r="C92" s="9">
        <v>1</v>
      </c>
      <c r="D92" s="8">
        <f t="shared" si="1"/>
        <v>0.5</v>
      </c>
    </row>
    <row r="93" spans="1:3" ht="15.75">
      <c r="A93" s="9"/>
      <c r="B93" s="9"/>
      <c r="C93" s="9"/>
    </row>
    <row r="94" spans="1:3" ht="15.75">
      <c r="A94" s="24" t="s">
        <v>188</v>
      </c>
      <c r="B94" s="9"/>
      <c r="C94" s="9"/>
    </row>
    <row r="95" spans="1:3" ht="15.75">
      <c r="A95" s="9"/>
      <c r="B95" s="9"/>
      <c r="C95" s="9"/>
    </row>
    <row r="96" spans="1:3" ht="15.75">
      <c r="A96" s="9"/>
      <c r="B96" s="9"/>
      <c r="C96" s="9"/>
    </row>
    <row r="97" spans="1:3" ht="15.75">
      <c r="A97" s="9"/>
      <c r="B97" s="9"/>
      <c r="C97" s="9"/>
    </row>
    <row r="98" spans="1:3" ht="15.75">
      <c r="A98" s="9"/>
      <c r="B98" s="9"/>
      <c r="C98" s="9"/>
    </row>
    <row r="99" spans="1:3" ht="15.75">
      <c r="A99" s="9"/>
      <c r="B99" s="9"/>
      <c r="C99" s="9"/>
    </row>
    <row r="100" spans="1:3" ht="15.75">
      <c r="A100" s="9"/>
      <c r="B100" s="9"/>
      <c r="C100" s="9"/>
    </row>
    <row r="101" spans="1:3" ht="15.75">
      <c r="A101" s="9"/>
      <c r="B101" s="9"/>
      <c r="C101" s="9"/>
    </row>
    <row r="102" spans="1:3" ht="15.75">
      <c r="A102" s="9"/>
      <c r="B102" s="9"/>
      <c r="C102" s="9"/>
    </row>
    <row r="103" spans="1:3" ht="15.75">
      <c r="A103" s="9"/>
      <c r="B103" s="9"/>
      <c r="C103" s="9"/>
    </row>
    <row r="104" spans="1:3" ht="15.75">
      <c r="A104" s="9"/>
      <c r="B104" s="9"/>
      <c r="C104" s="9"/>
    </row>
    <row r="105" spans="1:3" ht="15.75">
      <c r="A105" s="9"/>
      <c r="B105" s="9"/>
      <c r="C105" s="9"/>
    </row>
    <row r="106" spans="1:3" ht="15.75">
      <c r="A106" s="9"/>
      <c r="B106" s="9"/>
      <c r="C106" s="9"/>
    </row>
    <row r="107" spans="1:3" ht="15.75">
      <c r="A107" s="9"/>
      <c r="B107" s="9"/>
      <c r="C107" s="9"/>
    </row>
    <row r="108" spans="1:3" ht="15.75">
      <c r="A108" s="9"/>
      <c r="B108" s="9"/>
      <c r="C108" s="9"/>
    </row>
    <row r="109" spans="1:3" ht="15.75">
      <c r="A109" s="9"/>
      <c r="B109" s="9"/>
      <c r="C109" s="9"/>
    </row>
    <row r="110" spans="1:3" ht="15.75">
      <c r="A110" s="9"/>
      <c r="B110" s="9"/>
      <c r="C110" s="9"/>
    </row>
    <row r="111" spans="1:3" ht="15.75">
      <c r="A111" s="9"/>
      <c r="B111" s="9"/>
      <c r="C111" s="9"/>
    </row>
    <row r="112" spans="1:3" ht="15.75">
      <c r="A112" s="9"/>
      <c r="B112" s="9"/>
      <c r="C112" s="9"/>
    </row>
    <row r="113" spans="1:3" ht="15.75">
      <c r="A113" s="9"/>
      <c r="B113" s="9"/>
      <c r="C113" s="9"/>
    </row>
    <row r="114" spans="1:3" ht="15.75">
      <c r="A114" s="9"/>
      <c r="B114" s="9"/>
      <c r="C114" s="9"/>
    </row>
    <row r="115" spans="1:3" ht="15.75">
      <c r="A115" s="9"/>
      <c r="B115" s="9"/>
      <c r="C115" s="9"/>
    </row>
    <row r="116" spans="1:3" ht="15.75">
      <c r="A116" s="9"/>
      <c r="B116" s="9"/>
      <c r="C116" s="9"/>
    </row>
    <row r="117" spans="1:3" ht="15.75">
      <c r="A117" s="9"/>
      <c r="B117" s="9"/>
      <c r="C117" s="9"/>
    </row>
    <row r="118" spans="1:3" ht="15.75">
      <c r="A118" s="9"/>
      <c r="B118" s="9"/>
      <c r="C118" s="9"/>
    </row>
    <row r="119" spans="1:3" ht="15.75">
      <c r="A119" s="9"/>
      <c r="B119" s="9"/>
      <c r="C119" s="9"/>
    </row>
    <row r="120" spans="1:3" ht="15.75">
      <c r="A120" s="9"/>
      <c r="B120" s="9"/>
      <c r="C120" s="9"/>
    </row>
    <row r="121" spans="1:3" ht="15.75">
      <c r="A121" s="9"/>
      <c r="B121" s="9"/>
      <c r="C121" s="9"/>
    </row>
    <row r="122" spans="1:3" ht="15.75">
      <c r="A122" s="9"/>
      <c r="B122" s="9"/>
      <c r="C122" s="9"/>
    </row>
    <row r="123" spans="1:3" ht="15.75">
      <c r="A123" s="9"/>
      <c r="B123" s="9"/>
      <c r="C123" s="9"/>
    </row>
    <row r="124" spans="1:3" ht="15.75">
      <c r="A124" s="9"/>
      <c r="B124" s="9"/>
      <c r="C124" s="9"/>
    </row>
    <row r="125" spans="1:3" ht="15.75">
      <c r="A125" s="9"/>
      <c r="B125" s="9"/>
      <c r="C125" s="9"/>
    </row>
    <row r="126" spans="1:3" ht="15.75">
      <c r="A126" s="9"/>
      <c r="B126" s="9"/>
      <c r="C126" s="9"/>
    </row>
    <row r="127" spans="1:3" ht="15.75">
      <c r="A127" s="9"/>
      <c r="B127" s="9"/>
      <c r="C127" s="9"/>
    </row>
    <row r="128" spans="1:3" ht="15.75">
      <c r="A128" s="9"/>
      <c r="B128" s="9"/>
      <c r="C128" s="9"/>
    </row>
    <row r="129" spans="1:3" ht="15.75">
      <c r="A129" s="9"/>
      <c r="B129" s="9"/>
      <c r="C129" s="9"/>
    </row>
    <row r="130" spans="1:3" ht="15.75">
      <c r="A130" s="9"/>
      <c r="B130" s="9"/>
      <c r="C130" s="9"/>
    </row>
    <row r="131" spans="1:3" ht="15.75">
      <c r="A131" s="9"/>
      <c r="B131" s="9"/>
      <c r="C131" s="9"/>
    </row>
    <row r="132" spans="1:3" ht="15.75">
      <c r="A132" s="9"/>
      <c r="B132" s="9"/>
      <c r="C132" s="9"/>
    </row>
    <row r="133" spans="1:3" ht="15.75">
      <c r="A133" s="9"/>
      <c r="B133" s="9"/>
      <c r="C133" s="9"/>
    </row>
    <row r="134" spans="1:3" ht="15.75">
      <c r="A134" s="9"/>
      <c r="B134" s="9"/>
      <c r="C134" s="9"/>
    </row>
    <row r="135" spans="1:3" ht="15.75">
      <c r="A135" s="9"/>
      <c r="B135" s="9"/>
      <c r="C135" s="9"/>
    </row>
    <row r="136" spans="1:3" ht="15.75">
      <c r="A136" s="9"/>
      <c r="B136" s="9"/>
      <c r="C136" s="9"/>
    </row>
    <row r="137" spans="1:3" ht="15.75">
      <c r="A137" s="9"/>
      <c r="B137" s="9"/>
      <c r="C137" s="9"/>
    </row>
    <row r="138" spans="1:3" ht="15.75">
      <c r="A138" s="9"/>
      <c r="B138" s="9"/>
      <c r="C138" s="9"/>
    </row>
    <row r="139" spans="1:3" ht="15.75">
      <c r="A139" s="9"/>
      <c r="B139" s="9"/>
      <c r="C139" s="9"/>
    </row>
    <row r="140" spans="1:3" ht="15.75">
      <c r="A140" s="9"/>
      <c r="B140" s="9"/>
      <c r="C140" s="9"/>
    </row>
    <row r="141" spans="1:3" ht="15.75">
      <c r="A141" s="9"/>
      <c r="B141" s="9"/>
      <c r="C141" s="9"/>
    </row>
    <row r="142" spans="1:3" ht="15.75">
      <c r="A142" s="9"/>
      <c r="B142" s="9"/>
      <c r="C142" s="9"/>
    </row>
    <row r="143" spans="1:3" ht="15.75">
      <c r="A143" s="9"/>
      <c r="B143" s="9"/>
      <c r="C143" s="9"/>
    </row>
    <row r="144" spans="1:3" ht="15.75">
      <c r="A144" s="9"/>
      <c r="B144" s="9"/>
      <c r="C144" s="9"/>
    </row>
    <row r="145" spans="1:3" ht="15.75">
      <c r="A145" s="9"/>
      <c r="B145" s="9"/>
      <c r="C145" s="9"/>
    </row>
    <row r="146" spans="1:3" ht="15.75">
      <c r="A146" s="9"/>
      <c r="B146" s="9"/>
      <c r="C146" s="9"/>
    </row>
    <row r="147" spans="1:3" ht="15.75">
      <c r="A147" s="9"/>
      <c r="B147" s="9"/>
      <c r="C147" s="9"/>
    </row>
    <row r="148" spans="1:3" ht="15.75">
      <c r="A148" s="9"/>
      <c r="B148" s="9"/>
      <c r="C148" s="9"/>
    </row>
    <row r="149" spans="1:3" ht="15.75">
      <c r="A149" s="9"/>
      <c r="B149" s="9"/>
      <c r="C149" s="9"/>
    </row>
    <row r="150" spans="1:3" ht="15.75">
      <c r="A150" s="9"/>
      <c r="B150" s="9"/>
      <c r="C150" s="9"/>
    </row>
    <row r="151" spans="1:3" ht="15.75">
      <c r="A151" s="9"/>
      <c r="B151" s="9"/>
      <c r="C151" s="9"/>
    </row>
    <row r="152" spans="1:3" ht="15.75">
      <c r="A152" s="9"/>
      <c r="B152" s="9"/>
      <c r="C152" s="9"/>
    </row>
    <row r="153" spans="1:3" ht="15.75">
      <c r="A153" s="9"/>
      <c r="B153" s="9"/>
      <c r="C153" s="9"/>
    </row>
    <row r="154" spans="1:3" ht="15.75">
      <c r="A154" s="9"/>
      <c r="B154" s="9"/>
      <c r="C154" s="9"/>
    </row>
    <row r="155" spans="1:3" ht="15.75">
      <c r="A155" s="9"/>
      <c r="B155" s="9"/>
      <c r="C155" s="9"/>
    </row>
    <row r="156" spans="1:3" ht="15.75">
      <c r="A156" s="9"/>
      <c r="B156" s="9"/>
      <c r="C156" s="9"/>
    </row>
    <row r="157" spans="1:3" ht="15.75">
      <c r="A157" s="9"/>
      <c r="B157" s="9"/>
      <c r="C157" s="9"/>
    </row>
    <row r="158" spans="1:3" ht="15.75">
      <c r="A158" s="9"/>
      <c r="B158" s="9"/>
      <c r="C158" s="9"/>
    </row>
    <row r="159" spans="1:3" ht="15.75">
      <c r="A159" s="9"/>
      <c r="B159" s="9"/>
      <c r="C159" s="9"/>
    </row>
    <row r="160" spans="1:3" ht="15.75">
      <c r="A160" s="9"/>
      <c r="B160" s="9"/>
      <c r="C160" s="9"/>
    </row>
    <row r="161" spans="1:3" ht="15.75">
      <c r="A161" s="9"/>
      <c r="B161" s="9"/>
      <c r="C161" s="9"/>
    </row>
    <row r="162" spans="1:3" ht="15.75">
      <c r="A162" s="9"/>
      <c r="B162" s="9"/>
      <c r="C162" s="9"/>
    </row>
    <row r="163" spans="1:3" ht="15.75">
      <c r="A163" s="9"/>
      <c r="B163" s="9"/>
      <c r="C163" s="9"/>
    </row>
    <row r="164" spans="1:3" ht="15.75">
      <c r="A164" s="9"/>
      <c r="B164" s="9"/>
      <c r="C164" s="9"/>
    </row>
    <row r="165" spans="1:3" ht="15.75">
      <c r="A165" s="9"/>
      <c r="B165" s="9"/>
      <c r="C165" s="9"/>
    </row>
    <row r="166" spans="1:3" ht="15.75">
      <c r="A166" s="9"/>
      <c r="B166" s="9"/>
      <c r="C166" s="9"/>
    </row>
    <row r="167" spans="1:3" ht="15.75">
      <c r="A167" s="9"/>
      <c r="B167" s="9"/>
      <c r="C167" s="9"/>
    </row>
    <row r="168" spans="1:3" ht="15.75">
      <c r="A168" s="9"/>
      <c r="B168" s="9"/>
      <c r="C168" s="9"/>
    </row>
    <row r="169" spans="1:3" ht="15.75">
      <c r="A169" s="9"/>
      <c r="B169" s="9"/>
      <c r="C169" s="9"/>
    </row>
    <row r="170" spans="1:3" ht="15.75">
      <c r="A170" s="9"/>
      <c r="B170" s="9"/>
      <c r="C170" s="9"/>
    </row>
    <row r="171" spans="1:3" ht="15.75">
      <c r="A171" s="9"/>
      <c r="B171" s="9"/>
      <c r="C171" s="9"/>
    </row>
    <row r="172" spans="1:3" ht="15.75">
      <c r="A172" s="9"/>
      <c r="B172" s="9"/>
      <c r="C172" s="9"/>
    </row>
    <row r="173" spans="1:3" ht="15.75">
      <c r="A173" s="9"/>
      <c r="B173" s="9"/>
      <c r="C173" s="9"/>
    </row>
    <row r="174" spans="1:3" ht="15.75">
      <c r="A174" s="9"/>
      <c r="B174" s="9"/>
      <c r="C174" s="9"/>
    </row>
    <row r="175" spans="1:3" ht="15.75">
      <c r="A175" s="9"/>
      <c r="B175" s="9"/>
      <c r="C175" s="9"/>
    </row>
    <row r="176" spans="1:3" ht="15.75">
      <c r="A176" s="9"/>
      <c r="B176" s="9"/>
      <c r="C176" s="9"/>
    </row>
    <row r="177" spans="1:3" ht="15.75">
      <c r="A177" s="9"/>
      <c r="B177" s="9"/>
      <c r="C177" s="9"/>
    </row>
    <row r="178" spans="1:3" ht="15.75">
      <c r="A178" s="9"/>
      <c r="B178" s="9"/>
      <c r="C178" s="9"/>
    </row>
    <row r="179" spans="1:3" ht="15.75">
      <c r="A179" s="9"/>
      <c r="B179" s="9"/>
      <c r="C179" s="9"/>
    </row>
    <row r="180" spans="1:3" ht="15.75">
      <c r="A180" s="9"/>
      <c r="B180" s="9"/>
      <c r="C180" s="9"/>
    </row>
    <row r="181" spans="1:3" ht="15.75">
      <c r="A181" s="9"/>
      <c r="B181" s="9"/>
      <c r="C181" s="9"/>
    </row>
    <row r="182" spans="1:3" ht="15.75">
      <c r="A182" s="9"/>
      <c r="B182" s="9"/>
      <c r="C182" s="9"/>
    </row>
    <row r="183" spans="1:3" ht="15.75">
      <c r="A183" s="9"/>
      <c r="B183" s="9"/>
      <c r="C183" s="9"/>
    </row>
    <row r="184" spans="1:3" ht="15.75">
      <c r="A184" s="9"/>
      <c r="B184" s="9"/>
      <c r="C184" s="9"/>
    </row>
    <row r="185" spans="1:3" ht="15.75">
      <c r="A185" s="9"/>
      <c r="B185" s="9"/>
      <c r="C185" s="9"/>
    </row>
    <row r="186" spans="1:3" ht="15.75">
      <c r="A186" s="9"/>
      <c r="B186" s="9"/>
      <c r="C186" s="9"/>
    </row>
    <row r="187" spans="1:3" ht="15.75">
      <c r="A187" s="9"/>
      <c r="B187" s="9"/>
      <c r="C187" s="9"/>
    </row>
    <row r="188" spans="1:3" ht="15.75">
      <c r="A188" s="9"/>
      <c r="B188" s="9"/>
      <c r="C188" s="9"/>
    </row>
    <row r="189" spans="1:3" ht="15.75">
      <c r="A189" s="9"/>
      <c r="B189" s="9"/>
      <c r="C189" s="9"/>
    </row>
    <row r="190" spans="1:3" ht="15.75">
      <c r="A190" s="9"/>
      <c r="B190" s="9"/>
      <c r="C190" s="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20">
      <selection activeCell="E4" sqref="E4"/>
    </sheetView>
  </sheetViews>
  <sheetFormatPr defaultColWidth="9.00390625" defaultRowHeight="14.25"/>
  <cols>
    <col min="1" max="1" width="15.75390625" style="65" customWidth="1"/>
    <col min="2" max="2" width="12.50390625" style="65" customWidth="1"/>
    <col min="3" max="3" width="35.50390625" style="65" customWidth="1"/>
    <col min="4" max="4" width="34.25390625" style="65" customWidth="1"/>
    <col min="5" max="5" width="23.375" style="65" customWidth="1"/>
    <col min="6" max="6" width="20.625" style="65" customWidth="1"/>
    <col min="7" max="7" width="9.00390625" style="65" customWidth="1"/>
    <col min="8" max="8" width="18.75390625" style="65" customWidth="1"/>
    <col min="9" max="16384" width="9.00390625" style="65" customWidth="1"/>
  </cols>
  <sheetData>
    <row r="1" ht="15.75">
      <c r="A1" s="65" t="s">
        <v>51</v>
      </c>
    </row>
    <row r="3" spans="1:6" ht="15.75">
      <c r="A3" s="24" t="s">
        <v>279</v>
      </c>
      <c r="B3" s="24"/>
      <c r="C3" s="24"/>
      <c r="D3" s="24"/>
      <c r="E3" s="24"/>
      <c r="F3" s="24"/>
    </row>
    <row r="4" spans="1:9" ht="15.75">
      <c r="A4" s="24" t="s">
        <v>605</v>
      </c>
      <c r="B4" s="24" t="s">
        <v>52</v>
      </c>
      <c r="C4" s="24" t="s">
        <v>606</v>
      </c>
      <c r="D4" s="24" t="s">
        <v>53</v>
      </c>
      <c r="E4" s="24" t="s">
        <v>280</v>
      </c>
      <c r="F4" s="24" t="s">
        <v>281</v>
      </c>
      <c r="H4" s="24"/>
      <c r="I4" s="24"/>
    </row>
    <row r="5" spans="1:9" ht="15.75">
      <c r="A5" s="24" t="s">
        <v>189</v>
      </c>
      <c r="B5" s="24" t="s">
        <v>282</v>
      </c>
      <c r="C5" s="24" t="s">
        <v>190</v>
      </c>
      <c r="D5" s="24" t="s">
        <v>190</v>
      </c>
      <c r="E5" s="24">
        <v>0.80376</v>
      </c>
      <c r="F5" s="24">
        <v>0</v>
      </c>
      <c r="H5" s="29"/>
      <c r="I5" s="24"/>
    </row>
    <row r="6" spans="1:6" ht="15.75">
      <c r="A6" s="24" t="s">
        <v>191</v>
      </c>
      <c r="B6" s="24" t="s">
        <v>192</v>
      </c>
      <c r="C6" s="24" t="s">
        <v>193</v>
      </c>
      <c r="D6" s="24" t="s">
        <v>194</v>
      </c>
      <c r="E6" s="24">
        <v>0.61785</v>
      </c>
      <c r="F6" s="64">
        <v>1.4502E-07</v>
      </c>
    </row>
    <row r="7" spans="1:6" ht="15.75">
      <c r="A7" s="24" t="s">
        <v>195</v>
      </c>
      <c r="B7" s="24" t="s">
        <v>196</v>
      </c>
      <c r="C7" s="24" t="s">
        <v>197</v>
      </c>
      <c r="D7" s="24" t="s">
        <v>198</v>
      </c>
      <c r="E7" s="24">
        <v>0.59793</v>
      </c>
      <c r="F7" s="64">
        <v>4.2353E-07</v>
      </c>
    </row>
    <row r="8" spans="1:6" ht="15.75">
      <c r="A8" s="24" t="s">
        <v>199</v>
      </c>
      <c r="B8" s="24" t="s">
        <v>200</v>
      </c>
      <c r="C8" s="24" t="s">
        <v>201</v>
      </c>
      <c r="D8" s="24" t="s">
        <v>202</v>
      </c>
      <c r="E8" s="24">
        <v>0.56706</v>
      </c>
      <c r="F8" s="64">
        <v>1.9959E-06</v>
      </c>
    </row>
    <row r="9" spans="1:6" ht="15.75">
      <c r="A9" s="24" t="s">
        <v>203</v>
      </c>
      <c r="B9" s="24" t="s">
        <v>204</v>
      </c>
      <c r="C9" s="24" t="s">
        <v>205</v>
      </c>
      <c r="D9" s="24" t="s">
        <v>206</v>
      </c>
      <c r="E9" s="24">
        <v>0.5601</v>
      </c>
      <c r="F9" s="64">
        <v>2.7841E-06</v>
      </c>
    </row>
    <row r="10" spans="1:6" ht="15.75">
      <c r="A10" s="24" t="s">
        <v>207</v>
      </c>
      <c r="B10" s="24" t="s">
        <v>208</v>
      </c>
      <c r="C10" s="24" t="s">
        <v>209</v>
      </c>
      <c r="D10" s="24" t="s">
        <v>210</v>
      </c>
      <c r="E10" s="24">
        <v>0.51647</v>
      </c>
      <c r="F10" s="64">
        <v>1.9571E-05</v>
      </c>
    </row>
    <row r="11" spans="1:6" ht="15.75">
      <c r="A11" s="24" t="s">
        <v>211</v>
      </c>
      <c r="B11" s="24" t="s">
        <v>212</v>
      </c>
      <c r="C11" s="24" t="s">
        <v>213</v>
      </c>
      <c r="D11" s="24" t="s">
        <v>214</v>
      </c>
      <c r="E11" s="24">
        <v>0.48949</v>
      </c>
      <c r="F11" s="64">
        <v>5.8338E-05</v>
      </c>
    </row>
    <row r="12" spans="1:6" ht="15.75">
      <c r="A12" s="24" t="s">
        <v>215</v>
      </c>
      <c r="B12" s="24" t="s">
        <v>212</v>
      </c>
      <c r="C12" s="24" t="s">
        <v>216</v>
      </c>
      <c r="D12" s="24" t="s">
        <v>214</v>
      </c>
      <c r="E12" s="24">
        <v>0.46837</v>
      </c>
      <c r="F12" s="24">
        <v>0.00012965</v>
      </c>
    </row>
    <row r="13" spans="1:6" ht="15.75">
      <c r="A13" s="24" t="s">
        <v>217</v>
      </c>
      <c r="B13" s="24" t="s">
        <v>218</v>
      </c>
      <c r="C13" s="24" t="s">
        <v>219</v>
      </c>
      <c r="D13" s="24" t="s">
        <v>220</v>
      </c>
      <c r="E13" s="24">
        <v>0.44739</v>
      </c>
      <c r="F13" s="24">
        <v>0.00027364</v>
      </c>
    </row>
    <row r="14" spans="1:6" ht="15.75">
      <c r="A14" s="24" t="s">
        <v>221</v>
      </c>
      <c r="B14" s="24" t="s">
        <v>222</v>
      </c>
      <c r="C14" s="24" t="s">
        <v>223</v>
      </c>
      <c r="D14" s="24" t="s">
        <v>224</v>
      </c>
      <c r="E14" s="24">
        <v>0.42752</v>
      </c>
      <c r="F14" s="24">
        <v>0.00053341</v>
      </c>
    </row>
    <row r="15" spans="1:6" ht="15.75">
      <c r="A15" s="24" t="s">
        <v>225</v>
      </c>
      <c r="B15" s="24" t="s">
        <v>226</v>
      </c>
      <c r="C15" s="24" t="s">
        <v>332</v>
      </c>
      <c r="D15" s="24" t="s">
        <v>227</v>
      </c>
      <c r="E15" s="24">
        <v>0.39334</v>
      </c>
      <c r="F15" s="24">
        <v>0.0015434</v>
      </c>
    </row>
    <row r="16" spans="1:6" ht="15.75">
      <c r="A16" s="24" t="s">
        <v>228</v>
      </c>
      <c r="B16" s="24" t="s">
        <v>212</v>
      </c>
      <c r="C16" s="24" t="s">
        <v>229</v>
      </c>
      <c r="D16" s="24" t="s">
        <v>214</v>
      </c>
      <c r="E16" s="24">
        <v>0.36929</v>
      </c>
      <c r="F16" s="24">
        <v>0.0030679</v>
      </c>
    </row>
    <row r="17" spans="1:6" ht="15.75">
      <c r="A17" s="24" t="s">
        <v>230</v>
      </c>
      <c r="B17" s="24" t="s">
        <v>212</v>
      </c>
      <c r="C17" s="24" t="s">
        <v>231</v>
      </c>
      <c r="D17" s="24" t="s">
        <v>214</v>
      </c>
      <c r="E17" s="24">
        <v>0.36449</v>
      </c>
      <c r="F17" s="24">
        <v>0.0034987</v>
      </c>
    </row>
    <row r="18" spans="1:6" ht="15.75">
      <c r="A18" s="24" t="s">
        <v>232</v>
      </c>
      <c r="B18" s="24" t="s">
        <v>233</v>
      </c>
      <c r="C18" s="24" t="s">
        <v>234</v>
      </c>
      <c r="D18" s="24" t="s">
        <v>235</v>
      </c>
      <c r="E18" s="24">
        <v>0.36449</v>
      </c>
      <c r="F18" s="24">
        <v>0.0034987</v>
      </c>
    </row>
    <row r="19" spans="1:6" ht="15.75">
      <c r="A19" s="24" t="s">
        <v>236</v>
      </c>
      <c r="B19" s="24" t="s">
        <v>212</v>
      </c>
      <c r="C19" s="24" t="s">
        <v>237</v>
      </c>
      <c r="D19" s="24" t="s">
        <v>214</v>
      </c>
      <c r="E19" s="24">
        <v>0.36329</v>
      </c>
      <c r="F19" s="24">
        <v>0.0036146</v>
      </c>
    </row>
    <row r="20" spans="1:6" ht="15.75">
      <c r="A20" s="24" t="s">
        <v>238</v>
      </c>
      <c r="B20" s="24" t="s">
        <v>212</v>
      </c>
      <c r="C20" s="24" t="s">
        <v>333</v>
      </c>
      <c r="D20" s="24" t="s">
        <v>214</v>
      </c>
      <c r="E20" s="24">
        <v>0.36118</v>
      </c>
      <c r="F20" s="24">
        <v>0.0038267</v>
      </c>
    </row>
    <row r="21" spans="1:6" ht="15.75">
      <c r="A21" s="24" t="s">
        <v>239</v>
      </c>
      <c r="B21" s="24" t="s">
        <v>212</v>
      </c>
      <c r="C21" s="24" t="s">
        <v>229</v>
      </c>
      <c r="D21" s="24" t="s">
        <v>214</v>
      </c>
      <c r="E21" s="24">
        <v>0.3594</v>
      </c>
      <c r="F21" s="24">
        <v>0.0040136</v>
      </c>
    </row>
    <row r="22" spans="1:6" ht="15.75">
      <c r="A22" s="24" t="s">
        <v>240</v>
      </c>
      <c r="B22" s="24" t="s">
        <v>212</v>
      </c>
      <c r="C22" s="24" t="s">
        <v>241</v>
      </c>
      <c r="D22" s="24" t="s">
        <v>214</v>
      </c>
      <c r="E22" s="24">
        <v>0.34293</v>
      </c>
      <c r="F22" s="24">
        <v>0.0061719</v>
      </c>
    </row>
    <row r="23" spans="1:6" ht="15.75">
      <c r="A23" s="24" t="s">
        <v>242</v>
      </c>
      <c r="B23" s="24" t="s">
        <v>243</v>
      </c>
      <c r="C23" s="24" t="s">
        <v>244</v>
      </c>
      <c r="D23" s="24" t="s">
        <v>245</v>
      </c>
      <c r="E23" s="24">
        <v>0.32464</v>
      </c>
      <c r="F23" s="24">
        <v>0.0097154</v>
      </c>
    </row>
    <row r="24" spans="1:6" ht="15.75">
      <c r="A24" s="24" t="s">
        <v>246</v>
      </c>
      <c r="B24" s="24" t="s">
        <v>212</v>
      </c>
      <c r="C24" s="24" t="s">
        <v>247</v>
      </c>
      <c r="D24" s="24" t="s">
        <v>214</v>
      </c>
      <c r="E24" s="24">
        <v>0.32042</v>
      </c>
      <c r="F24" s="24">
        <v>0.010751</v>
      </c>
    </row>
    <row r="25" spans="1:6" ht="15.75">
      <c r="A25" s="24" t="s">
        <v>248</v>
      </c>
      <c r="B25" s="24" t="s">
        <v>249</v>
      </c>
      <c r="C25" s="24" t="s">
        <v>250</v>
      </c>
      <c r="D25" s="24" t="s">
        <v>251</v>
      </c>
      <c r="E25" s="24">
        <v>0.31855</v>
      </c>
      <c r="F25" s="24">
        <v>0.01124</v>
      </c>
    </row>
    <row r="26" spans="1:6" ht="15.75">
      <c r="A26" s="24" t="s">
        <v>252</v>
      </c>
      <c r="B26" s="24" t="s">
        <v>212</v>
      </c>
      <c r="C26" s="24" t="s">
        <v>253</v>
      </c>
      <c r="D26" s="24" t="s">
        <v>214</v>
      </c>
      <c r="E26" s="24">
        <v>0.28691</v>
      </c>
      <c r="F26" s="24">
        <v>0.022942</v>
      </c>
    </row>
    <row r="27" spans="1:6" ht="15.75">
      <c r="A27" s="24" t="s">
        <v>254</v>
      </c>
      <c r="B27" s="24" t="s">
        <v>212</v>
      </c>
      <c r="C27" s="24" t="s">
        <v>255</v>
      </c>
      <c r="D27" s="24" t="s">
        <v>214</v>
      </c>
      <c r="E27" s="24">
        <v>0.28341</v>
      </c>
      <c r="F27" s="24">
        <v>0.024723</v>
      </c>
    </row>
    <row r="28" spans="1:6" ht="15.75">
      <c r="A28" s="24" t="s">
        <v>256</v>
      </c>
      <c r="B28" s="24" t="s">
        <v>257</v>
      </c>
      <c r="C28" s="24" t="s">
        <v>258</v>
      </c>
      <c r="D28" s="24" t="s">
        <v>259</v>
      </c>
      <c r="E28" s="24">
        <v>0.26719</v>
      </c>
      <c r="F28" s="24">
        <v>0.034574</v>
      </c>
    </row>
    <row r="29" spans="1:6" ht="15.75">
      <c r="A29" s="24" t="s">
        <v>604</v>
      </c>
      <c r="B29" s="24" t="s">
        <v>608</v>
      </c>
      <c r="C29" s="24" t="s">
        <v>610</v>
      </c>
      <c r="D29" s="24" t="s">
        <v>251</v>
      </c>
      <c r="E29" s="24">
        <v>0.35201</v>
      </c>
      <c r="F29" s="24">
        <v>0.0048818</v>
      </c>
    </row>
    <row r="30" spans="1:6" ht="15.75">
      <c r="A30" s="24" t="s">
        <v>607</v>
      </c>
      <c r="B30" s="24" t="s">
        <v>609</v>
      </c>
      <c r="C30" s="24" t="s">
        <v>611</v>
      </c>
      <c r="D30" s="24" t="s">
        <v>278</v>
      </c>
      <c r="E30" s="24">
        <v>0.35124</v>
      </c>
      <c r="F30" s="24">
        <v>0.0049809</v>
      </c>
    </row>
    <row r="31" spans="1:6" ht="15.75">
      <c r="A31" s="24" t="s">
        <v>603</v>
      </c>
      <c r="B31" s="24"/>
      <c r="C31" s="24"/>
      <c r="D31" s="24"/>
      <c r="E31" s="24"/>
      <c r="F31" s="24"/>
    </row>
    <row r="32" spans="1:6" ht="15.75">
      <c r="A32" s="24" t="s">
        <v>260</v>
      </c>
      <c r="B32" s="24"/>
      <c r="C32" s="24"/>
      <c r="D32" s="24"/>
      <c r="E32" s="24"/>
      <c r="F32" s="24"/>
    </row>
    <row r="33" spans="1:6" ht="15.75">
      <c r="A33" s="24" t="s">
        <v>261</v>
      </c>
      <c r="B33" s="24" t="s">
        <v>212</v>
      </c>
      <c r="C33" s="24" t="s">
        <v>262</v>
      </c>
      <c r="D33" s="24" t="s">
        <v>214</v>
      </c>
      <c r="E33" s="24">
        <v>-0.57431</v>
      </c>
      <c r="F33" s="64">
        <v>1.4021E-06</v>
      </c>
    </row>
    <row r="34" spans="1:6" ht="15.75">
      <c r="A34" s="24" t="s">
        <v>263</v>
      </c>
      <c r="B34" s="24" t="s">
        <v>264</v>
      </c>
      <c r="C34" s="24" t="s">
        <v>265</v>
      </c>
      <c r="D34" s="24" t="s">
        <v>266</v>
      </c>
      <c r="E34" s="24">
        <v>-0.53312</v>
      </c>
      <c r="F34" s="64">
        <v>9.5551E-06</v>
      </c>
    </row>
    <row r="35" spans="1:6" ht="15.75">
      <c r="A35" s="24" t="s">
        <v>242</v>
      </c>
      <c r="B35" s="24" t="s">
        <v>267</v>
      </c>
      <c r="C35" s="24" t="s">
        <v>573</v>
      </c>
      <c r="D35" s="24" t="s">
        <v>190</v>
      </c>
      <c r="E35" s="24">
        <v>-0.49472</v>
      </c>
      <c r="F35" s="64">
        <v>4.7508E-05</v>
      </c>
    </row>
    <row r="36" spans="1:6" ht="15.75">
      <c r="A36" s="24" t="s">
        <v>574</v>
      </c>
      <c r="B36" s="24" t="s">
        <v>222</v>
      </c>
      <c r="C36" s="24" t="s">
        <v>575</v>
      </c>
      <c r="D36" s="24" t="s">
        <v>576</v>
      </c>
      <c r="E36" s="24">
        <v>-0.48574</v>
      </c>
      <c r="F36" s="64">
        <v>6.7448E-05</v>
      </c>
    </row>
    <row r="37" spans="1:6" ht="15.75">
      <c r="A37" s="24" t="s">
        <v>577</v>
      </c>
      <c r="B37" s="24" t="s">
        <v>578</v>
      </c>
      <c r="C37" s="24" t="s">
        <v>579</v>
      </c>
      <c r="D37" s="24" t="s">
        <v>580</v>
      </c>
      <c r="E37" s="24">
        <v>-0.47648</v>
      </c>
      <c r="F37" s="64">
        <v>9.5947E-05</v>
      </c>
    </row>
    <row r="38" spans="1:6" ht="15.75">
      <c r="A38" s="24" t="s">
        <v>581</v>
      </c>
      <c r="B38" s="24" t="s">
        <v>222</v>
      </c>
      <c r="C38" s="24" t="s">
        <v>582</v>
      </c>
      <c r="D38" s="24" t="s">
        <v>224</v>
      </c>
      <c r="E38" s="24">
        <v>-0.4639</v>
      </c>
      <c r="F38" s="24">
        <v>0.00015256</v>
      </c>
    </row>
    <row r="39" spans="1:6" ht="15.75">
      <c r="A39" s="24" t="s">
        <v>263</v>
      </c>
      <c r="B39" s="24" t="s">
        <v>583</v>
      </c>
      <c r="C39" s="24" t="s">
        <v>265</v>
      </c>
      <c r="D39" s="24" t="s">
        <v>584</v>
      </c>
      <c r="E39" s="24">
        <v>-0.46366</v>
      </c>
      <c r="F39" s="24">
        <v>0.0001539</v>
      </c>
    </row>
    <row r="40" spans="1:6" ht="15.75">
      <c r="A40" s="24" t="s">
        <v>585</v>
      </c>
      <c r="B40" s="24" t="s">
        <v>586</v>
      </c>
      <c r="C40" s="24" t="s">
        <v>587</v>
      </c>
      <c r="D40" s="24" t="s">
        <v>588</v>
      </c>
      <c r="E40" s="24">
        <v>-0.37754</v>
      </c>
      <c r="F40" s="24">
        <v>0.0024365</v>
      </c>
    </row>
    <row r="41" spans="1:6" ht="15.75">
      <c r="A41" s="24" t="s">
        <v>203</v>
      </c>
      <c r="B41" s="24" t="s">
        <v>589</v>
      </c>
      <c r="C41" s="24" t="s">
        <v>205</v>
      </c>
      <c r="D41" s="24" t="s">
        <v>590</v>
      </c>
      <c r="E41" s="24">
        <v>-0.3582</v>
      </c>
      <c r="F41" s="24">
        <v>0.0041445</v>
      </c>
    </row>
    <row r="42" spans="1:6" ht="15.75">
      <c r="A42" s="24" t="s">
        <v>591</v>
      </c>
      <c r="B42" s="24" t="s">
        <v>592</v>
      </c>
      <c r="C42" s="24" t="s">
        <v>593</v>
      </c>
      <c r="D42" s="24" t="s">
        <v>594</v>
      </c>
      <c r="E42" s="24">
        <v>-0.35071</v>
      </c>
      <c r="F42" s="24">
        <v>0.00505</v>
      </c>
    </row>
    <row r="43" spans="1:6" ht="15.75">
      <c r="A43" s="24" t="s">
        <v>595</v>
      </c>
      <c r="B43" s="24" t="s">
        <v>596</v>
      </c>
      <c r="C43" s="24" t="s">
        <v>597</v>
      </c>
      <c r="D43" s="24" t="s">
        <v>598</v>
      </c>
      <c r="E43" s="24">
        <v>-0.28005</v>
      </c>
      <c r="F43" s="24">
        <v>0.026539</v>
      </c>
    </row>
    <row r="44" spans="1:6" ht="15.75">
      <c r="A44" s="24" t="s">
        <v>599</v>
      </c>
      <c r="B44" s="24" t="s">
        <v>600</v>
      </c>
      <c r="C44" s="24" t="s">
        <v>601</v>
      </c>
      <c r="D44" s="24" t="s">
        <v>602</v>
      </c>
      <c r="E44" s="24">
        <v>-0.27064</v>
      </c>
      <c r="F44" s="24">
        <v>0.032238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5"/>
  <sheetViews>
    <sheetView workbookViewId="0" topLeftCell="A1">
      <selection activeCell="F16" sqref="F16"/>
    </sheetView>
  </sheetViews>
  <sheetFormatPr defaultColWidth="9.00390625" defaultRowHeight="14.25"/>
  <cols>
    <col min="1" max="1" width="12.25390625" style="47" customWidth="1"/>
    <col min="2" max="2" width="15.00390625" style="47" customWidth="1"/>
    <col min="3" max="3" width="14.75390625" style="47" customWidth="1"/>
    <col min="4" max="4" width="19.625" style="47" customWidth="1"/>
    <col min="5" max="5" width="18.125" style="47" customWidth="1"/>
    <col min="6" max="6" width="21.875" style="47" customWidth="1"/>
    <col min="7" max="7" width="11.50390625" style="47" customWidth="1"/>
    <col min="8" max="8" width="11.125" style="47" customWidth="1"/>
    <col min="9" max="9" width="15.125" style="47" customWidth="1"/>
    <col min="10" max="16384" width="9.00390625" style="47" customWidth="1"/>
  </cols>
  <sheetData>
    <row r="1" ht="15.75">
      <c r="A1" s="28" t="s">
        <v>334</v>
      </c>
    </row>
    <row r="2" ht="15.75">
      <c r="A2" s="28"/>
    </row>
    <row r="3" spans="1:10" ht="15.75">
      <c r="A3" s="65" t="s">
        <v>335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15.75">
      <c r="A4" s="24" t="s">
        <v>336</v>
      </c>
      <c r="B4" s="24" t="s">
        <v>337</v>
      </c>
      <c r="C4" s="24" t="s">
        <v>338</v>
      </c>
      <c r="D4" s="24" t="s">
        <v>339</v>
      </c>
      <c r="E4" s="24" t="s">
        <v>340</v>
      </c>
      <c r="F4" s="24" t="s">
        <v>341</v>
      </c>
      <c r="G4" s="24" t="s">
        <v>342</v>
      </c>
      <c r="H4" s="24" t="s">
        <v>343</v>
      </c>
      <c r="I4" s="57"/>
      <c r="J4" s="57"/>
    </row>
    <row r="5" spans="1:10" s="10" customFormat="1" ht="15.75">
      <c r="A5" s="29" t="s">
        <v>283</v>
      </c>
      <c r="B5" s="29">
        <v>1</v>
      </c>
      <c r="C5" s="29">
        <v>1</v>
      </c>
      <c r="D5" s="29" t="s">
        <v>224</v>
      </c>
      <c r="E5" s="29" t="s">
        <v>344</v>
      </c>
      <c r="F5" s="29" t="s">
        <v>345</v>
      </c>
      <c r="G5" s="29"/>
      <c r="H5" s="30" t="s">
        <v>284</v>
      </c>
      <c r="I5" s="31"/>
      <c r="J5" s="31"/>
    </row>
    <row r="6" spans="1:10" s="11" customFormat="1" ht="15.75">
      <c r="A6" s="32" t="s">
        <v>285</v>
      </c>
      <c r="B6" s="32">
        <v>2</v>
      </c>
      <c r="C6" s="32">
        <v>2</v>
      </c>
      <c r="D6" s="32" t="s">
        <v>346</v>
      </c>
      <c r="E6" s="32" t="s">
        <v>347</v>
      </c>
      <c r="F6" s="32" t="s">
        <v>348</v>
      </c>
      <c r="G6" s="32" t="s">
        <v>2</v>
      </c>
      <c r="H6" s="33" t="s">
        <v>286</v>
      </c>
      <c r="I6" s="34"/>
      <c r="J6" s="34"/>
    </row>
    <row r="7" spans="1:10" s="10" customFormat="1" ht="15.75">
      <c r="A7" s="29" t="s">
        <v>189</v>
      </c>
      <c r="B7" s="29">
        <v>2</v>
      </c>
      <c r="C7" s="29">
        <v>2</v>
      </c>
      <c r="D7" s="29" t="s">
        <v>190</v>
      </c>
      <c r="E7" s="29" t="s">
        <v>344</v>
      </c>
      <c r="F7" s="29" t="s">
        <v>349</v>
      </c>
      <c r="G7" s="29" t="s">
        <v>350</v>
      </c>
      <c r="H7" s="30" t="s">
        <v>287</v>
      </c>
      <c r="I7" s="31"/>
      <c r="J7" s="31"/>
    </row>
    <row r="8" spans="1:10" s="10" customFormat="1" ht="16.5" customHeight="1">
      <c r="A8" s="29" t="s">
        <v>288</v>
      </c>
      <c r="B8" s="29">
        <v>2</v>
      </c>
      <c r="C8" s="29">
        <v>2</v>
      </c>
      <c r="D8" s="29" t="s">
        <v>351</v>
      </c>
      <c r="E8" s="29" t="s">
        <v>352</v>
      </c>
      <c r="F8" s="29"/>
      <c r="G8" s="29"/>
      <c r="H8" s="30" t="s">
        <v>289</v>
      </c>
      <c r="I8" s="31"/>
      <c r="J8" s="31"/>
    </row>
    <row r="9" spans="1:10" s="12" customFormat="1" ht="15.75">
      <c r="A9" s="25" t="s">
        <v>292</v>
      </c>
      <c r="B9" s="25">
        <v>1</v>
      </c>
      <c r="C9" s="25">
        <v>1</v>
      </c>
      <c r="D9" s="25" t="s">
        <v>293</v>
      </c>
      <c r="E9" s="25" t="s">
        <v>347</v>
      </c>
      <c r="F9" s="25" t="s">
        <v>353</v>
      </c>
      <c r="G9" s="25"/>
      <c r="H9" s="35" t="s">
        <v>294</v>
      </c>
      <c r="I9" s="36"/>
      <c r="J9" s="36"/>
    </row>
    <row r="10" spans="1:10" s="13" customFormat="1" ht="15.75">
      <c r="A10" s="29" t="s">
        <v>203</v>
      </c>
      <c r="B10" s="29">
        <v>4</v>
      </c>
      <c r="C10" s="29">
        <v>4</v>
      </c>
      <c r="D10" s="29" t="s">
        <v>354</v>
      </c>
      <c r="E10" s="29" t="s">
        <v>355</v>
      </c>
      <c r="F10" s="29" t="s">
        <v>356</v>
      </c>
      <c r="G10" s="29" t="s">
        <v>3</v>
      </c>
      <c r="H10" s="30" t="s">
        <v>295</v>
      </c>
      <c r="I10" s="31"/>
      <c r="J10" s="31"/>
    </row>
    <row r="11" spans="1:10" s="14" customFormat="1" ht="15.75">
      <c r="A11" s="37" t="s">
        <v>296</v>
      </c>
      <c r="B11" s="37">
        <v>1</v>
      </c>
      <c r="C11" s="37">
        <v>1</v>
      </c>
      <c r="D11" s="37" t="s">
        <v>297</v>
      </c>
      <c r="E11" s="37" t="s">
        <v>347</v>
      </c>
      <c r="F11" s="37"/>
      <c r="G11" s="37" t="s">
        <v>4</v>
      </c>
      <c r="H11" s="38" t="s">
        <v>298</v>
      </c>
      <c r="I11" s="39"/>
      <c r="J11" s="39"/>
    </row>
    <row r="12" spans="1:10" s="15" customFormat="1" ht="15.75" customHeight="1">
      <c r="A12" s="37" t="s">
        <v>299</v>
      </c>
      <c r="B12" s="37">
        <v>1</v>
      </c>
      <c r="C12" s="37">
        <v>6</v>
      </c>
      <c r="D12" s="37" t="s">
        <v>300</v>
      </c>
      <c r="E12" s="37" t="s">
        <v>347</v>
      </c>
      <c r="F12" s="37"/>
      <c r="G12" s="37" t="s">
        <v>357</v>
      </c>
      <c r="H12" s="38" t="s">
        <v>301</v>
      </c>
      <c r="I12" s="39"/>
      <c r="J12" s="39"/>
    </row>
    <row r="13" spans="1:10" s="11" customFormat="1" ht="15.75">
      <c r="A13" s="32" t="s">
        <v>302</v>
      </c>
      <c r="B13" s="32">
        <v>1</v>
      </c>
      <c r="C13" s="32">
        <v>3</v>
      </c>
      <c r="D13" s="32" t="s">
        <v>303</v>
      </c>
      <c r="E13" s="32" t="s">
        <v>347</v>
      </c>
      <c r="F13" s="32" t="s">
        <v>358</v>
      </c>
      <c r="G13" s="32" t="s">
        <v>359</v>
      </c>
      <c r="H13" s="33" t="s">
        <v>304</v>
      </c>
      <c r="I13" s="34"/>
      <c r="J13" s="34"/>
    </row>
    <row r="14" spans="1:10" s="16" customFormat="1" ht="15.75">
      <c r="A14" s="40" t="s">
        <v>246</v>
      </c>
      <c r="B14" s="40">
        <v>1</v>
      </c>
      <c r="C14" s="40">
        <v>2</v>
      </c>
      <c r="D14" s="40" t="s">
        <v>360</v>
      </c>
      <c r="E14" s="40" t="s">
        <v>347</v>
      </c>
      <c r="F14" s="40"/>
      <c r="G14" s="40" t="s">
        <v>5</v>
      </c>
      <c r="H14" s="41" t="s">
        <v>305</v>
      </c>
      <c r="I14" s="42"/>
      <c r="J14" s="42"/>
    </row>
    <row r="15" spans="1:10" s="17" customFormat="1" ht="15.75">
      <c r="A15" s="32" t="s">
        <v>306</v>
      </c>
      <c r="B15" s="32">
        <v>1</v>
      </c>
      <c r="C15" s="32">
        <v>4</v>
      </c>
      <c r="D15" s="32" t="s">
        <v>610</v>
      </c>
      <c r="E15" s="32" t="s">
        <v>347</v>
      </c>
      <c r="F15" s="32"/>
      <c r="G15" s="32" t="s">
        <v>362</v>
      </c>
      <c r="H15" s="33" t="s">
        <v>307</v>
      </c>
      <c r="I15" s="34"/>
      <c r="J15" s="34"/>
    </row>
    <row r="16" spans="1:10" s="17" customFormat="1" ht="18.75" customHeight="1">
      <c r="A16" s="32" t="s">
        <v>308</v>
      </c>
      <c r="B16" s="32">
        <v>1</v>
      </c>
      <c r="C16" s="32">
        <v>3</v>
      </c>
      <c r="D16" s="32" t="s">
        <v>610</v>
      </c>
      <c r="E16" s="32" t="s">
        <v>347</v>
      </c>
      <c r="F16" s="32"/>
      <c r="G16" s="32" t="s">
        <v>362</v>
      </c>
      <c r="H16" s="33" t="s">
        <v>309</v>
      </c>
      <c r="I16" s="34"/>
      <c r="J16" s="34"/>
    </row>
    <row r="17" spans="1:10" s="66" customFormat="1" ht="15.75">
      <c r="A17" s="24" t="s">
        <v>310</v>
      </c>
      <c r="B17" s="24">
        <v>1</v>
      </c>
      <c r="C17" s="24">
        <v>3</v>
      </c>
      <c r="D17" s="24" t="s">
        <v>363</v>
      </c>
      <c r="E17" s="24" t="s">
        <v>347</v>
      </c>
      <c r="F17" s="24"/>
      <c r="G17" s="24"/>
      <c r="H17" s="43" t="s">
        <v>311</v>
      </c>
      <c r="I17" s="57"/>
      <c r="J17" s="57"/>
    </row>
    <row r="18" spans="1:10" s="15" customFormat="1" ht="15.75">
      <c r="A18" s="37" t="s">
        <v>312</v>
      </c>
      <c r="B18" s="37">
        <v>1</v>
      </c>
      <c r="C18" s="37">
        <v>6</v>
      </c>
      <c r="D18" s="37" t="s">
        <v>313</v>
      </c>
      <c r="E18" s="37" t="s">
        <v>347</v>
      </c>
      <c r="F18" s="37"/>
      <c r="G18" s="37" t="s">
        <v>357</v>
      </c>
      <c r="H18" s="38" t="s">
        <v>314</v>
      </c>
      <c r="I18" s="39"/>
      <c r="J18" s="39"/>
    </row>
    <row r="19" spans="1:10" ht="15.75">
      <c r="A19" s="24" t="s">
        <v>315</v>
      </c>
      <c r="B19" s="24">
        <v>1</v>
      </c>
      <c r="C19" s="24">
        <v>4</v>
      </c>
      <c r="D19" s="24" t="s">
        <v>316</v>
      </c>
      <c r="E19" s="24" t="s">
        <v>347</v>
      </c>
      <c r="F19" s="24"/>
      <c r="G19" s="24"/>
      <c r="H19" s="43" t="s">
        <v>317</v>
      </c>
      <c r="I19" s="57"/>
      <c r="J19" s="57"/>
    </row>
    <row r="20" spans="1:10" s="10" customFormat="1" ht="15.75">
      <c r="A20" s="29" t="s">
        <v>318</v>
      </c>
      <c r="B20" s="29">
        <v>1</v>
      </c>
      <c r="C20" s="29">
        <v>4</v>
      </c>
      <c r="D20" s="29" t="s">
        <v>293</v>
      </c>
      <c r="E20" s="29" t="s">
        <v>364</v>
      </c>
      <c r="F20" s="29" t="s">
        <v>365</v>
      </c>
      <c r="G20" s="29"/>
      <c r="H20" s="30" t="s">
        <v>319</v>
      </c>
      <c r="I20" s="31"/>
      <c r="J20" s="31"/>
    </row>
    <row r="21" spans="1:10" ht="15.75">
      <c r="A21" s="24" t="s">
        <v>320</v>
      </c>
      <c r="B21" s="24">
        <v>1</v>
      </c>
      <c r="C21" s="24">
        <v>7</v>
      </c>
      <c r="D21" s="24" t="s">
        <v>366</v>
      </c>
      <c r="E21" s="24" t="s">
        <v>347</v>
      </c>
      <c r="F21" s="24"/>
      <c r="G21" s="24"/>
      <c r="H21" s="43" t="s">
        <v>431</v>
      </c>
      <c r="I21" s="57"/>
      <c r="J21" s="57"/>
    </row>
    <row r="22" spans="1:10" ht="15.75">
      <c r="A22" s="24" t="s">
        <v>432</v>
      </c>
      <c r="B22" s="24">
        <v>1</v>
      </c>
      <c r="C22" s="24">
        <v>7</v>
      </c>
      <c r="D22" s="24" t="s">
        <v>433</v>
      </c>
      <c r="E22" s="24" t="s">
        <v>347</v>
      </c>
      <c r="F22" s="24"/>
      <c r="G22" s="24"/>
      <c r="H22" s="43" t="s">
        <v>424</v>
      </c>
      <c r="I22" s="57"/>
      <c r="J22" s="57"/>
    </row>
    <row r="23" spans="1:10" ht="15.75">
      <c r="A23" s="24" t="s">
        <v>425</v>
      </c>
      <c r="B23" s="24">
        <v>1</v>
      </c>
      <c r="C23" s="24">
        <v>8</v>
      </c>
      <c r="D23" s="24" t="s">
        <v>219</v>
      </c>
      <c r="E23" s="24" t="s">
        <v>347</v>
      </c>
      <c r="F23" s="24"/>
      <c r="G23" s="24"/>
      <c r="H23" s="43" t="s">
        <v>426</v>
      </c>
      <c r="I23" s="57"/>
      <c r="J23" s="57"/>
    </row>
    <row r="24" spans="1:10" ht="15.75">
      <c r="A24" s="24" t="s">
        <v>427</v>
      </c>
      <c r="B24" s="24">
        <v>1</v>
      </c>
      <c r="C24" s="24">
        <v>8</v>
      </c>
      <c r="D24" s="24" t="s">
        <v>262</v>
      </c>
      <c r="E24" s="24" t="s">
        <v>347</v>
      </c>
      <c r="F24" s="24"/>
      <c r="G24" s="24"/>
      <c r="H24" s="43" t="s">
        <v>428</v>
      </c>
      <c r="I24" s="57"/>
      <c r="J24" s="57"/>
    </row>
    <row r="25" spans="1:10" ht="15.75">
      <c r="A25" s="24" t="s">
        <v>429</v>
      </c>
      <c r="B25" s="24">
        <v>1</v>
      </c>
      <c r="C25" s="24">
        <v>8</v>
      </c>
      <c r="D25" s="24"/>
      <c r="E25" s="24" t="s">
        <v>347</v>
      </c>
      <c r="F25" s="24"/>
      <c r="G25" s="24"/>
      <c r="H25" s="24" t="s">
        <v>430</v>
      </c>
      <c r="I25" s="57"/>
      <c r="J25" s="57"/>
    </row>
    <row r="26" spans="1:10" s="20" customFormat="1" ht="15.75">
      <c r="A26" s="40" t="s">
        <v>195</v>
      </c>
      <c r="B26" s="40">
        <v>1</v>
      </c>
      <c r="C26" s="40">
        <v>8</v>
      </c>
      <c r="D26" s="40" t="s">
        <v>197</v>
      </c>
      <c r="E26" s="40" t="s">
        <v>347</v>
      </c>
      <c r="F26" s="40"/>
      <c r="G26" s="40" t="s">
        <v>367</v>
      </c>
      <c r="H26" s="41" t="s">
        <v>471</v>
      </c>
      <c r="I26" s="42"/>
      <c r="J26" s="42"/>
    </row>
    <row r="27" spans="1:10" ht="15.75">
      <c r="A27" s="24" t="s">
        <v>472</v>
      </c>
      <c r="B27" s="24">
        <v>1</v>
      </c>
      <c r="C27" s="24">
        <v>12</v>
      </c>
      <c r="D27" s="24" t="s">
        <v>473</v>
      </c>
      <c r="E27" s="24" t="s">
        <v>347</v>
      </c>
      <c r="F27" s="24"/>
      <c r="G27" s="24"/>
      <c r="H27" s="43" t="s">
        <v>474</v>
      </c>
      <c r="I27" s="57"/>
      <c r="J27" s="57"/>
    </row>
    <row r="28" spans="1:10" ht="15.75">
      <c r="A28" s="24" t="s">
        <v>475</v>
      </c>
      <c r="B28" s="24">
        <v>1</v>
      </c>
      <c r="C28" s="24">
        <v>10</v>
      </c>
      <c r="D28" s="24" t="s">
        <v>476</v>
      </c>
      <c r="E28" s="24" t="s">
        <v>347</v>
      </c>
      <c r="F28" s="24"/>
      <c r="G28" s="24"/>
      <c r="H28" s="43" t="s">
        <v>477</v>
      </c>
      <c r="I28" s="57"/>
      <c r="J28" s="57"/>
    </row>
    <row r="29" spans="1:10" ht="15.75">
      <c r="A29" s="24" t="s">
        <v>478</v>
      </c>
      <c r="B29" s="24">
        <v>1</v>
      </c>
      <c r="C29" s="24">
        <v>10</v>
      </c>
      <c r="D29" s="24" t="s">
        <v>479</v>
      </c>
      <c r="E29" s="24" t="s">
        <v>347</v>
      </c>
      <c r="F29" s="24"/>
      <c r="G29" s="24"/>
      <c r="H29" s="43" t="s">
        <v>480</v>
      </c>
      <c r="I29" s="57"/>
      <c r="J29" s="57"/>
    </row>
    <row r="30" spans="1:10" s="66" customFormat="1" ht="15.75">
      <c r="A30" s="24" t="s">
        <v>481</v>
      </c>
      <c r="B30" s="24">
        <v>1</v>
      </c>
      <c r="C30" s="24">
        <v>12</v>
      </c>
      <c r="D30" s="24" t="s">
        <v>482</v>
      </c>
      <c r="E30" s="24" t="s">
        <v>347</v>
      </c>
      <c r="F30" s="24"/>
      <c r="G30" s="24"/>
      <c r="H30" s="43" t="s">
        <v>434</v>
      </c>
      <c r="I30" s="57" t="s">
        <v>368</v>
      </c>
      <c r="J30" s="57"/>
    </row>
    <row r="31" spans="1:10" ht="15.75">
      <c r="A31" s="24" t="s">
        <v>435</v>
      </c>
      <c r="B31" s="24">
        <v>1</v>
      </c>
      <c r="C31" s="24">
        <v>9</v>
      </c>
      <c r="D31" s="24" t="s">
        <v>369</v>
      </c>
      <c r="E31" s="24" t="s">
        <v>347</v>
      </c>
      <c r="F31" s="24"/>
      <c r="G31" s="24"/>
      <c r="H31" s="43" t="s">
        <v>436</v>
      </c>
      <c r="I31" s="57"/>
      <c r="J31" s="57"/>
    </row>
    <row r="32" spans="1:10" ht="15.75">
      <c r="A32" s="24" t="s">
        <v>437</v>
      </c>
      <c r="B32" s="24">
        <v>1</v>
      </c>
      <c r="C32" s="24">
        <v>9</v>
      </c>
      <c r="D32" s="24" t="s">
        <v>438</v>
      </c>
      <c r="E32" s="24" t="s">
        <v>347</v>
      </c>
      <c r="F32" s="24"/>
      <c r="G32" s="24"/>
      <c r="H32" s="43" t="s">
        <v>439</v>
      </c>
      <c r="I32" s="57"/>
      <c r="J32" s="57"/>
    </row>
    <row r="33" spans="1:10" ht="15.75">
      <c r="A33" s="24" t="s">
        <v>440</v>
      </c>
      <c r="B33" s="24">
        <v>1</v>
      </c>
      <c r="C33" s="24">
        <v>10</v>
      </c>
      <c r="D33" s="24" t="s">
        <v>370</v>
      </c>
      <c r="E33" s="24" t="s">
        <v>347</v>
      </c>
      <c r="F33" s="24"/>
      <c r="G33" s="24"/>
      <c r="H33" s="43" t="s">
        <v>441</v>
      </c>
      <c r="I33" s="57"/>
      <c r="J33" s="57"/>
    </row>
    <row r="34" spans="1:10" s="21" customFormat="1" ht="15.75">
      <c r="A34" s="44" t="s">
        <v>442</v>
      </c>
      <c r="B34" s="44">
        <v>1</v>
      </c>
      <c r="C34" s="44">
        <v>5</v>
      </c>
      <c r="D34" s="44" t="s">
        <v>371</v>
      </c>
      <c r="E34" s="44" t="s">
        <v>347</v>
      </c>
      <c r="F34" s="44"/>
      <c r="G34" s="44" t="s">
        <v>372</v>
      </c>
      <c r="H34" s="45" t="s">
        <v>443</v>
      </c>
      <c r="I34" s="46"/>
      <c r="J34" s="46"/>
    </row>
    <row r="35" spans="1:10" s="22" customFormat="1" ht="15.75">
      <c r="A35" s="44" t="s">
        <v>261</v>
      </c>
      <c r="B35" s="44">
        <v>1</v>
      </c>
      <c r="C35" s="44">
        <v>12</v>
      </c>
      <c r="D35" s="44" t="s">
        <v>373</v>
      </c>
      <c r="E35" s="44" t="s">
        <v>347</v>
      </c>
      <c r="F35" s="44"/>
      <c r="G35" s="44" t="s">
        <v>372</v>
      </c>
      <c r="H35" s="45" t="s">
        <v>444</v>
      </c>
      <c r="I35" s="46" t="s">
        <v>374</v>
      </c>
      <c r="J35" s="46"/>
    </row>
    <row r="36" spans="1:10" ht="15.75">
      <c r="A36" s="24" t="s">
        <v>445</v>
      </c>
      <c r="B36" s="24">
        <v>1</v>
      </c>
      <c r="C36" s="24">
        <v>6</v>
      </c>
      <c r="D36" s="24" t="s">
        <v>446</v>
      </c>
      <c r="E36" s="24" t="s">
        <v>347</v>
      </c>
      <c r="F36" s="24"/>
      <c r="G36" s="24"/>
      <c r="H36" s="43" t="s">
        <v>447</v>
      </c>
      <c r="I36" s="57"/>
      <c r="J36" s="57"/>
    </row>
    <row r="37" spans="1:10" s="17" customFormat="1" ht="15.75">
      <c r="A37" s="32" t="s">
        <v>448</v>
      </c>
      <c r="B37" s="32">
        <v>1</v>
      </c>
      <c r="C37" s="32">
        <v>12</v>
      </c>
      <c r="D37" s="32" t="s">
        <v>209</v>
      </c>
      <c r="E37" s="32" t="s">
        <v>347</v>
      </c>
      <c r="F37" s="32"/>
      <c r="G37" s="32" t="s">
        <v>362</v>
      </c>
      <c r="H37" s="32" t="s">
        <v>449</v>
      </c>
      <c r="I37" s="34"/>
      <c r="J37" s="34"/>
    </row>
    <row r="38" spans="1:10" s="15" customFormat="1" ht="15.75">
      <c r="A38" s="37" t="s">
        <v>450</v>
      </c>
      <c r="B38" s="37">
        <v>2</v>
      </c>
      <c r="C38" s="37">
        <v>26</v>
      </c>
      <c r="D38" s="37" t="s">
        <v>451</v>
      </c>
      <c r="E38" s="37" t="s">
        <v>347</v>
      </c>
      <c r="F38" s="37"/>
      <c r="G38" s="37" t="s">
        <v>357</v>
      </c>
      <c r="H38" s="38" t="s">
        <v>452</v>
      </c>
      <c r="I38" s="39"/>
      <c r="J38" s="39"/>
    </row>
    <row r="39" spans="1:10" ht="15.75">
      <c r="A39" s="24" t="s">
        <v>453</v>
      </c>
      <c r="B39" s="24">
        <v>1</v>
      </c>
      <c r="C39" s="24">
        <v>14</v>
      </c>
      <c r="D39" s="24" t="s">
        <v>375</v>
      </c>
      <c r="E39" s="24" t="s">
        <v>347</v>
      </c>
      <c r="F39" s="24"/>
      <c r="G39" s="24"/>
      <c r="H39" s="43" t="s">
        <v>454</v>
      </c>
      <c r="I39" s="57"/>
      <c r="J39" s="57"/>
    </row>
    <row r="40" spans="1:10" ht="15.75">
      <c r="A40" s="24" t="s">
        <v>455</v>
      </c>
      <c r="B40" s="24">
        <v>1</v>
      </c>
      <c r="C40" s="24">
        <v>16</v>
      </c>
      <c r="D40" s="24" t="s">
        <v>456</v>
      </c>
      <c r="E40" s="24" t="s">
        <v>347</v>
      </c>
      <c r="F40" s="24"/>
      <c r="G40" s="24"/>
      <c r="H40" s="43" t="s">
        <v>457</v>
      </c>
      <c r="I40" s="57"/>
      <c r="J40" s="57"/>
    </row>
    <row r="41" spans="1:10" s="16" customFormat="1" ht="15.75">
      <c r="A41" s="40" t="s">
        <v>225</v>
      </c>
      <c r="B41" s="40">
        <v>1</v>
      </c>
      <c r="C41" s="40">
        <v>5</v>
      </c>
      <c r="D41" s="40" t="s">
        <v>376</v>
      </c>
      <c r="E41" s="24" t="s">
        <v>347</v>
      </c>
      <c r="F41" s="24"/>
      <c r="G41" s="40" t="s">
        <v>377</v>
      </c>
      <c r="H41" s="41" t="s">
        <v>458</v>
      </c>
      <c r="I41" s="42"/>
      <c r="J41" s="42"/>
    </row>
    <row r="42" spans="1:10" s="66" customFormat="1" ht="15.75">
      <c r="A42" s="24" t="s">
        <v>459</v>
      </c>
      <c r="B42" s="24">
        <v>1</v>
      </c>
      <c r="C42" s="24">
        <v>16</v>
      </c>
      <c r="D42" s="24" t="s">
        <v>460</v>
      </c>
      <c r="E42" s="24" t="s">
        <v>347</v>
      </c>
      <c r="F42" s="24"/>
      <c r="G42" s="24"/>
      <c r="H42" s="43" t="s">
        <v>461</v>
      </c>
      <c r="I42" s="57" t="s">
        <v>378</v>
      </c>
      <c r="J42" s="57"/>
    </row>
    <row r="43" spans="1:10" ht="15.75">
      <c r="A43" s="24" t="s">
        <v>462</v>
      </c>
      <c r="B43" s="24">
        <v>1</v>
      </c>
      <c r="C43" s="24">
        <v>10</v>
      </c>
      <c r="D43" s="24" t="s">
        <v>463</v>
      </c>
      <c r="E43" s="24" t="s">
        <v>347</v>
      </c>
      <c r="F43" s="24"/>
      <c r="G43" s="24"/>
      <c r="H43" s="43" t="s">
        <v>464</v>
      </c>
      <c r="I43" s="57"/>
      <c r="J43" s="57"/>
    </row>
    <row r="44" spans="1:10" ht="15.75">
      <c r="A44" s="24" t="s">
        <v>465</v>
      </c>
      <c r="B44" s="24">
        <v>1</v>
      </c>
      <c r="C44" s="24">
        <v>10</v>
      </c>
      <c r="D44" s="24" t="s">
        <v>610</v>
      </c>
      <c r="E44" s="24" t="s">
        <v>347</v>
      </c>
      <c r="F44" s="24"/>
      <c r="G44" s="24"/>
      <c r="H44" s="43" t="s">
        <v>466</v>
      </c>
      <c r="I44" s="57"/>
      <c r="J44" s="57"/>
    </row>
    <row r="45" spans="1:10" s="20" customFormat="1" ht="15.75">
      <c r="A45" s="40" t="s">
        <v>207</v>
      </c>
      <c r="B45" s="40">
        <v>1</v>
      </c>
      <c r="C45" s="40">
        <v>10</v>
      </c>
      <c r="D45" s="40" t="s">
        <v>209</v>
      </c>
      <c r="E45" s="24" t="s">
        <v>347</v>
      </c>
      <c r="F45" s="24"/>
      <c r="G45" s="40" t="s">
        <v>367</v>
      </c>
      <c r="H45" s="40" t="s">
        <v>467</v>
      </c>
      <c r="I45" s="42"/>
      <c r="J45" s="42"/>
    </row>
    <row r="46" spans="1:10" ht="15.75">
      <c r="A46" s="24" t="s">
        <v>468</v>
      </c>
      <c r="B46" s="24">
        <v>1</v>
      </c>
      <c r="C46" s="24">
        <v>20</v>
      </c>
      <c r="D46" s="24" t="s">
        <v>379</v>
      </c>
      <c r="E46" s="24" t="s">
        <v>347</v>
      </c>
      <c r="F46" s="24"/>
      <c r="G46" s="24"/>
      <c r="H46" s="43" t="s">
        <v>469</v>
      </c>
      <c r="I46" s="57"/>
      <c r="J46" s="57"/>
    </row>
    <row r="47" spans="1:10" s="17" customFormat="1" ht="15.75">
      <c r="A47" s="32" t="s">
        <v>470</v>
      </c>
      <c r="B47" s="32">
        <v>1</v>
      </c>
      <c r="C47" s="32">
        <v>18</v>
      </c>
      <c r="D47" s="32" t="s">
        <v>610</v>
      </c>
      <c r="E47" s="32" t="s">
        <v>347</v>
      </c>
      <c r="F47" s="32"/>
      <c r="G47" s="32" t="s">
        <v>362</v>
      </c>
      <c r="H47" s="33" t="s">
        <v>0</v>
      </c>
      <c r="I47" s="34"/>
      <c r="J47" s="34"/>
    </row>
    <row r="48" spans="1:10" s="16" customFormat="1" ht="15.75">
      <c r="A48" s="40" t="s">
        <v>228</v>
      </c>
      <c r="B48" s="40">
        <v>1</v>
      </c>
      <c r="C48" s="40">
        <v>33</v>
      </c>
      <c r="D48" s="40" t="s">
        <v>229</v>
      </c>
      <c r="E48" s="40" t="s">
        <v>347</v>
      </c>
      <c r="F48" s="40"/>
      <c r="G48" s="40" t="s">
        <v>367</v>
      </c>
      <c r="H48" s="41" t="s">
        <v>1</v>
      </c>
      <c r="I48" s="42" t="s">
        <v>380</v>
      </c>
      <c r="J48" s="42"/>
    </row>
    <row r="49" spans="1:10" s="16" customFormat="1" ht="15.75">
      <c r="A49" s="40" t="s">
        <v>254</v>
      </c>
      <c r="B49" s="40">
        <v>1</v>
      </c>
      <c r="C49" s="40">
        <v>11</v>
      </c>
      <c r="D49" s="40" t="s">
        <v>255</v>
      </c>
      <c r="E49" s="40" t="s">
        <v>347</v>
      </c>
      <c r="F49" s="40"/>
      <c r="G49" s="40" t="s">
        <v>367</v>
      </c>
      <c r="H49" s="41" t="s">
        <v>483</v>
      </c>
      <c r="I49" s="42"/>
      <c r="J49" s="42"/>
    </row>
    <row r="50" spans="1:10" s="10" customFormat="1" ht="15.75">
      <c r="A50" s="29" t="s">
        <v>239</v>
      </c>
      <c r="B50" s="29">
        <v>1</v>
      </c>
      <c r="C50" s="29">
        <v>11</v>
      </c>
      <c r="D50" s="29" t="s">
        <v>229</v>
      </c>
      <c r="E50" s="29" t="s">
        <v>381</v>
      </c>
      <c r="F50" s="29"/>
      <c r="G50" s="29" t="s">
        <v>367</v>
      </c>
      <c r="H50" s="30" t="s">
        <v>484</v>
      </c>
      <c r="I50" s="31"/>
      <c r="J50" s="31"/>
    </row>
    <row r="51" spans="1:10" s="16" customFormat="1" ht="15.75">
      <c r="A51" s="40" t="s">
        <v>191</v>
      </c>
      <c r="B51" s="40">
        <v>1</v>
      </c>
      <c r="C51" s="40">
        <v>20</v>
      </c>
      <c r="D51" s="40" t="s">
        <v>193</v>
      </c>
      <c r="E51" s="40" t="s">
        <v>347</v>
      </c>
      <c r="F51" s="40"/>
      <c r="G51" s="40" t="s">
        <v>367</v>
      </c>
      <c r="H51" s="41" t="s">
        <v>485</v>
      </c>
      <c r="I51" s="42" t="s">
        <v>382</v>
      </c>
      <c r="J51" s="42"/>
    </row>
    <row r="52" spans="1:10" s="20" customFormat="1" ht="15.75">
      <c r="A52" s="40" t="s">
        <v>230</v>
      </c>
      <c r="B52" s="40">
        <v>1</v>
      </c>
      <c r="C52" s="40">
        <v>22</v>
      </c>
      <c r="D52" s="40" t="s">
        <v>383</v>
      </c>
      <c r="E52" s="40" t="s">
        <v>347</v>
      </c>
      <c r="F52" s="40"/>
      <c r="G52" s="40" t="s">
        <v>367</v>
      </c>
      <c r="H52" s="41" t="s">
        <v>486</v>
      </c>
      <c r="I52" s="42"/>
      <c r="J52" s="42"/>
    </row>
    <row r="53" spans="1:10" s="20" customFormat="1" ht="15.75">
      <c r="A53" s="40" t="s">
        <v>236</v>
      </c>
      <c r="B53" s="40">
        <v>1</v>
      </c>
      <c r="C53" s="40">
        <v>15</v>
      </c>
      <c r="D53" s="40" t="s">
        <v>237</v>
      </c>
      <c r="E53" s="40" t="s">
        <v>347</v>
      </c>
      <c r="F53" s="40"/>
      <c r="G53" s="40" t="s">
        <v>367</v>
      </c>
      <c r="H53" s="41" t="s">
        <v>384</v>
      </c>
      <c r="I53" s="42" t="s">
        <v>487</v>
      </c>
      <c r="J53" s="42"/>
    </row>
    <row r="54" spans="1:10" s="10" customFormat="1" ht="15.75">
      <c r="A54" s="29" t="s">
        <v>488</v>
      </c>
      <c r="B54" s="29">
        <v>1</v>
      </c>
      <c r="C54" s="29">
        <v>13</v>
      </c>
      <c r="D54" s="29" t="s">
        <v>489</v>
      </c>
      <c r="E54" s="29" t="s">
        <v>381</v>
      </c>
      <c r="F54" s="29"/>
      <c r="G54" s="29"/>
      <c r="H54" s="30" t="s">
        <v>490</v>
      </c>
      <c r="I54" s="31"/>
      <c r="J54" s="31"/>
    </row>
    <row r="55" spans="1:10" s="21" customFormat="1" ht="15.75">
      <c r="A55" s="44" t="s">
        <v>263</v>
      </c>
      <c r="B55" s="44">
        <v>2</v>
      </c>
      <c r="C55" s="44">
        <v>70</v>
      </c>
      <c r="D55" s="44" t="s">
        <v>385</v>
      </c>
      <c r="E55" s="44" t="s">
        <v>347</v>
      </c>
      <c r="F55" s="44"/>
      <c r="G55" s="44" t="s">
        <v>372</v>
      </c>
      <c r="H55" s="45" t="s">
        <v>491</v>
      </c>
      <c r="I55" s="46"/>
      <c r="J55" s="46"/>
    </row>
    <row r="56" spans="1:10" s="21" customFormat="1" ht="15.75">
      <c r="A56" s="44" t="s">
        <v>591</v>
      </c>
      <c r="B56" s="44">
        <v>1</v>
      </c>
      <c r="C56" s="44">
        <v>34</v>
      </c>
      <c r="D56" s="44" t="s">
        <v>492</v>
      </c>
      <c r="E56" s="44" t="s">
        <v>347</v>
      </c>
      <c r="F56" s="44"/>
      <c r="G56" s="44" t="s">
        <v>372</v>
      </c>
      <c r="H56" s="45" t="s">
        <v>493</v>
      </c>
      <c r="I56" s="46"/>
      <c r="J56" s="46"/>
    </row>
    <row r="57" spans="1:10" ht="15.75">
      <c r="A57" s="24" t="s">
        <v>494</v>
      </c>
      <c r="B57" s="24">
        <v>1</v>
      </c>
      <c r="C57" s="24">
        <v>18</v>
      </c>
      <c r="D57" s="24" t="s">
        <v>386</v>
      </c>
      <c r="E57" s="24" t="s">
        <v>347</v>
      </c>
      <c r="F57" s="24"/>
      <c r="G57" s="24"/>
      <c r="H57" s="43" t="s">
        <v>495</v>
      </c>
      <c r="I57" s="57"/>
      <c r="J57" s="57"/>
    </row>
    <row r="58" spans="1:10" s="16" customFormat="1" ht="15.75">
      <c r="A58" s="40" t="s">
        <v>215</v>
      </c>
      <c r="B58" s="40">
        <v>1</v>
      </c>
      <c r="C58" s="40">
        <v>29</v>
      </c>
      <c r="D58" s="40" t="s">
        <v>387</v>
      </c>
      <c r="E58" s="40" t="s">
        <v>347</v>
      </c>
      <c r="F58" s="40"/>
      <c r="G58" s="40" t="s">
        <v>367</v>
      </c>
      <c r="H58" s="41" t="s">
        <v>496</v>
      </c>
      <c r="I58" s="42"/>
      <c r="J58" s="42"/>
    </row>
    <row r="59" spans="1:10" s="22" customFormat="1" ht="15.75">
      <c r="A59" s="44" t="s">
        <v>599</v>
      </c>
      <c r="B59" s="44">
        <v>1</v>
      </c>
      <c r="C59" s="44">
        <v>26</v>
      </c>
      <c r="D59" s="44" t="s">
        <v>601</v>
      </c>
      <c r="E59" s="44" t="s">
        <v>347</v>
      </c>
      <c r="F59" s="44"/>
      <c r="G59" s="44" t="s">
        <v>388</v>
      </c>
      <c r="H59" s="45" t="s">
        <v>522</v>
      </c>
      <c r="I59" s="46"/>
      <c r="J59" s="46"/>
    </row>
    <row r="60" spans="1:10" s="17" customFormat="1" ht="15.75">
      <c r="A60" s="32" t="s">
        <v>523</v>
      </c>
      <c r="B60" s="32">
        <v>1</v>
      </c>
      <c r="C60" s="32">
        <v>37</v>
      </c>
      <c r="D60" s="32" t="s">
        <v>524</v>
      </c>
      <c r="E60" s="32" t="s">
        <v>347</v>
      </c>
      <c r="F60" s="32"/>
      <c r="G60" s="32" t="s">
        <v>362</v>
      </c>
      <c r="H60" s="32" t="s">
        <v>525</v>
      </c>
      <c r="I60" s="34"/>
      <c r="J60" s="34"/>
    </row>
    <row r="61" spans="1:10" s="20" customFormat="1" ht="15.75">
      <c r="A61" s="40" t="s">
        <v>256</v>
      </c>
      <c r="B61" s="40">
        <v>1</v>
      </c>
      <c r="C61" s="40">
        <v>21</v>
      </c>
      <c r="D61" s="40" t="s">
        <v>526</v>
      </c>
      <c r="E61" s="24" t="s">
        <v>347</v>
      </c>
      <c r="F61" s="24"/>
      <c r="G61" s="40" t="s">
        <v>389</v>
      </c>
      <c r="H61" s="41" t="s">
        <v>527</v>
      </c>
      <c r="I61" s="42"/>
      <c r="J61" s="42"/>
    </row>
    <row r="62" spans="1:10" s="20" customFormat="1" ht="15.75">
      <c r="A62" s="40" t="s">
        <v>221</v>
      </c>
      <c r="B62" s="40">
        <v>1</v>
      </c>
      <c r="C62" s="40">
        <v>35</v>
      </c>
      <c r="D62" s="40" t="s">
        <v>223</v>
      </c>
      <c r="E62" s="40" t="s">
        <v>347</v>
      </c>
      <c r="F62" s="40"/>
      <c r="G62" s="40" t="s">
        <v>367</v>
      </c>
      <c r="H62" s="41" t="s">
        <v>528</v>
      </c>
      <c r="I62" s="42"/>
      <c r="J62" s="42"/>
    </row>
    <row r="63" spans="1:10" s="22" customFormat="1" ht="15.75">
      <c r="A63" s="44" t="s">
        <v>574</v>
      </c>
      <c r="B63" s="44">
        <v>1</v>
      </c>
      <c r="C63" s="44">
        <v>34</v>
      </c>
      <c r="D63" s="44" t="s">
        <v>390</v>
      </c>
      <c r="E63" s="44" t="s">
        <v>347</v>
      </c>
      <c r="F63" s="44"/>
      <c r="G63" s="44" t="s">
        <v>372</v>
      </c>
      <c r="H63" s="45" t="s">
        <v>529</v>
      </c>
      <c r="I63" s="46"/>
      <c r="J63" s="46"/>
    </row>
    <row r="64" spans="1:10" ht="15.75">
      <c r="A64" s="24" t="s">
        <v>530</v>
      </c>
      <c r="B64" s="24">
        <v>1</v>
      </c>
      <c r="C64" s="24">
        <v>19</v>
      </c>
      <c r="D64" s="24" t="s">
        <v>531</v>
      </c>
      <c r="E64" s="24" t="s">
        <v>347</v>
      </c>
      <c r="F64" s="24"/>
      <c r="G64" s="24"/>
      <c r="H64" s="43" t="s">
        <v>532</v>
      </c>
      <c r="I64" s="57"/>
      <c r="J64" s="57"/>
    </row>
    <row r="65" spans="1:10" s="16" customFormat="1" ht="15.75">
      <c r="A65" s="40" t="s">
        <v>211</v>
      </c>
      <c r="B65" s="40">
        <v>1</v>
      </c>
      <c r="C65" s="40">
        <v>26</v>
      </c>
      <c r="D65" s="40" t="s">
        <v>391</v>
      </c>
      <c r="E65" s="40" t="s">
        <v>347</v>
      </c>
      <c r="F65" s="40"/>
      <c r="G65" s="40" t="s">
        <v>367</v>
      </c>
      <c r="H65" s="41" t="s">
        <v>533</v>
      </c>
      <c r="I65" s="42"/>
      <c r="J65" s="67" t="s">
        <v>534</v>
      </c>
    </row>
    <row r="66" spans="1:10" ht="15.75">
      <c r="A66" s="24" t="s">
        <v>535</v>
      </c>
      <c r="B66" s="24">
        <v>1</v>
      </c>
      <c r="C66" s="24">
        <v>19</v>
      </c>
      <c r="D66" s="24" t="s">
        <v>6</v>
      </c>
      <c r="E66" s="24" t="s">
        <v>347</v>
      </c>
      <c r="F66" s="24"/>
      <c r="G66" s="24"/>
      <c r="H66" s="43" t="s">
        <v>7</v>
      </c>
      <c r="I66" s="57"/>
      <c r="J66" s="57"/>
    </row>
    <row r="67" spans="1:10" s="17" customFormat="1" ht="15.75">
      <c r="A67" s="32" t="s">
        <v>8</v>
      </c>
      <c r="B67" s="32">
        <v>1</v>
      </c>
      <c r="C67" s="32">
        <v>7</v>
      </c>
      <c r="D67" s="32" t="s">
        <v>610</v>
      </c>
      <c r="E67" s="32" t="s">
        <v>347</v>
      </c>
      <c r="F67" s="32"/>
      <c r="G67" s="32" t="s">
        <v>362</v>
      </c>
      <c r="H67" s="33" t="s">
        <v>9</v>
      </c>
      <c r="I67" s="34"/>
      <c r="J67" s="34"/>
    </row>
    <row r="68" spans="1:10" ht="15.75">
      <c r="A68" s="24" t="s">
        <v>10</v>
      </c>
      <c r="B68" s="24">
        <v>1</v>
      </c>
      <c r="C68" s="24">
        <v>22</v>
      </c>
      <c r="D68" s="24" t="s">
        <v>392</v>
      </c>
      <c r="E68" s="24" t="s">
        <v>347</v>
      </c>
      <c r="F68" s="24"/>
      <c r="G68" s="24"/>
      <c r="H68" s="43" t="s">
        <v>11</v>
      </c>
      <c r="I68" s="57"/>
      <c r="J68" s="57"/>
    </row>
    <row r="69" spans="1:10" s="22" customFormat="1" ht="15.75">
      <c r="A69" s="44" t="s">
        <v>585</v>
      </c>
      <c r="B69" s="44">
        <v>2</v>
      </c>
      <c r="C69" s="44">
        <v>16</v>
      </c>
      <c r="D69" s="44" t="s">
        <v>393</v>
      </c>
      <c r="E69" s="44" t="s">
        <v>347</v>
      </c>
      <c r="F69" s="44"/>
      <c r="G69" s="44" t="s">
        <v>372</v>
      </c>
      <c r="H69" s="45" t="s">
        <v>12</v>
      </c>
      <c r="I69" s="46"/>
      <c r="J69" s="46"/>
    </row>
    <row r="70" spans="1:10" s="17" customFormat="1" ht="15.75">
      <c r="A70" s="32" t="s">
        <v>13</v>
      </c>
      <c r="B70" s="32">
        <v>2</v>
      </c>
      <c r="C70" s="32">
        <v>57</v>
      </c>
      <c r="D70" s="32" t="s">
        <v>394</v>
      </c>
      <c r="E70" s="32" t="s">
        <v>347</v>
      </c>
      <c r="F70" s="32"/>
      <c r="G70" s="32" t="s">
        <v>14</v>
      </c>
      <c r="H70" s="33" t="s">
        <v>15</v>
      </c>
      <c r="I70" s="34"/>
      <c r="J70" s="34"/>
    </row>
    <row r="71" spans="1:10" s="16" customFormat="1" ht="15.75">
      <c r="A71" s="40" t="s">
        <v>240</v>
      </c>
      <c r="B71" s="40">
        <v>1</v>
      </c>
      <c r="C71" s="40">
        <v>30</v>
      </c>
      <c r="D71" s="40" t="s">
        <v>241</v>
      </c>
      <c r="E71" s="40" t="s">
        <v>347</v>
      </c>
      <c r="F71" s="40"/>
      <c r="G71" s="40" t="s">
        <v>367</v>
      </c>
      <c r="H71" s="41" t="s">
        <v>552</v>
      </c>
      <c r="I71" s="42"/>
      <c r="J71" s="42"/>
    </row>
    <row r="72" spans="1:10" ht="15.75">
      <c r="A72" s="24" t="s">
        <v>553</v>
      </c>
      <c r="B72" s="24">
        <v>1</v>
      </c>
      <c r="C72" s="24">
        <v>12</v>
      </c>
      <c r="D72" s="24" t="s">
        <v>554</v>
      </c>
      <c r="E72" s="24" t="s">
        <v>347</v>
      </c>
      <c r="F72" s="24"/>
      <c r="G72" s="24"/>
      <c r="H72" s="43" t="s">
        <v>555</v>
      </c>
      <c r="I72" s="57"/>
      <c r="J72" s="57"/>
    </row>
    <row r="73" spans="1:10" s="22" customFormat="1" ht="15.75">
      <c r="A73" s="44" t="s">
        <v>581</v>
      </c>
      <c r="B73" s="44">
        <v>1</v>
      </c>
      <c r="C73" s="44">
        <v>52</v>
      </c>
      <c r="D73" s="44" t="s">
        <v>582</v>
      </c>
      <c r="E73" s="44" t="s">
        <v>347</v>
      </c>
      <c r="F73" s="44"/>
      <c r="G73" s="44" t="s">
        <v>372</v>
      </c>
      <c r="H73" s="45" t="s">
        <v>556</v>
      </c>
      <c r="I73" s="46"/>
      <c r="J73" s="46"/>
    </row>
    <row r="74" spans="1:10" ht="15.75">
      <c r="A74" s="24" t="s">
        <v>557</v>
      </c>
      <c r="B74" s="24">
        <v>1</v>
      </c>
      <c r="C74" s="24">
        <v>32</v>
      </c>
      <c r="D74" s="24" t="s">
        <v>395</v>
      </c>
      <c r="E74" s="24" t="s">
        <v>347</v>
      </c>
      <c r="F74" s="24"/>
      <c r="G74" s="24"/>
      <c r="H74" s="43" t="s">
        <v>558</v>
      </c>
      <c r="I74" s="57"/>
      <c r="J74" s="57"/>
    </row>
    <row r="75" spans="1:10" ht="15.75">
      <c r="A75" s="24" t="s">
        <v>559</v>
      </c>
      <c r="B75" s="24">
        <v>1</v>
      </c>
      <c r="C75" s="24">
        <v>35</v>
      </c>
      <c r="D75" s="24" t="s">
        <v>396</v>
      </c>
      <c r="E75" s="24" t="s">
        <v>347</v>
      </c>
      <c r="F75" s="24"/>
      <c r="G75" s="24"/>
      <c r="H75" s="43" t="s">
        <v>560</v>
      </c>
      <c r="I75" s="57"/>
      <c r="J75" s="57"/>
    </row>
    <row r="76" spans="1:10" s="16" customFormat="1" ht="15.75">
      <c r="A76" s="40" t="s">
        <v>252</v>
      </c>
      <c r="B76" s="40">
        <v>1</v>
      </c>
      <c r="C76" s="40">
        <v>62</v>
      </c>
      <c r="D76" s="40" t="s">
        <v>397</v>
      </c>
      <c r="E76" s="40" t="s">
        <v>347</v>
      </c>
      <c r="F76" s="40"/>
      <c r="G76" s="40" t="s">
        <v>361</v>
      </c>
      <c r="H76" s="41" t="s">
        <v>561</v>
      </c>
      <c r="I76" s="42"/>
      <c r="J76" s="42"/>
    </row>
    <row r="77" spans="1:10" s="16" customFormat="1" ht="15.75">
      <c r="A77" s="40" t="s">
        <v>248</v>
      </c>
      <c r="B77" s="40">
        <v>1</v>
      </c>
      <c r="C77" s="40">
        <v>50</v>
      </c>
      <c r="D77" s="40" t="s">
        <v>250</v>
      </c>
      <c r="E77" s="40" t="s">
        <v>347</v>
      </c>
      <c r="F77" s="40"/>
      <c r="G77" s="40" t="s">
        <v>367</v>
      </c>
      <c r="H77" s="41" t="s">
        <v>562</v>
      </c>
      <c r="I77" s="42"/>
      <c r="J77" s="42"/>
    </row>
    <row r="78" spans="1:10" s="15" customFormat="1" ht="15.75">
      <c r="A78" s="37" t="s">
        <v>563</v>
      </c>
      <c r="B78" s="37">
        <v>1</v>
      </c>
      <c r="C78" s="37">
        <v>15</v>
      </c>
      <c r="D78" s="37" t="s">
        <v>219</v>
      </c>
      <c r="E78" s="37" t="s">
        <v>347</v>
      </c>
      <c r="F78" s="37"/>
      <c r="G78" s="37" t="s">
        <v>357</v>
      </c>
      <c r="H78" s="38" t="s">
        <v>564</v>
      </c>
      <c r="I78" s="39"/>
      <c r="J78" s="39"/>
    </row>
    <row r="79" spans="1:10" s="16" customFormat="1" ht="15.75">
      <c r="A79" s="40" t="s">
        <v>238</v>
      </c>
      <c r="B79" s="40">
        <v>1</v>
      </c>
      <c r="C79" s="40">
        <v>37</v>
      </c>
      <c r="D79" s="40" t="s">
        <v>398</v>
      </c>
      <c r="E79" s="40" t="s">
        <v>347</v>
      </c>
      <c r="F79" s="40"/>
      <c r="G79" s="40" t="s">
        <v>367</v>
      </c>
      <c r="H79" s="41" t="s">
        <v>565</v>
      </c>
      <c r="I79" s="42"/>
      <c r="J79" s="42"/>
    </row>
    <row r="80" spans="1:10" ht="15.75">
      <c r="A80" s="24" t="s">
        <v>566</v>
      </c>
      <c r="B80" s="24">
        <v>1</v>
      </c>
      <c r="C80" s="24">
        <v>73</v>
      </c>
      <c r="D80" s="24" t="s">
        <v>567</v>
      </c>
      <c r="E80" s="24" t="s">
        <v>347</v>
      </c>
      <c r="F80" s="24"/>
      <c r="G80" s="24"/>
      <c r="H80" s="43" t="s">
        <v>568</v>
      </c>
      <c r="I80" s="57"/>
      <c r="J80" s="57"/>
    </row>
    <row r="81" spans="1:10" ht="15.75">
      <c r="A81" s="24" t="s">
        <v>569</v>
      </c>
      <c r="B81" s="24">
        <v>1</v>
      </c>
      <c r="C81" s="24">
        <v>42</v>
      </c>
      <c r="D81" s="24" t="s">
        <v>570</v>
      </c>
      <c r="E81" s="24" t="s">
        <v>347</v>
      </c>
      <c r="F81" s="24"/>
      <c r="G81" s="24"/>
      <c r="H81" s="43" t="s">
        <v>58</v>
      </c>
      <c r="I81" s="57"/>
      <c r="J81" s="57"/>
    </row>
    <row r="82" spans="1:10" s="23" customFormat="1" ht="15.75">
      <c r="A82" s="40" t="s">
        <v>242</v>
      </c>
      <c r="B82" s="40">
        <v>2</v>
      </c>
      <c r="C82" s="40">
        <v>178</v>
      </c>
      <c r="D82" s="40" t="s">
        <v>399</v>
      </c>
      <c r="E82" s="40" t="s">
        <v>347</v>
      </c>
      <c r="F82" s="40"/>
      <c r="G82" s="40" t="s">
        <v>400</v>
      </c>
      <c r="H82" s="41" t="s">
        <v>59</v>
      </c>
      <c r="I82" s="42"/>
      <c r="J82" s="42"/>
    </row>
    <row r="83" spans="1:10" s="66" customFormat="1" ht="15.75">
      <c r="A83" s="24" t="s">
        <v>60</v>
      </c>
      <c r="B83" s="24">
        <v>1</v>
      </c>
      <c r="C83" s="24">
        <v>11</v>
      </c>
      <c r="D83" s="24" t="s">
        <v>234</v>
      </c>
      <c r="E83" s="24" t="s">
        <v>347</v>
      </c>
      <c r="F83" s="24"/>
      <c r="G83" s="24"/>
      <c r="H83" s="43" t="s">
        <v>61</v>
      </c>
      <c r="I83" s="57" t="s">
        <v>401</v>
      </c>
      <c r="J83" s="57"/>
    </row>
    <row r="84" spans="1:10" ht="15.75">
      <c r="A84" s="24" t="s">
        <v>62</v>
      </c>
      <c r="B84" s="24">
        <v>1</v>
      </c>
      <c r="C84" s="24">
        <v>31</v>
      </c>
      <c r="D84" s="24" t="s">
        <v>402</v>
      </c>
      <c r="E84" s="24" t="s">
        <v>347</v>
      </c>
      <c r="F84" s="24"/>
      <c r="G84" s="24"/>
      <c r="H84" s="43" t="s">
        <v>612</v>
      </c>
      <c r="I84" s="57"/>
      <c r="J84" s="57"/>
    </row>
    <row r="85" spans="1:10" ht="15.75">
      <c r="A85" s="24" t="s">
        <v>613</v>
      </c>
      <c r="B85" s="24">
        <v>1</v>
      </c>
      <c r="C85" s="24">
        <v>3</v>
      </c>
      <c r="D85" s="24" t="s">
        <v>614</v>
      </c>
      <c r="E85" s="24" t="s">
        <v>347</v>
      </c>
      <c r="F85" s="24"/>
      <c r="G85" s="24"/>
      <c r="H85" s="43" t="s">
        <v>615</v>
      </c>
      <c r="I85" s="57"/>
      <c r="J85" s="57"/>
    </row>
    <row r="86" spans="1:10" ht="15.75">
      <c r="A86" s="24" t="s">
        <v>616</v>
      </c>
      <c r="B86" s="24">
        <v>1</v>
      </c>
      <c r="C86" s="24">
        <v>13</v>
      </c>
      <c r="D86" s="24" t="s">
        <v>617</v>
      </c>
      <c r="E86" s="24" t="s">
        <v>347</v>
      </c>
      <c r="F86" s="24"/>
      <c r="G86" s="24"/>
      <c r="H86" s="43" t="s">
        <v>618</v>
      </c>
      <c r="I86" s="57"/>
      <c r="J86" s="57"/>
    </row>
    <row r="87" spans="1:10" s="17" customFormat="1" ht="15.75">
      <c r="A87" s="32" t="s">
        <v>619</v>
      </c>
      <c r="B87" s="32">
        <v>1</v>
      </c>
      <c r="C87" s="32">
        <v>15</v>
      </c>
      <c r="D87" s="32" t="s">
        <v>620</v>
      </c>
      <c r="E87" s="32" t="s">
        <v>347</v>
      </c>
      <c r="F87" s="32"/>
      <c r="G87" s="32" t="s">
        <v>362</v>
      </c>
      <c r="H87" s="33" t="s">
        <v>621</v>
      </c>
      <c r="I87" s="34"/>
      <c r="J87" s="34"/>
    </row>
    <row r="88" spans="1:10" ht="15.75">
      <c r="A88" s="24" t="s">
        <v>622</v>
      </c>
      <c r="B88" s="24">
        <v>1</v>
      </c>
      <c r="C88" s="24">
        <v>65</v>
      </c>
      <c r="D88" s="24" t="s">
        <v>623</v>
      </c>
      <c r="E88" s="24" t="s">
        <v>347</v>
      </c>
      <c r="F88" s="24"/>
      <c r="G88" s="24"/>
      <c r="H88" s="43" t="s">
        <v>624</v>
      </c>
      <c r="I88" s="57"/>
      <c r="J88" s="57"/>
    </row>
    <row r="89" spans="1:10" ht="15.75">
      <c r="A89" s="24" t="s">
        <v>625</v>
      </c>
      <c r="B89" s="24">
        <v>1</v>
      </c>
      <c r="C89" s="24">
        <v>109</v>
      </c>
      <c r="D89" s="24" t="s">
        <v>403</v>
      </c>
      <c r="E89" s="24" t="s">
        <v>347</v>
      </c>
      <c r="F89" s="24"/>
      <c r="G89" s="24"/>
      <c r="H89" s="43" t="s">
        <v>626</v>
      </c>
      <c r="I89" s="57"/>
      <c r="J89" s="57"/>
    </row>
    <row r="90" spans="1:10" ht="15.75">
      <c r="A90" s="24" t="s">
        <v>627</v>
      </c>
      <c r="B90" s="24">
        <v>1</v>
      </c>
      <c r="C90" s="24">
        <v>21</v>
      </c>
      <c r="D90" s="24" t="s">
        <v>404</v>
      </c>
      <c r="E90" s="24" t="s">
        <v>347</v>
      </c>
      <c r="F90" s="24"/>
      <c r="G90" s="24"/>
      <c r="H90" s="43" t="s">
        <v>628</v>
      </c>
      <c r="I90" s="57"/>
      <c r="J90" s="57"/>
    </row>
    <row r="91" spans="1:10" s="20" customFormat="1" ht="15.75">
      <c r="A91" s="40" t="s">
        <v>199</v>
      </c>
      <c r="B91" s="40">
        <v>2</v>
      </c>
      <c r="C91" s="40">
        <v>31</v>
      </c>
      <c r="D91" s="40" t="s">
        <v>201</v>
      </c>
      <c r="E91" s="40" t="s">
        <v>347</v>
      </c>
      <c r="F91" s="40"/>
      <c r="G91" s="40" t="s">
        <v>367</v>
      </c>
      <c r="H91" s="41" t="s">
        <v>629</v>
      </c>
      <c r="I91" s="42"/>
      <c r="J91" s="42"/>
    </row>
    <row r="92" spans="1:10" ht="15.75">
      <c r="A92" s="24" t="s">
        <v>630</v>
      </c>
      <c r="B92" s="24">
        <v>1</v>
      </c>
      <c r="C92" s="24">
        <v>7</v>
      </c>
      <c r="D92" s="24" t="s">
        <v>473</v>
      </c>
      <c r="E92" s="24" t="s">
        <v>347</v>
      </c>
      <c r="F92" s="24"/>
      <c r="G92" s="24"/>
      <c r="H92" s="43" t="s">
        <v>631</v>
      </c>
      <c r="I92" s="57"/>
      <c r="J92" s="57"/>
    </row>
    <row r="93" spans="1:10" s="16" customFormat="1" ht="15.75">
      <c r="A93" s="40" t="s">
        <v>232</v>
      </c>
      <c r="B93" s="40">
        <v>1</v>
      </c>
      <c r="C93" s="40">
        <v>23</v>
      </c>
      <c r="D93" s="40" t="s">
        <v>234</v>
      </c>
      <c r="E93" s="24" t="s">
        <v>347</v>
      </c>
      <c r="F93" s="24"/>
      <c r="G93" s="40" t="s">
        <v>367</v>
      </c>
      <c r="H93" s="41" t="s">
        <v>632</v>
      </c>
      <c r="I93" s="42" t="s">
        <v>401</v>
      </c>
      <c r="J93" s="42"/>
    </row>
    <row r="94" spans="1:10" s="22" customFormat="1" ht="15.75">
      <c r="A94" s="44" t="s">
        <v>595</v>
      </c>
      <c r="B94" s="44">
        <v>1</v>
      </c>
      <c r="C94" s="44">
        <v>26</v>
      </c>
      <c r="D94" s="44" t="s">
        <v>405</v>
      </c>
      <c r="E94" s="44" t="s">
        <v>347</v>
      </c>
      <c r="F94" s="44"/>
      <c r="G94" s="44" t="s">
        <v>406</v>
      </c>
      <c r="H94" s="45" t="s">
        <v>633</v>
      </c>
      <c r="I94" s="46"/>
      <c r="J94" s="46"/>
    </row>
    <row r="95" spans="1:10" ht="15.75">
      <c r="A95" s="24" t="s">
        <v>634</v>
      </c>
      <c r="B95" s="24">
        <v>1</v>
      </c>
      <c r="C95" s="24">
        <v>23</v>
      </c>
      <c r="D95" s="24" t="s">
        <v>407</v>
      </c>
      <c r="E95" s="24" t="s">
        <v>347</v>
      </c>
      <c r="F95" s="24"/>
      <c r="G95" s="24"/>
      <c r="H95" s="43" t="s">
        <v>635</v>
      </c>
      <c r="I95" s="57"/>
      <c r="J95" s="57"/>
    </row>
    <row r="96" spans="1:10" s="17" customFormat="1" ht="15.75">
      <c r="A96" s="32" t="s">
        <v>636</v>
      </c>
      <c r="B96" s="32">
        <v>1</v>
      </c>
      <c r="C96" s="32">
        <v>12</v>
      </c>
      <c r="D96" s="32" t="s">
        <v>408</v>
      </c>
      <c r="E96" s="32" t="s">
        <v>347</v>
      </c>
      <c r="F96" s="32"/>
      <c r="G96" s="32" t="s">
        <v>362</v>
      </c>
      <c r="H96" s="33" t="s">
        <v>637</v>
      </c>
      <c r="I96" s="34"/>
      <c r="J96" s="34"/>
    </row>
    <row r="97" spans="1:10" s="20" customFormat="1" ht="15" customHeight="1">
      <c r="A97" s="40" t="s">
        <v>217</v>
      </c>
      <c r="B97" s="40">
        <v>1</v>
      </c>
      <c r="C97" s="40">
        <v>92</v>
      </c>
      <c r="D97" s="40" t="s">
        <v>219</v>
      </c>
      <c r="E97" s="24" t="s">
        <v>347</v>
      </c>
      <c r="F97" s="24"/>
      <c r="G97" s="40" t="s">
        <v>367</v>
      </c>
      <c r="H97" s="41" t="s">
        <v>638</v>
      </c>
      <c r="I97" s="42"/>
      <c r="J97" s="42"/>
    </row>
    <row r="98" spans="1:10" s="20" customFormat="1" ht="15" customHeight="1">
      <c r="A98" s="18"/>
      <c r="B98" s="18"/>
      <c r="C98" s="18"/>
      <c r="D98" s="18"/>
      <c r="E98" s="18"/>
      <c r="F98" s="18"/>
      <c r="G98" s="8"/>
      <c r="H98" s="8"/>
      <c r="I98" s="18"/>
      <c r="J98" s="19"/>
    </row>
    <row r="99" spans="1:10" s="20" customFormat="1" ht="15" customHeight="1">
      <c r="A99" s="24" t="s">
        <v>409</v>
      </c>
      <c r="B99" s="18"/>
      <c r="C99" s="18"/>
      <c r="D99" s="18"/>
      <c r="E99" s="18"/>
      <c r="F99" s="18"/>
      <c r="G99" s="8"/>
      <c r="H99" s="8"/>
      <c r="I99" s="18"/>
      <c r="J99" s="19"/>
    </row>
    <row r="100" spans="1:10" s="20" customFormat="1" ht="15" customHeight="1">
      <c r="A100" s="24" t="s">
        <v>336</v>
      </c>
      <c r="B100" s="8" t="s">
        <v>410</v>
      </c>
      <c r="C100" s="25" t="s">
        <v>411</v>
      </c>
      <c r="D100" s="8" t="s">
        <v>337</v>
      </c>
      <c r="E100" s="8" t="s">
        <v>338</v>
      </c>
      <c r="F100" s="8" t="s">
        <v>339</v>
      </c>
      <c r="G100" s="8" t="s">
        <v>340</v>
      </c>
      <c r="H100" s="8" t="s">
        <v>341</v>
      </c>
      <c r="I100" s="8" t="s">
        <v>342</v>
      </c>
      <c r="J100" s="8" t="s">
        <v>343</v>
      </c>
    </row>
    <row r="101" spans="1:10" s="20" customFormat="1" ht="15" customHeight="1">
      <c r="A101" s="68" t="s">
        <v>639</v>
      </c>
      <c r="B101" s="68">
        <v>1</v>
      </c>
      <c r="C101" s="68" t="s">
        <v>267</v>
      </c>
      <c r="D101" s="26">
        <v>0</v>
      </c>
      <c r="E101" s="26">
        <v>0</v>
      </c>
      <c r="F101" s="56" t="s">
        <v>412</v>
      </c>
      <c r="G101" s="8" t="s">
        <v>347</v>
      </c>
      <c r="H101" s="8" t="s">
        <v>347</v>
      </c>
      <c r="I101" s="18"/>
      <c r="J101" s="56" t="s">
        <v>268</v>
      </c>
    </row>
    <row r="102" spans="1:10" s="20" customFormat="1" ht="15" customHeight="1">
      <c r="A102" s="68" t="s">
        <v>269</v>
      </c>
      <c r="B102" s="68">
        <v>2</v>
      </c>
      <c r="C102" s="68" t="s">
        <v>270</v>
      </c>
      <c r="D102" s="26">
        <v>0</v>
      </c>
      <c r="E102" s="26">
        <v>0</v>
      </c>
      <c r="F102" s="56" t="s">
        <v>271</v>
      </c>
      <c r="G102" s="8" t="s">
        <v>347</v>
      </c>
      <c r="H102" s="8" t="s">
        <v>347</v>
      </c>
      <c r="I102" s="18"/>
      <c r="J102" s="69" t="s">
        <v>272</v>
      </c>
    </row>
    <row r="103" spans="1:10" s="20" customFormat="1" ht="15" customHeight="1">
      <c r="A103" s="68" t="s">
        <v>273</v>
      </c>
      <c r="B103" s="68">
        <v>2</v>
      </c>
      <c r="C103" s="68" t="s">
        <v>270</v>
      </c>
      <c r="D103" s="26">
        <v>0</v>
      </c>
      <c r="E103" s="26">
        <v>0</v>
      </c>
      <c r="F103" s="56" t="s">
        <v>262</v>
      </c>
      <c r="G103" s="8" t="s">
        <v>347</v>
      </c>
      <c r="H103" s="8" t="s">
        <v>347</v>
      </c>
      <c r="I103" s="18"/>
      <c r="J103" s="69" t="s">
        <v>274</v>
      </c>
    </row>
    <row r="104" spans="1:10" s="20" customFormat="1" ht="15" customHeight="1">
      <c r="A104" s="27" t="s">
        <v>604</v>
      </c>
      <c r="B104" s="27">
        <v>1</v>
      </c>
      <c r="C104" s="27" t="s">
        <v>608</v>
      </c>
      <c r="D104" s="18">
        <v>0</v>
      </c>
      <c r="E104" s="18">
        <v>0</v>
      </c>
      <c r="F104" s="20" t="s">
        <v>610</v>
      </c>
      <c r="G104" s="18" t="s">
        <v>347</v>
      </c>
      <c r="H104" s="18" t="s">
        <v>347</v>
      </c>
      <c r="I104" s="18" t="s">
        <v>367</v>
      </c>
      <c r="J104" s="69" t="s">
        <v>275</v>
      </c>
    </row>
    <row r="105" spans="1:10" s="20" customFormat="1" ht="15" customHeight="1">
      <c r="A105" s="68" t="s">
        <v>276</v>
      </c>
      <c r="B105" s="68">
        <v>1</v>
      </c>
      <c r="C105" s="68" t="s">
        <v>608</v>
      </c>
      <c r="D105" s="26">
        <v>0</v>
      </c>
      <c r="E105" s="26">
        <v>0</v>
      </c>
      <c r="F105" s="56" t="s">
        <v>277</v>
      </c>
      <c r="G105" s="8" t="s">
        <v>347</v>
      </c>
      <c r="H105" s="8" t="s">
        <v>347</v>
      </c>
      <c r="I105" s="18"/>
      <c r="J105" s="69" t="s">
        <v>321</v>
      </c>
    </row>
    <row r="106" spans="1:10" s="20" customFormat="1" ht="15" customHeight="1">
      <c r="A106" s="68" t="s">
        <v>322</v>
      </c>
      <c r="B106" s="68">
        <v>1</v>
      </c>
      <c r="C106" s="68" t="s">
        <v>608</v>
      </c>
      <c r="D106" s="26">
        <v>0</v>
      </c>
      <c r="E106" s="26">
        <v>0</v>
      </c>
      <c r="F106" s="56" t="s">
        <v>323</v>
      </c>
      <c r="G106" s="8" t="s">
        <v>347</v>
      </c>
      <c r="H106" s="8" t="s">
        <v>347</v>
      </c>
      <c r="I106" s="18"/>
      <c r="J106" s="69" t="s">
        <v>290</v>
      </c>
    </row>
    <row r="107" spans="1:10" s="20" customFormat="1" ht="15" customHeight="1">
      <c r="A107" s="27" t="s">
        <v>607</v>
      </c>
      <c r="B107" s="27">
        <v>1</v>
      </c>
      <c r="C107" s="27" t="s">
        <v>609</v>
      </c>
      <c r="D107" s="18">
        <v>0</v>
      </c>
      <c r="E107" s="18">
        <v>0</v>
      </c>
      <c r="F107" s="20" t="s">
        <v>482</v>
      </c>
      <c r="G107" s="18" t="s">
        <v>347</v>
      </c>
      <c r="H107" s="18" t="s">
        <v>347</v>
      </c>
      <c r="I107" s="18" t="s">
        <v>367</v>
      </c>
      <c r="J107" s="69" t="s">
        <v>291</v>
      </c>
    </row>
    <row r="108" spans="1:6" ht="15.75">
      <c r="A108" s="28"/>
      <c r="B108" s="28"/>
      <c r="C108" s="28"/>
      <c r="D108" s="28"/>
      <c r="E108" s="28"/>
      <c r="F108" s="28"/>
    </row>
    <row r="109" spans="1:6" ht="15.75">
      <c r="A109" s="28" t="s">
        <v>413</v>
      </c>
      <c r="B109" s="28"/>
      <c r="C109" s="28"/>
      <c r="D109" s="28"/>
      <c r="E109" s="28"/>
      <c r="F109" s="28"/>
    </row>
    <row r="110" spans="1:6" ht="15.75">
      <c r="A110" s="28" t="s">
        <v>414</v>
      </c>
      <c r="B110" s="28"/>
      <c r="C110" s="28"/>
      <c r="D110" s="28"/>
      <c r="E110" s="28"/>
      <c r="F110" s="28"/>
    </row>
    <row r="111" spans="1:6" ht="15.75">
      <c r="A111" s="28" t="s">
        <v>415</v>
      </c>
      <c r="B111" s="28"/>
      <c r="C111" s="28"/>
      <c r="D111" s="28"/>
      <c r="E111" s="28"/>
      <c r="F111" s="28"/>
    </row>
    <row r="112" spans="1:6" ht="15.75">
      <c r="A112" s="28" t="s">
        <v>416</v>
      </c>
      <c r="B112" s="28"/>
      <c r="C112" s="28"/>
      <c r="D112" s="28"/>
      <c r="E112" s="28"/>
      <c r="F112" s="28"/>
    </row>
    <row r="113" spans="1:6" ht="15.75">
      <c r="A113" s="28" t="s">
        <v>417</v>
      </c>
      <c r="B113" s="28"/>
      <c r="C113" s="28"/>
      <c r="D113" s="28"/>
      <c r="E113" s="28"/>
      <c r="F113" s="28"/>
    </row>
    <row r="114" spans="1:6" ht="15.75">
      <c r="A114" s="28" t="s">
        <v>418</v>
      </c>
      <c r="B114" s="28"/>
      <c r="C114" s="28"/>
      <c r="D114" s="28"/>
      <c r="E114" s="28"/>
      <c r="F114" s="28"/>
    </row>
    <row r="115" ht="15.75">
      <c r="A115" s="8" t="s">
        <v>419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D1">
      <selection activeCell="I10" sqref="I10"/>
    </sheetView>
  </sheetViews>
  <sheetFormatPr defaultColWidth="9.00390625" defaultRowHeight="14.25"/>
  <cols>
    <col min="1" max="1" width="16.875" style="0" customWidth="1"/>
    <col min="2" max="2" width="17.875" style="0" customWidth="1"/>
    <col min="3" max="3" width="21.25390625" style="0" customWidth="1"/>
    <col min="4" max="4" width="18.50390625" style="0" customWidth="1"/>
    <col min="5" max="5" width="20.25390625" style="0" customWidth="1"/>
    <col min="6" max="6" width="19.50390625" style="0" customWidth="1"/>
    <col min="7" max="7" width="20.00390625" style="0" customWidth="1"/>
    <col min="8" max="9" width="17.75390625" style="0" customWidth="1"/>
  </cols>
  <sheetData>
    <row r="1" spans="1:9" ht="15.75">
      <c r="A1" s="8" t="s">
        <v>325</v>
      </c>
      <c r="B1" s="63"/>
      <c r="C1" s="63"/>
      <c r="D1" s="63"/>
      <c r="E1" s="63"/>
      <c r="F1" s="63"/>
      <c r="G1" s="63"/>
      <c r="H1" s="63"/>
      <c r="I1" s="63"/>
    </row>
    <row r="2" spans="1:9" ht="14.25">
      <c r="A2" s="63" t="s">
        <v>521</v>
      </c>
      <c r="B2" s="63" t="s">
        <v>54</v>
      </c>
      <c r="C2" s="63" t="s">
        <v>420</v>
      </c>
      <c r="D2" s="63" t="s">
        <v>421</v>
      </c>
      <c r="E2" s="63" t="s">
        <v>55</v>
      </c>
      <c r="F2" s="63" t="s">
        <v>422</v>
      </c>
      <c r="G2" s="63" t="s">
        <v>56</v>
      </c>
      <c r="H2" s="63" t="s">
        <v>423</v>
      </c>
      <c r="I2" s="63" t="s">
        <v>57</v>
      </c>
    </row>
    <row r="3" spans="1:9" ht="14.25">
      <c r="A3" s="63" t="s">
        <v>296</v>
      </c>
      <c r="B3" s="63" t="s">
        <v>233</v>
      </c>
      <c r="C3" s="63" t="s">
        <v>510</v>
      </c>
      <c r="D3" s="63">
        <v>51892508</v>
      </c>
      <c r="E3" s="63">
        <v>51892507</v>
      </c>
      <c r="F3" s="63" t="s">
        <v>511</v>
      </c>
      <c r="G3" s="63" t="s">
        <v>512</v>
      </c>
      <c r="H3" s="70">
        <v>2E-07</v>
      </c>
      <c r="I3" s="70">
        <v>7E-11</v>
      </c>
    </row>
    <row r="4" spans="1:9" ht="14.25">
      <c r="A4" s="63" t="s">
        <v>296</v>
      </c>
      <c r="B4" s="63" t="s">
        <v>233</v>
      </c>
      <c r="C4" s="63" t="s">
        <v>513</v>
      </c>
      <c r="D4" s="63">
        <v>110669372</v>
      </c>
      <c r="E4" s="63">
        <v>110669371</v>
      </c>
      <c r="F4" s="63" t="s">
        <v>514</v>
      </c>
      <c r="G4" s="63" t="s">
        <v>514</v>
      </c>
      <c r="H4" s="70">
        <v>4E-07</v>
      </c>
      <c r="I4" s="70">
        <v>9E-18</v>
      </c>
    </row>
    <row r="5" spans="1:9" ht="14.25">
      <c r="A5" s="63" t="s">
        <v>296</v>
      </c>
      <c r="B5" s="63" t="s">
        <v>233</v>
      </c>
      <c r="C5" s="63" t="s">
        <v>515</v>
      </c>
      <c r="D5" s="63">
        <v>55377831</v>
      </c>
      <c r="E5" s="63">
        <v>55377832</v>
      </c>
      <c r="F5" s="63" t="s">
        <v>516</v>
      </c>
      <c r="G5" s="63" t="s">
        <v>517</v>
      </c>
      <c r="H5" s="70">
        <v>2E-05</v>
      </c>
      <c r="I5" s="70">
        <v>6E-52</v>
      </c>
    </row>
    <row r="6" spans="1:9" ht="14.25">
      <c r="A6" s="63" t="s">
        <v>225</v>
      </c>
      <c r="B6" s="63" t="s">
        <v>226</v>
      </c>
      <c r="C6" s="63" t="s">
        <v>518</v>
      </c>
      <c r="D6" s="63">
        <v>77164290</v>
      </c>
      <c r="E6" s="63">
        <v>77164291</v>
      </c>
      <c r="F6" s="63" t="s">
        <v>519</v>
      </c>
      <c r="G6" s="63" t="s">
        <v>520</v>
      </c>
      <c r="H6" s="70">
        <v>2E-84</v>
      </c>
      <c r="I6" s="70">
        <v>6E-07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</dc:creator>
  <cp:keywords/>
  <dc:description/>
  <cp:lastModifiedBy>Renee Murphy</cp:lastModifiedBy>
  <dcterms:created xsi:type="dcterms:W3CDTF">2009-05-10T16:09:30Z</dcterms:created>
  <dcterms:modified xsi:type="dcterms:W3CDTF">2010-08-13T12:58:29Z</dcterms:modified>
  <cp:category/>
  <cp:version/>
  <cp:contentType/>
  <cp:contentStatus/>
</cp:coreProperties>
</file>