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mra_000\Dropbox\Complementarity\WaterComplementarityPaper\Galley Proofs\"/>
    </mc:Choice>
  </mc:AlternateContent>
  <bookViews>
    <workbookView xWindow="360" yWindow="1080" windowWidth="23210" windowHeight="12840" tabRatio="875"/>
  </bookViews>
  <sheets>
    <sheet name="AEnF" sheetId="5" r:id="rId1"/>
    <sheet name="AEnU" sheetId="1" r:id="rId2"/>
    <sheet name="AFrF" sheetId="6" r:id="rId3"/>
    <sheet name="AFrU" sheetId="2" r:id="rId4"/>
    <sheet name="PEnF" sheetId="7" r:id="rId5"/>
    <sheet name="PEnU" sheetId="3" r:id="rId6"/>
    <sheet name="PFrF" sheetId="8" r:id="rId7"/>
    <sheet name="PFrU" sheetId="4" r:id="rId8"/>
    <sheet name="CEnF" sheetId="9" r:id="rId9"/>
    <sheet name="CFrF" sheetId="10" r:id="rId10"/>
    <sheet name="All En" sheetId="13" r:id="rId11"/>
    <sheet name="All Fr" sheetId="14" r:id="rId12"/>
    <sheet name="All A" sheetId="15" r:id="rId13"/>
    <sheet name="All P" sheetId="16" r:id="rId14"/>
    <sheet name="All C" sheetId="17" r:id="rId15"/>
    <sheet name="All F" sheetId="18" r:id="rId16"/>
    <sheet name="All U" sheetId="19" r:id="rId17"/>
    <sheet name="Displaced" sheetId="20" r:id="rId18"/>
    <sheet name="Undisplaced" sheetId="21" r:id="rId19"/>
    <sheet name="All" sheetId="12" r:id="rId20"/>
    <sheet name="simple_systems" sheetId="22" r:id="rId2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6" i="22" l="1"/>
  <c r="P35" i="22"/>
  <c r="P33" i="22"/>
  <c r="P31" i="22"/>
  <c r="P30" i="22"/>
  <c r="P29" i="22"/>
  <c r="P28" i="22"/>
  <c r="P27" i="22"/>
  <c r="P26" i="22"/>
  <c r="P24" i="22"/>
  <c r="P23" i="22"/>
  <c r="P22" i="22"/>
  <c r="P21" i="22"/>
  <c r="P20" i="22"/>
  <c r="P18" i="22"/>
  <c r="P17" i="22"/>
  <c r="P16" i="22"/>
  <c r="P15" i="22"/>
  <c r="P14" i="22"/>
  <c r="P12" i="22"/>
  <c r="P11" i="22"/>
  <c r="P9" i="22"/>
  <c r="P8" i="22"/>
  <c r="P7" i="22"/>
  <c r="P6" i="22"/>
  <c r="P5" i="22"/>
  <c r="P10" i="22" s="1"/>
  <c r="P13" i="22" s="1"/>
  <c r="P4" i="22"/>
  <c r="P3" i="22"/>
  <c r="Q94" i="21" l="1"/>
  <c r="Q99" i="21"/>
  <c r="Q97" i="21"/>
  <c r="Q64" i="21"/>
  <c r="Q38" i="21"/>
  <c r="Q29" i="21"/>
  <c r="Q13" i="21"/>
  <c r="Q8" i="21"/>
  <c r="Q112" i="21"/>
  <c r="Q109" i="21"/>
  <c r="Q89" i="21"/>
  <c r="Q73" i="21"/>
  <c r="Q59" i="21"/>
  <c r="Q58" i="21"/>
  <c r="Q52" i="21"/>
  <c r="Q51" i="21"/>
  <c r="Q35" i="21"/>
  <c r="Q32" i="21"/>
  <c r="Q111" i="21"/>
  <c r="Q98" i="21"/>
  <c r="Q72" i="21"/>
  <c r="Q68" i="21"/>
  <c r="Q55" i="21"/>
  <c r="Q49" i="21"/>
  <c r="Q44" i="21"/>
  <c r="Q34" i="21"/>
  <c r="Q31" i="21"/>
  <c r="Q24" i="21"/>
  <c r="Q17" i="21"/>
  <c r="Q5" i="21"/>
  <c r="Q115" i="21"/>
  <c r="Q102" i="21"/>
  <c r="Q87" i="21"/>
  <c r="Q79" i="21"/>
  <c r="Q76" i="21"/>
  <c r="Q66" i="21"/>
  <c r="Q65" i="21"/>
  <c r="Q63" i="21"/>
  <c r="Q60" i="21"/>
  <c r="Q57" i="21"/>
  <c r="Q54" i="21"/>
  <c r="Q53" i="21"/>
  <c r="Q48" i="21"/>
  <c r="Q46" i="21"/>
  <c r="Q45" i="21"/>
  <c r="Q40" i="21"/>
  <c r="Q37" i="21"/>
  <c r="Q36" i="21"/>
  <c r="Q30" i="21"/>
  <c r="Q28" i="21"/>
  <c r="Q27" i="21"/>
  <c r="Q23" i="21"/>
  <c r="Q10" i="21"/>
  <c r="Q9" i="21"/>
  <c r="Q6" i="21"/>
  <c r="Q75" i="21"/>
  <c r="Q108" i="21"/>
  <c r="Q100" i="21"/>
  <c r="Q96" i="21"/>
  <c r="Q95" i="21"/>
  <c r="Q92" i="21"/>
  <c r="Q91" i="21"/>
  <c r="Q86" i="21"/>
  <c r="Q84" i="21"/>
  <c r="Q81" i="21"/>
  <c r="Q80" i="21"/>
  <c r="Q78" i="21"/>
  <c r="Q77" i="21"/>
  <c r="Q69" i="21"/>
  <c r="Q56" i="21"/>
  <c r="Q50" i="21"/>
  <c r="Q47" i="21"/>
  <c r="Q26" i="21"/>
  <c r="Q25" i="21"/>
  <c r="Q20" i="21"/>
  <c r="Q16" i="21"/>
  <c r="Q14" i="21"/>
  <c r="Q12" i="21"/>
  <c r="Q7" i="21"/>
  <c r="Q4" i="21"/>
  <c r="Q3" i="21"/>
  <c r="Q2" i="21"/>
  <c r="Q106" i="21"/>
  <c r="Q105" i="21"/>
  <c r="Q103" i="21"/>
  <c r="Q93" i="21"/>
  <c r="Q74" i="21"/>
  <c r="Q71" i="21"/>
  <c r="Q70" i="21"/>
  <c r="Q33" i="21"/>
  <c r="Q22" i="21"/>
  <c r="Q21" i="21"/>
  <c r="Q11" i="21"/>
  <c r="Q82" i="21"/>
  <c r="Q107" i="21"/>
  <c r="Q104" i="21"/>
  <c r="Q101" i="21"/>
  <c r="Q90" i="21"/>
  <c r="Q62" i="21"/>
  <c r="Q61" i="21"/>
  <c r="Q114" i="21"/>
  <c r="Q113" i="21"/>
  <c r="Q110" i="21"/>
  <c r="Q88" i="21"/>
  <c r="Q85" i="21"/>
  <c r="Q83" i="21"/>
  <c r="Q67" i="21"/>
  <c r="Q43" i="21"/>
  <c r="Q42" i="21"/>
  <c r="Q41" i="21"/>
  <c r="Q39" i="21"/>
  <c r="Q19" i="21"/>
  <c r="Q18" i="21"/>
  <c r="Q15" i="21"/>
  <c r="Q105" i="20"/>
  <c r="Q104" i="20"/>
  <c r="Q103" i="20"/>
  <c r="Q102" i="20"/>
  <c r="Q101" i="20"/>
  <c r="Q100" i="20"/>
  <c r="Q99" i="20"/>
  <c r="Q98" i="20"/>
  <c r="Q97" i="20"/>
  <c r="Q96" i="20"/>
  <c r="Q95" i="20"/>
  <c r="Q94" i="20"/>
  <c r="Q93" i="20"/>
  <c r="Q92" i="20"/>
  <c r="Q91" i="20"/>
  <c r="Q90" i="20"/>
  <c r="Q89" i="20"/>
  <c r="Q88" i="20"/>
  <c r="Q87" i="20"/>
  <c r="Q86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" i="20"/>
  <c r="Q4" i="20"/>
  <c r="Q3" i="20"/>
  <c r="Q2" i="20"/>
  <c r="Q174" i="12"/>
  <c r="Q186" i="12"/>
  <c r="Q181" i="12"/>
  <c r="Q119" i="12"/>
  <c r="Q67" i="12"/>
  <c r="Q52" i="12"/>
  <c r="Q30" i="12"/>
  <c r="Q12" i="12"/>
  <c r="Q157" i="12"/>
  <c r="Q104" i="12"/>
  <c r="Q96" i="12"/>
  <c r="Q216" i="12"/>
  <c r="Q206" i="12"/>
  <c r="Q163" i="12"/>
  <c r="Q134" i="12"/>
  <c r="Q112" i="12"/>
  <c r="Q111" i="12"/>
  <c r="Q100" i="12"/>
  <c r="Q99" i="12"/>
  <c r="Q63" i="12"/>
  <c r="Q56" i="12"/>
  <c r="Q145" i="12"/>
  <c r="Q142" i="12"/>
  <c r="Q130" i="12"/>
  <c r="Q114" i="12"/>
  <c r="Q98" i="12"/>
  <c r="Q88" i="12"/>
  <c r="Q87" i="12"/>
  <c r="Q214" i="12"/>
  <c r="Q182" i="12"/>
  <c r="Q133" i="12"/>
  <c r="Q124" i="12"/>
  <c r="Q105" i="12"/>
  <c r="Q91" i="12"/>
  <c r="Q77" i="12"/>
  <c r="Q62" i="12"/>
  <c r="Q55" i="12"/>
  <c r="Q46" i="12"/>
  <c r="Q35" i="12"/>
  <c r="Q6" i="12"/>
  <c r="Q212" i="12"/>
  <c r="Q185" i="12"/>
  <c r="Q165" i="12"/>
  <c r="Q161" i="12"/>
  <c r="Q143" i="12"/>
  <c r="Q139" i="12"/>
  <c r="Q123" i="12"/>
  <c r="Q109" i="12"/>
  <c r="Q106" i="12"/>
  <c r="Q68" i="12"/>
  <c r="Q47" i="12"/>
  <c r="Q38" i="12"/>
  <c r="Q8" i="12"/>
  <c r="Q210" i="12"/>
  <c r="Q183" i="12"/>
  <c r="Q172" i="12"/>
  <c r="Q92" i="12"/>
  <c r="Q29" i="12"/>
  <c r="Q219" i="12"/>
  <c r="Q190" i="12"/>
  <c r="Q158" i="12"/>
  <c r="Q144" i="12"/>
  <c r="Q138" i="12"/>
  <c r="Q121" i="12"/>
  <c r="Q120" i="12"/>
  <c r="Q118" i="12"/>
  <c r="Q115" i="12"/>
  <c r="Q110" i="12"/>
  <c r="Q103" i="12"/>
  <c r="Q102" i="12"/>
  <c r="Q90" i="12"/>
  <c r="Q81" i="12"/>
  <c r="Q80" i="12"/>
  <c r="Q72" i="12"/>
  <c r="Q65" i="12"/>
  <c r="Q64" i="12"/>
  <c r="Q54" i="12"/>
  <c r="Q51" i="12"/>
  <c r="Q50" i="12"/>
  <c r="Q43" i="12"/>
  <c r="Q19" i="12"/>
  <c r="Q17" i="12"/>
  <c r="Q9" i="12"/>
  <c r="Q198" i="12"/>
  <c r="Q187" i="12"/>
  <c r="Q129" i="12"/>
  <c r="Q126" i="12"/>
  <c r="Q78" i="12"/>
  <c r="Q53" i="12"/>
  <c r="Q21" i="12"/>
  <c r="Q211" i="12"/>
  <c r="Q209" i="12"/>
  <c r="Q208" i="12"/>
  <c r="Q202" i="12"/>
  <c r="Q201" i="12"/>
  <c r="Q200" i="12"/>
  <c r="Q167" i="12"/>
  <c r="Q95" i="12"/>
  <c r="Q44" i="12"/>
  <c r="Q23" i="12"/>
  <c r="Q20" i="12"/>
  <c r="Q16" i="12"/>
  <c r="Q7" i="12"/>
  <c r="Q137" i="12"/>
  <c r="Q205" i="12"/>
  <c r="Q188" i="12"/>
  <c r="Q180" i="12"/>
  <c r="Q177" i="12"/>
  <c r="Q168" i="12"/>
  <c r="Q166" i="12"/>
  <c r="Q156" i="12"/>
  <c r="Q153" i="12"/>
  <c r="Q149" i="12"/>
  <c r="Q147" i="12"/>
  <c r="Q141" i="12"/>
  <c r="Q140" i="12"/>
  <c r="Q125" i="12"/>
  <c r="Q108" i="12"/>
  <c r="Q94" i="12"/>
  <c r="Q86" i="12"/>
  <c r="Q49" i="12"/>
  <c r="Q48" i="12"/>
  <c r="Q40" i="12"/>
  <c r="Q34" i="12"/>
  <c r="Q31" i="12"/>
  <c r="Q27" i="12"/>
  <c r="Q10" i="12"/>
  <c r="Q5" i="12"/>
  <c r="Q3" i="12"/>
  <c r="Q2" i="12"/>
  <c r="Q204" i="12"/>
  <c r="Q203" i="12"/>
  <c r="Q194" i="12"/>
  <c r="Q173" i="12"/>
  <c r="Q171" i="12"/>
  <c r="Q169" i="12"/>
  <c r="Q159" i="12"/>
  <c r="Q154" i="12"/>
  <c r="Q131" i="12"/>
  <c r="Q101" i="12"/>
  <c r="Q97" i="12"/>
  <c r="Q93" i="12"/>
  <c r="Q89" i="12"/>
  <c r="Q85" i="12"/>
  <c r="Q196" i="12"/>
  <c r="Q195" i="12"/>
  <c r="Q192" i="12"/>
  <c r="Q170" i="12"/>
  <c r="Q135" i="12"/>
  <c r="Q132" i="12"/>
  <c r="Q128" i="12"/>
  <c r="Q61" i="12"/>
  <c r="Q42" i="12"/>
  <c r="Q41" i="12"/>
  <c r="Q24" i="12"/>
  <c r="Q179" i="12"/>
  <c r="Q176" i="12"/>
  <c r="Q45" i="12"/>
  <c r="Q199" i="12"/>
  <c r="Q178" i="12"/>
  <c r="Q175" i="12"/>
  <c r="Q4" i="12"/>
  <c r="Q151" i="12"/>
  <c r="Q148" i="12"/>
  <c r="Q146" i="12"/>
  <c r="Q84" i="12"/>
  <c r="Q60" i="12"/>
  <c r="Q197" i="12"/>
  <c r="Q28" i="12"/>
  <c r="Q193" i="12"/>
  <c r="Q189" i="12"/>
  <c r="Q164" i="12"/>
  <c r="Q117" i="12"/>
  <c r="Q116" i="12"/>
  <c r="Q215" i="12"/>
  <c r="Q207" i="12"/>
  <c r="Q184" i="12"/>
  <c r="Q113" i="12"/>
  <c r="Q107" i="12"/>
  <c r="Q75" i="12"/>
  <c r="Q57" i="12"/>
  <c r="Q39" i="12"/>
  <c r="Q33" i="12"/>
  <c r="Q18" i="12"/>
  <c r="Q15" i="12"/>
  <c r="Q14" i="12"/>
  <c r="Q218" i="12"/>
  <c r="Q217" i="12"/>
  <c r="Q213" i="12"/>
  <c r="Q162" i="12"/>
  <c r="Q155" i="12"/>
  <c r="Q152" i="12"/>
  <c r="Q122" i="12"/>
  <c r="Q76" i="12"/>
  <c r="Q74" i="12"/>
  <c r="Q73" i="12"/>
  <c r="Q69" i="12"/>
  <c r="Q37" i="12"/>
  <c r="Q36" i="12"/>
  <c r="Q32" i="12"/>
  <c r="Q191" i="12"/>
  <c r="Q160" i="12"/>
  <c r="Q150" i="12"/>
  <c r="Q136" i="12"/>
  <c r="Q127" i="12"/>
  <c r="Q83" i="12"/>
  <c r="Q82" i="12"/>
  <c r="Q79" i="12"/>
  <c r="Q71" i="12"/>
  <c r="Q70" i="12"/>
  <c r="Q66" i="12"/>
  <c r="Q59" i="12"/>
  <c r="Q58" i="12"/>
  <c r="Q26" i="12"/>
  <c r="Q25" i="12"/>
  <c r="Q22" i="12"/>
  <c r="Q13" i="12"/>
  <c r="Q11" i="12"/>
  <c r="Q64" i="19"/>
  <c r="Q63" i="19"/>
  <c r="Q62" i="19"/>
  <c r="Q61" i="19"/>
  <c r="Q60" i="19"/>
  <c r="Q59" i="19"/>
  <c r="Q58" i="19"/>
  <c r="Q57" i="19"/>
  <c r="Q9" i="19"/>
  <c r="Q8" i="19"/>
  <c r="Q7" i="19"/>
  <c r="Q56" i="19"/>
  <c r="Q55" i="19"/>
  <c r="Q54" i="19"/>
  <c r="Q53" i="19"/>
  <c r="Q52" i="19"/>
  <c r="Q51" i="19"/>
  <c r="Q50" i="19"/>
  <c r="Q49" i="19"/>
  <c r="Q48" i="19"/>
  <c r="Q47" i="19"/>
  <c r="Q46" i="19"/>
  <c r="Q45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6" i="19"/>
  <c r="Q5" i="19"/>
  <c r="Q4" i="19"/>
  <c r="Q3" i="19"/>
  <c r="Q2" i="19"/>
  <c r="Q44" i="19"/>
  <c r="Q25" i="19"/>
  <c r="Q24" i="19"/>
  <c r="Q23" i="19"/>
  <c r="Q22" i="19"/>
  <c r="Q43" i="19"/>
  <c r="Q42" i="19"/>
  <c r="Q41" i="19"/>
  <c r="Q40" i="19"/>
  <c r="Q39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156" i="18"/>
  <c r="Q155" i="18"/>
  <c r="Q154" i="18"/>
  <c r="Q153" i="18"/>
  <c r="Q152" i="18"/>
  <c r="Q151" i="18"/>
  <c r="Q150" i="18"/>
  <c r="Q149" i="18"/>
  <c r="Q148" i="18"/>
  <c r="Q147" i="18"/>
  <c r="Q146" i="18"/>
  <c r="Q145" i="18"/>
  <c r="Q144" i="18"/>
  <c r="Q143" i="18"/>
  <c r="Q142" i="18"/>
  <c r="Q141" i="18"/>
  <c r="Q140" i="18"/>
  <c r="Q139" i="18"/>
  <c r="Q138" i="18"/>
  <c r="Q137" i="18"/>
  <c r="Q136" i="18"/>
  <c r="Q135" i="18"/>
  <c r="Q134" i="18"/>
  <c r="Q133" i="18"/>
  <c r="Q132" i="18"/>
  <c r="Q131" i="18"/>
  <c r="Q13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129" i="18"/>
  <c r="Q128" i="18"/>
  <c r="Q127" i="18"/>
  <c r="Q126" i="18"/>
  <c r="Q125" i="18"/>
  <c r="Q124" i="18"/>
  <c r="Q123" i="18"/>
  <c r="Q122" i="18"/>
  <c r="Q121" i="18"/>
  <c r="Q120" i="18"/>
  <c r="Q119" i="18"/>
  <c r="Q68" i="18"/>
  <c r="Q67" i="18"/>
  <c r="Q66" i="18"/>
  <c r="Q25" i="18"/>
  <c r="Q24" i="18"/>
  <c r="Q23" i="18"/>
  <c r="Q22" i="18"/>
  <c r="Q118" i="18"/>
  <c r="Q117" i="18"/>
  <c r="Q116" i="18"/>
  <c r="Q115" i="18"/>
  <c r="Q114" i="18"/>
  <c r="Q113" i="18"/>
  <c r="Q112" i="18"/>
  <c r="Q111" i="18"/>
  <c r="Q110" i="18"/>
  <c r="Q109" i="18"/>
  <c r="Q21" i="18"/>
  <c r="Q20" i="18"/>
  <c r="Q19" i="18"/>
  <c r="Q18" i="18"/>
  <c r="Q17" i="18"/>
  <c r="Q16" i="18"/>
  <c r="Q15" i="18"/>
  <c r="Q108" i="18"/>
  <c r="Q107" i="18"/>
  <c r="Q106" i="18"/>
  <c r="Q105" i="18"/>
  <c r="Q104" i="18"/>
  <c r="Q103" i="18"/>
  <c r="Q102" i="18"/>
  <c r="Q101" i="18"/>
  <c r="Q100" i="18"/>
  <c r="Q99" i="18"/>
  <c r="Q98" i="18"/>
  <c r="Q97" i="18"/>
  <c r="Q96" i="18"/>
  <c r="Q95" i="18"/>
  <c r="Q94" i="18"/>
  <c r="Q93" i="18"/>
  <c r="Q92" i="18"/>
  <c r="Q91" i="18"/>
  <c r="Q90" i="18"/>
  <c r="Q89" i="18"/>
  <c r="Q88" i="18"/>
  <c r="Q87" i="18"/>
  <c r="Q86" i="18"/>
  <c r="Q85" i="18"/>
  <c r="Q84" i="18"/>
  <c r="Q65" i="18"/>
  <c r="Q64" i="18"/>
  <c r="Q63" i="18"/>
  <c r="Q62" i="18"/>
  <c r="Q61" i="18"/>
  <c r="Q60" i="18"/>
  <c r="Q59" i="18"/>
  <c r="Q14" i="18"/>
  <c r="Q13" i="18"/>
  <c r="Q12" i="18"/>
  <c r="Q11" i="18"/>
  <c r="Q10" i="18"/>
  <c r="Q9" i="18"/>
  <c r="Q8" i="18"/>
  <c r="Q7" i="18"/>
  <c r="Q6" i="18"/>
  <c r="Q5" i="18"/>
  <c r="Q4" i="18"/>
  <c r="Q3" i="18"/>
  <c r="Q2" i="18"/>
  <c r="Q83" i="18"/>
  <c r="Q58" i="18"/>
  <c r="Q82" i="18"/>
  <c r="Q81" i="18"/>
  <c r="Q80" i="18"/>
  <c r="Q79" i="18"/>
  <c r="Q78" i="18"/>
  <c r="Q77" i="18"/>
  <c r="Q76" i="18"/>
  <c r="Q75" i="18"/>
  <c r="Q74" i="18"/>
  <c r="Q73" i="18"/>
  <c r="Q72" i="18"/>
  <c r="Q71" i="18"/>
  <c r="Q70" i="18"/>
  <c r="Q69" i="18"/>
  <c r="Q57" i="18"/>
  <c r="Q56" i="18"/>
  <c r="Q55" i="18"/>
  <c r="Q54" i="18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60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Q5" i="17"/>
  <c r="Q4" i="17"/>
  <c r="Q3" i="17"/>
  <c r="Q2" i="17"/>
  <c r="Q104" i="16"/>
  <c r="Q103" i="16"/>
  <c r="Q102" i="16"/>
  <c r="Q101" i="16"/>
  <c r="Q100" i="16"/>
  <c r="Q99" i="16"/>
  <c r="Q98" i="16"/>
  <c r="Q97" i="16"/>
  <c r="Q29" i="16"/>
  <c r="Q28" i="16"/>
  <c r="Q27" i="16"/>
  <c r="Q96" i="16"/>
  <c r="Q95" i="16"/>
  <c r="Q94" i="16"/>
  <c r="Q93" i="16"/>
  <c r="Q92" i="16"/>
  <c r="Q91" i="16"/>
  <c r="Q90" i="16"/>
  <c r="Q89" i="16"/>
  <c r="Q88" i="16"/>
  <c r="Q87" i="16"/>
  <c r="Q26" i="16"/>
  <c r="Q25" i="16"/>
  <c r="Q24" i="16"/>
  <c r="Q23" i="16"/>
  <c r="Q22" i="16"/>
  <c r="Q21" i="16"/>
  <c r="Q20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19" i="16"/>
  <c r="Q18" i="16"/>
  <c r="Q17" i="16"/>
  <c r="Q16" i="16"/>
  <c r="Q1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36" i="16"/>
  <c r="Q35" i="16"/>
  <c r="Q34" i="16"/>
  <c r="Q33" i="16"/>
  <c r="Q32" i="16"/>
  <c r="Q31" i="16"/>
  <c r="Q30" i="16"/>
  <c r="Q14" i="16"/>
  <c r="Q13" i="16"/>
  <c r="Q12" i="16"/>
  <c r="Q11" i="16"/>
  <c r="Q10" i="16"/>
  <c r="Q9" i="16"/>
  <c r="Q8" i="16"/>
  <c r="Q7" i="16"/>
  <c r="Q6" i="16"/>
  <c r="Q5" i="16"/>
  <c r="Q4" i="16"/>
  <c r="Q3" i="16"/>
  <c r="Q2" i="16"/>
  <c r="Q57" i="15"/>
  <c r="Q36" i="15"/>
  <c r="Q35" i="15"/>
  <c r="Q34" i="15"/>
  <c r="Q33" i="15"/>
  <c r="Q56" i="15"/>
  <c r="Q32" i="15"/>
  <c r="Q55" i="15"/>
  <c r="Q54" i="15"/>
  <c r="Q53" i="15"/>
  <c r="Q52" i="15"/>
  <c r="Q51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3" i="15"/>
  <c r="Q2" i="15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50" i="14"/>
  <c r="Q49" i="14"/>
  <c r="Q48" i="14"/>
  <c r="Q47" i="14"/>
  <c r="Q46" i="14"/>
  <c r="Q45" i="14"/>
  <c r="Q44" i="14"/>
  <c r="Q43" i="14"/>
  <c r="Q11" i="14"/>
  <c r="Q10" i="14"/>
  <c r="Q9" i="14"/>
  <c r="Q42" i="14"/>
  <c r="Q41" i="14"/>
  <c r="Q40" i="14"/>
  <c r="Q39" i="14"/>
  <c r="Q38" i="14"/>
  <c r="Q37" i="14"/>
  <c r="Q36" i="14"/>
  <c r="Q35" i="14"/>
  <c r="Q34" i="14"/>
  <c r="Q33" i="14"/>
  <c r="Q8" i="14"/>
  <c r="Q7" i="14"/>
  <c r="Q6" i="14"/>
  <c r="Q5" i="14"/>
  <c r="Q4" i="14"/>
  <c r="Q3" i="14"/>
  <c r="Q2" i="14"/>
  <c r="Q32" i="14"/>
  <c r="Q30" i="14"/>
  <c r="Q29" i="14"/>
  <c r="Q28" i="14"/>
  <c r="Q27" i="14"/>
  <c r="Q31" i="14"/>
  <c r="Q26" i="14"/>
  <c r="Q143" i="13"/>
  <c r="Q142" i="13"/>
  <c r="Q141" i="13"/>
  <c r="Q140" i="13"/>
  <c r="Q139" i="13"/>
  <c r="Q138" i="13"/>
  <c r="Q137" i="13"/>
  <c r="Q136" i="13"/>
  <c r="Q135" i="13"/>
  <c r="Q134" i="13"/>
  <c r="Q133" i="13"/>
  <c r="Q76" i="13"/>
  <c r="Q75" i="13"/>
  <c r="Q74" i="13"/>
  <c r="Q23" i="13"/>
  <c r="Q22" i="13"/>
  <c r="Q21" i="13"/>
  <c r="Q20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19" i="13"/>
  <c r="Q18" i="13"/>
  <c r="Q17" i="13"/>
  <c r="Q16" i="13"/>
  <c r="Q15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60" i="13"/>
  <c r="Q59" i="13"/>
  <c r="Q58" i="13"/>
  <c r="Q57" i="13"/>
  <c r="Q56" i="13"/>
  <c r="Q55" i="13"/>
  <c r="Q54" i="13"/>
  <c r="Q14" i="13"/>
  <c r="Q13" i="13"/>
  <c r="Q12" i="13"/>
  <c r="Q11" i="13"/>
  <c r="Q10" i="13"/>
  <c r="Q9" i="13"/>
  <c r="Q8" i="13"/>
  <c r="Q7" i="13"/>
  <c r="Q6" i="13"/>
  <c r="Q5" i="13"/>
  <c r="Q4" i="13"/>
  <c r="Q3" i="13"/>
  <c r="Q2" i="13"/>
  <c r="Q95" i="13"/>
  <c r="Q94" i="13"/>
  <c r="Q93" i="13"/>
  <c r="Q92" i="13"/>
  <c r="Q91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" i="10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Q2" i="9"/>
  <c r="Q12" i="4"/>
  <c r="Q11" i="4"/>
  <c r="Q10" i="4"/>
  <c r="Q9" i="4"/>
  <c r="Q8" i="4"/>
  <c r="Q7" i="4"/>
  <c r="Q6" i="4"/>
  <c r="Q5" i="4"/>
  <c r="Q4" i="4"/>
  <c r="Q3" i="4"/>
  <c r="Q2" i="4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2" i="7"/>
  <c r="Q3" i="6"/>
  <c r="Q2" i="6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31" i="3" l="1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Q6" i="2"/>
  <c r="Q5" i="2"/>
  <c r="Q4" i="2"/>
  <c r="Q3" i="2"/>
  <c r="Q2" i="2"/>
</calcChain>
</file>

<file path=xl/sharedStrings.xml><?xml version="1.0" encoding="utf-8"?>
<sst xmlns="http://schemas.openxmlformats.org/spreadsheetml/2006/main" count="4314" uniqueCount="48">
  <si>
    <t>index</t>
  </si>
  <si>
    <t>x</t>
  </si>
  <si>
    <t>y</t>
  </si>
  <si>
    <t>z</t>
  </si>
  <si>
    <t>occ</t>
  </si>
  <si>
    <t>casp3</t>
  </si>
  <si>
    <t>fxa</t>
  </si>
  <si>
    <t>ache</t>
  </si>
  <si>
    <t>strept</t>
  </si>
  <si>
    <t>abl</t>
  </si>
  <si>
    <t>hivpr</t>
  </si>
  <si>
    <t>hydrophobic</t>
  </si>
  <si>
    <t>hydrophilic</t>
  </si>
  <si>
    <t>nan</t>
  </si>
  <si>
    <t>Protein</t>
  </si>
  <si>
    <t>A1F</t>
  </si>
  <si>
    <t>A1U</t>
  </si>
  <si>
    <t>A2F</t>
  </si>
  <si>
    <t>A2U</t>
  </si>
  <si>
    <t>P1F</t>
  </si>
  <si>
    <t>P1U</t>
  </si>
  <si>
    <t>P2F</t>
  </si>
  <si>
    <t>P2U</t>
  </si>
  <si>
    <t>C1F</t>
  </si>
  <si>
    <t>C2F</t>
  </si>
  <si>
    <t>not_displaced</t>
  </si>
  <si>
    <t>lig_contact</t>
  </si>
  <si>
    <t>type</t>
  </si>
  <si>
    <t>E_sw</t>
  </si>
  <si>
    <t>E_ww</t>
  </si>
  <si>
    <t>E_tot</t>
  </si>
  <si>
    <t>E^nbr_ww</t>
  </si>
  <si>
    <t>N^nbrs</t>
  </si>
  <si>
    <t>f_enc</t>
  </si>
  <si>
    <t>N^HB_sw</t>
  </si>
  <si>
    <t>N^HB_ww</t>
  </si>
  <si>
    <t>f^HB_ww</t>
  </si>
  <si>
    <t>N^HB_ww,lost</t>
  </si>
  <si>
    <t>t_statistic</t>
  </si>
  <si>
    <t>p_value</t>
  </si>
  <si>
    <t>wat</t>
  </si>
  <si>
    <t>CB7</t>
  </si>
  <si>
    <t>Phe</t>
  </si>
  <si>
    <t>Asn</t>
  </si>
  <si>
    <t>Gln</t>
  </si>
  <si>
    <t>Asp</t>
  </si>
  <si>
    <t>Arg I</t>
  </si>
  <si>
    <t>Arg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</si>
</sst>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3" x14ac:knownFonts="1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2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8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7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1" applyFont="1" applyAlignment="1">
      <alignment horizontal="left"/>
    </xf>
    <xf numFmtId="164" fontId="1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11" fillId="0" borderId="0" xfId="0" applyFont="1"/>
    <xf numFmtId="2" fontId="0" fillId="0" borderId="0" xfId="0" applyNumberFormat="1"/>
    <xf numFmtId="2" fontId="7" fillId="0" borderId="0" xfId="1" applyNumberFormat="1" applyFont="1" applyAlignment="1">
      <alignment horizontal="left" vertical="center"/>
    </xf>
    <xf numFmtId="2" fontId="10" fillId="0" borderId="0" xfId="1" applyNumberFormat="1" applyFont="1" applyAlignment="1">
      <alignment horizontal="left" vertical="center"/>
    </xf>
    <xf numFmtId="0" fontId="12" fillId="0" borderId="0" xfId="0" applyFont="1"/>
    <xf numFmtId="2" fontId="12" fillId="0" borderId="0" xfId="0" applyNumberFormat="1" applyFont="1"/>
  </cellXfs>
  <cellStyles count="9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/>
  </sheetViews>
  <sheetFormatPr defaultColWidth="8.83203125" defaultRowHeight="13" x14ac:dyDescent="0.3"/>
  <cols>
    <col min="1" max="16384" width="8.83203125" style="5"/>
  </cols>
  <sheetData>
    <row r="1" spans="1:18" s="11" customFormat="1" ht="14.5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s="14" customFormat="1" ht="14.5" x14ac:dyDescent="0.35">
      <c r="A2" s="14" t="s">
        <v>9</v>
      </c>
      <c r="B2" s="14">
        <v>9</v>
      </c>
      <c r="C2" s="9" t="s">
        <v>15</v>
      </c>
      <c r="D2" s="14">
        <v>-0.53</v>
      </c>
      <c r="E2" s="14">
        <v>-7.74</v>
      </c>
      <c r="F2" s="14">
        <v>-4.5199999999999996</v>
      </c>
      <c r="G2" s="9">
        <v>0.76400000000000001</v>
      </c>
      <c r="H2" s="9">
        <v>-0.719557</v>
      </c>
      <c r="I2" s="9">
        <v>-9.7064640000000004</v>
      </c>
      <c r="J2" s="9">
        <v>-10.426021</v>
      </c>
      <c r="K2" s="9">
        <v>-2.2105728448300002</v>
      </c>
      <c r="L2" s="9">
        <v>3.6812830000000001</v>
      </c>
      <c r="M2" s="9">
        <v>0.29895300000000002</v>
      </c>
      <c r="N2" s="9">
        <v>0</v>
      </c>
      <c r="O2" s="9">
        <v>3.254712</v>
      </c>
      <c r="P2" s="9">
        <v>88.412443999999994</v>
      </c>
      <c r="Q2" s="9">
        <f>M2*3.33</f>
        <v>0.99551349000000011</v>
      </c>
      <c r="R2" s="9" t="s">
        <v>11</v>
      </c>
    </row>
    <row r="3" spans="1:18" s="14" customFormat="1" ht="14.5" x14ac:dyDescent="0.35">
      <c r="A3" s="14" t="s">
        <v>9</v>
      </c>
      <c r="B3" s="14">
        <v>11</v>
      </c>
      <c r="C3" s="9" t="s">
        <v>15</v>
      </c>
      <c r="D3" s="14">
        <v>-3.67</v>
      </c>
      <c r="E3" s="14">
        <v>-8.36</v>
      </c>
      <c r="F3" s="14">
        <v>-4.5999999999999996</v>
      </c>
      <c r="G3" s="9">
        <v>0.71879999999999999</v>
      </c>
      <c r="H3" s="9">
        <v>-2.4953439999999998</v>
      </c>
      <c r="I3" s="9">
        <v>-7.23231</v>
      </c>
      <c r="J3" s="9">
        <v>-9.7276530000000001</v>
      </c>
      <c r="K3" s="9">
        <v>-1.9498106369899999</v>
      </c>
      <c r="L3" s="9">
        <v>3.8649140000000002</v>
      </c>
      <c r="M3" s="9">
        <v>0.26566099999999998</v>
      </c>
      <c r="N3" s="9">
        <v>8.3500000000000002E-4</v>
      </c>
      <c r="O3" s="9">
        <v>3.165832</v>
      </c>
      <c r="P3" s="9">
        <v>81.912098</v>
      </c>
      <c r="Q3" s="9">
        <f t="shared" ref="Q3:Q33" si="0">M3*3.33</f>
        <v>0.88465112999999995</v>
      </c>
      <c r="R3" s="9" t="s">
        <v>11</v>
      </c>
    </row>
    <row r="4" spans="1:18" s="14" customFormat="1" ht="14.5" x14ac:dyDescent="0.35">
      <c r="A4" s="14" t="s">
        <v>9</v>
      </c>
      <c r="B4" s="14">
        <v>20</v>
      </c>
      <c r="C4" s="9" t="s">
        <v>15</v>
      </c>
      <c r="D4" s="14">
        <v>0.12</v>
      </c>
      <c r="E4" s="14">
        <v>-12.13</v>
      </c>
      <c r="F4" s="14">
        <v>2</v>
      </c>
      <c r="G4" s="9">
        <v>0.57579999999999998</v>
      </c>
      <c r="H4" s="9">
        <v>-2.6220530000000002</v>
      </c>
      <c r="I4" s="9">
        <v>-7.7561989999999996</v>
      </c>
      <c r="J4" s="9">
        <v>-10.378252</v>
      </c>
      <c r="K4" s="9">
        <v>-1.6731965278600001</v>
      </c>
      <c r="L4" s="9">
        <v>4.3296279999999996</v>
      </c>
      <c r="M4" s="9">
        <v>0.183835</v>
      </c>
      <c r="N4" s="9">
        <v>1.389E-3</v>
      </c>
      <c r="O4" s="9">
        <v>3.3211179999999998</v>
      </c>
      <c r="P4" s="9">
        <v>76.706778999999997</v>
      </c>
      <c r="Q4" s="9">
        <f t="shared" si="0"/>
        <v>0.61217054999999998</v>
      </c>
      <c r="R4" s="9" t="s">
        <v>11</v>
      </c>
    </row>
    <row r="5" spans="1:18" s="14" customFormat="1" ht="14.5" x14ac:dyDescent="0.35">
      <c r="A5" s="14" t="s">
        <v>9</v>
      </c>
      <c r="B5" s="14">
        <v>23</v>
      </c>
      <c r="C5" s="9" t="s">
        <v>15</v>
      </c>
      <c r="D5" s="14">
        <v>3.28</v>
      </c>
      <c r="E5" s="14">
        <v>-10.25</v>
      </c>
      <c r="F5" s="14">
        <v>3.9</v>
      </c>
      <c r="G5" s="9">
        <v>0.56510000000000005</v>
      </c>
      <c r="H5" s="9">
        <v>-1.5648169999999999</v>
      </c>
      <c r="I5" s="9">
        <v>-8.0024920000000002</v>
      </c>
      <c r="J5" s="9">
        <v>-9.5673089999999998</v>
      </c>
      <c r="K5" s="9">
        <v>-1.9047195542499999</v>
      </c>
      <c r="L5" s="9">
        <v>3.4969030000000001</v>
      </c>
      <c r="M5" s="9">
        <v>0.33420100000000003</v>
      </c>
      <c r="N5" s="9">
        <v>0</v>
      </c>
      <c r="O5" s="9">
        <v>2.8439209999999999</v>
      </c>
      <c r="P5" s="9">
        <v>81.326856000000006</v>
      </c>
      <c r="Q5" s="9">
        <f t="shared" si="0"/>
        <v>1.11288933</v>
      </c>
      <c r="R5" s="9" t="s">
        <v>11</v>
      </c>
    </row>
    <row r="6" spans="1:18" s="14" customFormat="1" ht="14.5" x14ac:dyDescent="0.35">
      <c r="A6" s="14" t="s">
        <v>9</v>
      </c>
      <c r="B6" s="14">
        <v>24</v>
      </c>
      <c r="C6" s="9" t="s">
        <v>15</v>
      </c>
      <c r="D6" s="14">
        <v>5.4</v>
      </c>
      <c r="E6" s="14">
        <v>-8.3699999999999992</v>
      </c>
      <c r="F6" s="14">
        <v>7.72</v>
      </c>
      <c r="G6" s="9">
        <v>0.51949999999999996</v>
      </c>
      <c r="H6" s="9">
        <v>-1.9686710000000001</v>
      </c>
      <c r="I6" s="9">
        <v>-7.7978180000000004</v>
      </c>
      <c r="J6" s="9">
        <v>-9.766489</v>
      </c>
      <c r="K6" s="9">
        <v>-1.8731347005500001</v>
      </c>
      <c r="L6" s="9">
        <v>3.6569780000000001</v>
      </c>
      <c r="M6" s="9">
        <v>0.304423</v>
      </c>
      <c r="N6" s="9">
        <v>1.3859E-2</v>
      </c>
      <c r="O6" s="9">
        <v>2.912801</v>
      </c>
      <c r="P6" s="9">
        <v>79.650490000000005</v>
      </c>
      <c r="Q6" s="9">
        <f t="shared" si="0"/>
        <v>1.0137285899999999</v>
      </c>
      <c r="R6" s="9" t="s">
        <v>11</v>
      </c>
    </row>
    <row r="7" spans="1:18" s="14" customFormat="1" ht="14.5" x14ac:dyDescent="0.35">
      <c r="A7" s="14" t="s">
        <v>7</v>
      </c>
      <c r="B7" s="14">
        <v>17</v>
      </c>
      <c r="C7" s="9" t="s">
        <v>15</v>
      </c>
      <c r="D7" s="14">
        <v>-11.25</v>
      </c>
      <c r="E7" s="14">
        <v>-4.33</v>
      </c>
      <c r="F7" s="14">
        <v>-4.6500000000000004</v>
      </c>
      <c r="G7" s="9">
        <v>0.59350000000000003</v>
      </c>
      <c r="H7" s="9">
        <v>-3.8916569999999999</v>
      </c>
      <c r="I7" s="9">
        <v>-6.2740640000000001</v>
      </c>
      <c r="J7" s="9">
        <v>-10.16572</v>
      </c>
      <c r="K7" s="9">
        <v>-1.7811659932199999</v>
      </c>
      <c r="L7" s="9">
        <v>3.259309</v>
      </c>
      <c r="M7" s="9">
        <v>0.37939600000000001</v>
      </c>
      <c r="N7" s="9">
        <v>1.853E-3</v>
      </c>
      <c r="O7" s="9">
        <v>2.6881210000000002</v>
      </c>
      <c r="P7" s="9">
        <v>82.475185999999994</v>
      </c>
      <c r="Q7" s="9">
        <f t="shared" si="0"/>
        <v>1.26338868</v>
      </c>
      <c r="R7" s="9" t="s">
        <v>11</v>
      </c>
    </row>
    <row r="8" spans="1:18" s="14" customFormat="1" ht="14.5" x14ac:dyDescent="0.35">
      <c r="A8" s="14" t="s">
        <v>7</v>
      </c>
      <c r="B8" s="14">
        <v>18</v>
      </c>
      <c r="C8" s="9" t="s">
        <v>15</v>
      </c>
      <c r="D8" s="14">
        <v>-14.33</v>
      </c>
      <c r="E8" s="14">
        <v>-1.99</v>
      </c>
      <c r="F8" s="14">
        <v>-7.58</v>
      </c>
      <c r="G8" s="9">
        <v>0.55740000000000001</v>
      </c>
      <c r="H8" s="9">
        <v>-3.7729710000000001</v>
      </c>
      <c r="I8" s="9">
        <v>-6.1145670000000001</v>
      </c>
      <c r="J8" s="9">
        <v>-9.8875379999999993</v>
      </c>
      <c r="K8" s="9">
        <v>-1.68462284236</v>
      </c>
      <c r="L8" s="9">
        <v>4.1435240000000002</v>
      </c>
      <c r="M8" s="9">
        <v>0.21688299999999999</v>
      </c>
      <c r="N8" s="9">
        <v>5.7768E-2</v>
      </c>
      <c r="O8" s="9">
        <v>3.271798</v>
      </c>
      <c r="P8" s="9">
        <v>78.961725000000001</v>
      </c>
      <c r="Q8" s="9">
        <f t="shared" si="0"/>
        <v>0.72222039000000005</v>
      </c>
      <c r="R8" s="9" t="s">
        <v>11</v>
      </c>
    </row>
    <row r="9" spans="1:18" s="14" customFormat="1" ht="14.5" x14ac:dyDescent="0.35">
      <c r="A9" s="14" t="s">
        <v>7</v>
      </c>
      <c r="B9" s="14">
        <v>25</v>
      </c>
      <c r="C9" s="9" t="s">
        <v>15</v>
      </c>
      <c r="D9" s="14">
        <v>-15.9</v>
      </c>
      <c r="E9" s="14">
        <v>-2.39</v>
      </c>
      <c r="F9" s="14">
        <v>-3.5</v>
      </c>
      <c r="G9" s="9">
        <v>0.43259999999999998</v>
      </c>
      <c r="H9" s="9">
        <v>-1.8466830000000001</v>
      </c>
      <c r="I9" s="9">
        <v>-8.4284219999999994</v>
      </c>
      <c r="J9" s="9">
        <v>-10.275105</v>
      </c>
      <c r="K9" s="9">
        <v>-1.6643271984600001</v>
      </c>
      <c r="L9" s="9">
        <v>4.0090149999999998</v>
      </c>
      <c r="M9" s="9">
        <v>0.24063799999999999</v>
      </c>
      <c r="N9" s="9">
        <v>3.467E-3</v>
      </c>
      <c r="O9" s="9">
        <v>3.135691</v>
      </c>
      <c r="P9" s="9">
        <v>78.215995000000007</v>
      </c>
      <c r="Q9" s="9">
        <f t="shared" si="0"/>
        <v>0.80132453999999997</v>
      </c>
      <c r="R9" s="9" t="s">
        <v>11</v>
      </c>
    </row>
    <row r="10" spans="1:18" s="14" customFormat="1" ht="14.5" x14ac:dyDescent="0.35">
      <c r="A10" s="14" t="s">
        <v>7</v>
      </c>
      <c r="B10" s="14">
        <v>29</v>
      </c>
      <c r="C10" s="9" t="s">
        <v>15</v>
      </c>
      <c r="D10" s="14">
        <v>-7.83</v>
      </c>
      <c r="E10" s="14">
        <v>-3.35</v>
      </c>
      <c r="F10" s="14">
        <v>0.11</v>
      </c>
      <c r="G10" s="9">
        <v>0.38040000000000002</v>
      </c>
      <c r="H10" s="9">
        <v>-3.1536900000000001</v>
      </c>
      <c r="I10" s="9">
        <v>-7.2925560000000003</v>
      </c>
      <c r="J10" s="9">
        <v>-10.446246</v>
      </c>
      <c r="K10" s="9">
        <v>-1.4530060299800001</v>
      </c>
      <c r="L10" s="9">
        <v>4.9345429999999997</v>
      </c>
      <c r="M10" s="9">
        <v>0.110736</v>
      </c>
      <c r="N10" s="9">
        <v>8.6750000000000004E-3</v>
      </c>
      <c r="O10" s="9">
        <v>3.4198210000000002</v>
      </c>
      <c r="P10" s="9">
        <v>69.303713000000002</v>
      </c>
      <c r="Q10" s="9">
        <f t="shared" si="0"/>
        <v>0.36875088</v>
      </c>
      <c r="R10" s="9" t="s">
        <v>11</v>
      </c>
    </row>
    <row r="11" spans="1:18" s="14" customFormat="1" ht="14.5" x14ac:dyDescent="0.35">
      <c r="A11" s="14" t="s">
        <v>7</v>
      </c>
      <c r="B11" s="14">
        <v>30</v>
      </c>
      <c r="C11" s="9" t="s">
        <v>15</v>
      </c>
      <c r="D11" s="14">
        <v>-15.59</v>
      </c>
      <c r="E11" s="14">
        <v>-1.66</v>
      </c>
      <c r="F11" s="14">
        <v>-5.25</v>
      </c>
      <c r="G11" s="9">
        <v>0.39360000000000001</v>
      </c>
      <c r="H11" s="9">
        <v>-1.290389</v>
      </c>
      <c r="I11" s="9">
        <v>-9.0597689999999993</v>
      </c>
      <c r="J11" s="9">
        <v>-10.350158</v>
      </c>
      <c r="K11" s="9">
        <v>-1.70416406745</v>
      </c>
      <c r="L11" s="9">
        <v>3.7416160000000001</v>
      </c>
      <c r="M11" s="9">
        <v>0.29232000000000002</v>
      </c>
      <c r="N11" s="9">
        <v>0</v>
      </c>
      <c r="O11" s="9">
        <v>2.8020830000000001</v>
      </c>
      <c r="P11" s="9">
        <v>74.889657999999997</v>
      </c>
      <c r="Q11" s="9">
        <f t="shared" si="0"/>
        <v>0.97342560000000011</v>
      </c>
      <c r="R11" s="9" t="s">
        <v>11</v>
      </c>
    </row>
    <row r="12" spans="1:18" s="14" customFormat="1" ht="14.5" x14ac:dyDescent="0.35">
      <c r="A12" s="14" t="s">
        <v>7</v>
      </c>
      <c r="B12" s="14">
        <v>38</v>
      </c>
      <c r="C12" s="9" t="s">
        <v>15</v>
      </c>
      <c r="D12" s="14">
        <v>-18.04</v>
      </c>
      <c r="E12" s="14">
        <v>-0.69</v>
      </c>
      <c r="F12" s="14">
        <v>-7.33</v>
      </c>
      <c r="G12" s="9">
        <v>0.31080000000000002</v>
      </c>
      <c r="H12" s="9">
        <v>-1.582921</v>
      </c>
      <c r="I12" s="9">
        <v>-7.9376319999999998</v>
      </c>
      <c r="J12" s="9">
        <v>-9.5205529999999996</v>
      </c>
      <c r="K12" s="9">
        <v>-1.46891633399</v>
      </c>
      <c r="L12" s="9">
        <v>4.5984559999999997</v>
      </c>
      <c r="M12" s="9">
        <v>0.15828600000000001</v>
      </c>
      <c r="N12" s="9">
        <v>0</v>
      </c>
      <c r="O12" s="9">
        <v>3.133848</v>
      </c>
      <c r="P12" s="9">
        <v>68.150013999999999</v>
      </c>
      <c r="Q12" s="9">
        <f t="shared" si="0"/>
        <v>0.52709238000000003</v>
      </c>
      <c r="R12" s="9" t="s">
        <v>11</v>
      </c>
    </row>
    <row r="13" spans="1:18" s="14" customFormat="1" ht="14.5" x14ac:dyDescent="0.35">
      <c r="A13" s="14" t="s">
        <v>7</v>
      </c>
      <c r="B13" s="14">
        <v>41</v>
      </c>
      <c r="C13" s="9" t="s">
        <v>15</v>
      </c>
      <c r="D13" s="14">
        <v>-7.01</v>
      </c>
      <c r="E13" s="14">
        <v>-3.35</v>
      </c>
      <c r="F13" s="14">
        <v>1.52</v>
      </c>
      <c r="G13" s="9">
        <v>0.32350000000000001</v>
      </c>
      <c r="H13" s="9">
        <v>-1.9501219999999999</v>
      </c>
      <c r="I13" s="9">
        <v>-7.7885499999999999</v>
      </c>
      <c r="J13" s="9">
        <v>-9.7386719999999993</v>
      </c>
      <c r="K13" s="9">
        <v>-1.5952299658</v>
      </c>
      <c r="L13" s="9">
        <v>4.4701700000000004</v>
      </c>
      <c r="M13" s="9">
        <v>0.16919100000000001</v>
      </c>
      <c r="N13" s="9">
        <v>0</v>
      </c>
      <c r="O13" s="9">
        <v>3.218547</v>
      </c>
      <c r="P13" s="9">
        <v>72.000552999999996</v>
      </c>
      <c r="Q13" s="9">
        <f t="shared" si="0"/>
        <v>0.56340603</v>
      </c>
      <c r="R13" s="9" t="s">
        <v>11</v>
      </c>
    </row>
    <row r="14" spans="1:18" s="14" customFormat="1" ht="14.5" x14ac:dyDescent="0.35">
      <c r="A14" s="14" t="s">
        <v>7</v>
      </c>
      <c r="B14" s="14">
        <v>42</v>
      </c>
      <c r="C14" s="9" t="s">
        <v>15</v>
      </c>
      <c r="D14" s="14">
        <v>-10.24</v>
      </c>
      <c r="E14" s="14">
        <v>-4.97</v>
      </c>
      <c r="F14" s="14">
        <v>-2.54</v>
      </c>
      <c r="G14" s="9">
        <v>0.29730000000000001</v>
      </c>
      <c r="H14" s="9">
        <v>-2.3385720000000001</v>
      </c>
      <c r="I14" s="9">
        <v>-7.282864</v>
      </c>
      <c r="J14" s="9">
        <v>-9.6214370000000002</v>
      </c>
      <c r="K14" s="9">
        <v>-1.5327204652399999</v>
      </c>
      <c r="L14" s="9">
        <v>3.9165830000000001</v>
      </c>
      <c r="M14" s="9">
        <v>0.26269799999999999</v>
      </c>
      <c r="N14" s="9">
        <v>2.5899999999999999E-2</v>
      </c>
      <c r="O14" s="9">
        <v>2.8281200000000002</v>
      </c>
      <c r="P14" s="9">
        <v>72.208862999999994</v>
      </c>
      <c r="Q14" s="9">
        <f t="shared" si="0"/>
        <v>0.87478433999999994</v>
      </c>
      <c r="R14" s="9" t="s">
        <v>11</v>
      </c>
    </row>
    <row r="15" spans="1:18" s="14" customFormat="1" ht="14.5" x14ac:dyDescent="0.35">
      <c r="A15" s="14" t="s">
        <v>6</v>
      </c>
      <c r="B15" s="14">
        <v>2</v>
      </c>
      <c r="C15" s="9" t="s">
        <v>15</v>
      </c>
      <c r="D15" s="14">
        <v>-7.25</v>
      </c>
      <c r="E15" s="14">
        <v>-4.88</v>
      </c>
      <c r="F15" s="14">
        <v>1.95</v>
      </c>
      <c r="G15" s="9">
        <v>0.98099999999999998</v>
      </c>
      <c r="H15" s="9">
        <v>-3.489115</v>
      </c>
      <c r="I15" s="9">
        <v>-7.6938899999999997</v>
      </c>
      <c r="J15" s="9">
        <v>-11.183005</v>
      </c>
      <c r="K15" s="9">
        <v>-1.82860844283</v>
      </c>
      <c r="L15" s="9">
        <v>3.5993879999999998</v>
      </c>
      <c r="M15" s="9">
        <v>0.314417</v>
      </c>
      <c r="N15" s="9">
        <v>2.7217000000000002E-2</v>
      </c>
      <c r="O15" s="9">
        <v>2.9859330000000002</v>
      </c>
      <c r="P15" s="9">
        <v>82.956669000000005</v>
      </c>
      <c r="Q15" s="9">
        <f t="shared" si="0"/>
        <v>1.04700861</v>
      </c>
      <c r="R15" s="9" t="s">
        <v>11</v>
      </c>
    </row>
    <row r="16" spans="1:18" s="14" customFormat="1" ht="14.5" x14ac:dyDescent="0.35">
      <c r="A16" s="14" t="s">
        <v>6</v>
      </c>
      <c r="B16" s="14">
        <v>11</v>
      </c>
      <c r="C16" s="9" t="s">
        <v>15</v>
      </c>
      <c r="D16" s="14">
        <v>-10.46</v>
      </c>
      <c r="E16" s="14">
        <v>-4.33</v>
      </c>
      <c r="F16" s="14">
        <v>-0.28000000000000003</v>
      </c>
      <c r="G16" s="9">
        <v>0.88600000000000001</v>
      </c>
      <c r="H16" s="9">
        <v>-2.5958679999999998</v>
      </c>
      <c r="I16" s="9">
        <v>-9.2156149999999997</v>
      </c>
      <c r="J16" s="9">
        <v>-11.811483000000001</v>
      </c>
      <c r="K16" s="9">
        <v>-1.45476986398</v>
      </c>
      <c r="L16" s="9">
        <v>4.590293</v>
      </c>
      <c r="M16" s="9">
        <v>0.144534</v>
      </c>
      <c r="N16" s="9">
        <v>5.7559999999999998E-3</v>
      </c>
      <c r="O16" s="9">
        <v>3.698871</v>
      </c>
      <c r="P16" s="9">
        <v>80.580280000000002</v>
      </c>
      <c r="Q16" s="9">
        <f t="shared" si="0"/>
        <v>0.48129822</v>
      </c>
      <c r="R16" s="9" t="s">
        <v>11</v>
      </c>
    </row>
    <row r="17" spans="1:18" s="14" customFormat="1" ht="14.5" x14ac:dyDescent="0.35">
      <c r="A17" s="14" t="s">
        <v>6</v>
      </c>
      <c r="B17" s="14">
        <v>25</v>
      </c>
      <c r="C17" s="9" t="s">
        <v>15</v>
      </c>
      <c r="D17" s="14">
        <v>-17.12</v>
      </c>
      <c r="E17" s="14">
        <v>-6.05</v>
      </c>
      <c r="F17" s="14">
        <v>0.95</v>
      </c>
      <c r="G17" s="9">
        <v>0.44140000000000001</v>
      </c>
      <c r="H17" s="9">
        <v>-2.1459570000000001</v>
      </c>
      <c r="I17" s="9">
        <v>-7.7960029999999998</v>
      </c>
      <c r="J17" s="9">
        <v>-9.9419590000000007</v>
      </c>
      <c r="K17" s="9">
        <v>-1.40705432939</v>
      </c>
      <c r="L17" s="9">
        <v>4.8568189999999998</v>
      </c>
      <c r="M17" s="9">
        <v>0.12506700000000001</v>
      </c>
      <c r="N17" s="9">
        <v>2.2699999999999999E-4</v>
      </c>
      <c r="O17" s="9">
        <v>3.2920250000000002</v>
      </c>
      <c r="P17" s="9">
        <v>67.781509</v>
      </c>
      <c r="Q17" s="9">
        <f t="shared" si="0"/>
        <v>0.41647311000000004</v>
      </c>
      <c r="R17" s="9" t="s">
        <v>11</v>
      </c>
    </row>
    <row r="18" spans="1:18" s="14" customFormat="1" ht="14.5" x14ac:dyDescent="0.35">
      <c r="A18" s="14" t="s">
        <v>6</v>
      </c>
      <c r="B18" s="14">
        <v>35</v>
      </c>
      <c r="C18" s="9" t="s">
        <v>15</v>
      </c>
      <c r="D18" s="14">
        <v>-11.85</v>
      </c>
      <c r="E18" s="14">
        <v>-7.2</v>
      </c>
      <c r="F18" s="14">
        <v>-4.08</v>
      </c>
      <c r="G18" s="9">
        <v>0.32019999999999998</v>
      </c>
      <c r="H18" s="9">
        <v>-1.2051480000000001</v>
      </c>
      <c r="I18" s="9">
        <v>-8.6676029999999997</v>
      </c>
      <c r="J18" s="9">
        <v>-9.8727509999999992</v>
      </c>
      <c r="K18" s="9">
        <v>-1.49272111044</v>
      </c>
      <c r="L18" s="9">
        <v>4.5936909999999997</v>
      </c>
      <c r="M18" s="9">
        <v>0.15804099999999999</v>
      </c>
      <c r="N18" s="9">
        <v>3.1855000000000001E-2</v>
      </c>
      <c r="O18" s="9">
        <v>3.2345410000000001</v>
      </c>
      <c r="P18" s="9">
        <v>70.412672999999998</v>
      </c>
      <c r="Q18" s="9">
        <f t="shared" si="0"/>
        <v>0.52627652999999996</v>
      </c>
      <c r="R18" s="9" t="s">
        <v>11</v>
      </c>
    </row>
    <row r="19" spans="1:18" s="14" customFormat="1" ht="14.5" x14ac:dyDescent="0.35">
      <c r="A19" s="14" t="s">
        <v>10</v>
      </c>
      <c r="B19" s="14">
        <v>24</v>
      </c>
      <c r="C19" s="9" t="s">
        <v>15</v>
      </c>
      <c r="D19" s="14">
        <v>1.8</v>
      </c>
      <c r="E19" s="14">
        <v>5.81</v>
      </c>
      <c r="F19" s="14">
        <v>-1.37</v>
      </c>
      <c r="G19" s="9">
        <v>0.41670000000000001</v>
      </c>
      <c r="H19" s="9">
        <v>-1.891462</v>
      </c>
      <c r="I19" s="9">
        <v>-8.7924199999999999</v>
      </c>
      <c r="J19" s="9">
        <v>-10.683882000000001</v>
      </c>
      <c r="K19" s="9">
        <v>-1.8417291312499999</v>
      </c>
      <c r="L19" s="9">
        <v>4.2061440000000001</v>
      </c>
      <c r="M19" s="9">
        <v>0.20180100000000001</v>
      </c>
      <c r="N19" s="9">
        <v>4.7999999999999996E-3</v>
      </c>
      <c r="O19" s="9">
        <v>3.6244299999999998</v>
      </c>
      <c r="P19" s="9">
        <v>86.169909000000004</v>
      </c>
      <c r="Q19" s="9">
        <f t="shared" si="0"/>
        <v>0.67199733000000006</v>
      </c>
      <c r="R19" s="9" t="s">
        <v>11</v>
      </c>
    </row>
    <row r="20" spans="1:18" s="14" customFormat="1" ht="14.5" x14ac:dyDescent="0.35">
      <c r="A20" s="14" t="s">
        <v>9</v>
      </c>
      <c r="B20" s="14">
        <v>30</v>
      </c>
      <c r="C20" s="9" t="s">
        <v>15</v>
      </c>
      <c r="D20" s="14">
        <v>-12.95</v>
      </c>
      <c r="E20" s="14">
        <v>-10.29</v>
      </c>
      <c r="F20" s="14">
        <v>-3.54</v>
      </c>
      <c r="G20" s="9">
        <v>0.40839999999999999</v>
      </c>
      <c r="H20" s="9">
        <v>-3.8682089999999998</v>
      </c>
      <c r="I20" s="9">
        <v>-6.122395</v>
      </c>
      <c r="J20" s="9">
        <v>-9.9906039999999994</v>
      </c>
      <c r="K20" s="9">
        <v>-1.41108370468</v>
      </c>
      <c r="L20" s="9">
        <v>4.3508810000000002</v>
      </c>
      <c r="M20" s="9">
        <v>0.18872700000000001</v>
      </c>
      <c r="N20" s="9">
        <v>3.526E-2</v>
      </c>
      <c r="O20" s="9">
        <v>3.1716449999999998</v>
      </c>
      <c r="P20" s="9">
        <v>72.896618000000004</v>
      </c>
      <c r="Q20" s="9">
        <f t="shared" si="0"/>
        <v>0.62846091000000004</v>
      </c>
      <c r="R20" s="9" t="s">
        <v>25</v>
      </c>
    </row>
    <row r="21" spans="1:18" s="14" customFormat="1" ht="14.5" x14ac:dyDescent="0.35">
      <c r="A21" s="14" t="s">
        <v>9</v>
      </c>
      <c r="B21" s="14">
        <v>34</v>
      </c>
      <c r="C21" s="9" t="s">
        <v>15</v>
      </c>
      <c r="D21" s="14">
        <v>-9.6</v>
      </c>
      <c r="E21" s="14">
        <v>-7.41</v>
      </c>
      <c r="F21" s="14">
        <v>-8.0500000000000007</v>
      </c>
      <c r="G21" s="9">
        <v>0.3679</v>
      </c>
      <c r="H21" s="9">
        <v>-3.654344</v>
      </c>
      <c r="I21" s="9">
        <v>-6.6074700000000002</v>
      </c>
      <c r="J21" s="9">
        <v>-10.261813</v>
      </c>
      <c r="K21" s="9">
        <v>-1.5354315568500001</v>
      </c>
      <c r="L21" s="9">
        <v>4.282686</v>
      </c>
      <c r="M21" s="9">
        <v>0.19875999999999999</v>
      </c>
      <c r="N21" s="9">
        <v>0</v>
      </c>
      <c r="O21" s="9">
        <v>3.2008700000000001</v>
      </c>
      <c r="P21" s="9">
        <v>74.739782000000005</v>
      </c>
      <c r="Q21" s="9">
        <f t="shared" si="0"/>
        <v>0.66187079999999998</v>
      </c>
      <c r="R21" s="9" t="s">
        <v>25</v>
      </c>
    </row>
    <row r="22" spans="1:18" s="14" customFormat="1" ht="14.5" x14ac:dyDescent="0.35">
      <c r="A22" s="14" t="s">
        <v>9</v>
      </c>
      <c r="B22" s="14">
        <v>35</v>
      </c>
      <c r="C22" s="9" t="s">
        <v>15</v>
      </c>
      <c r="D22" s="14">
        <v>5.93</v>
      </c>
      <c r="E22" s="14">
        <v>-8.4700000000000006</v>
      </c>
      <c r="F22" s="14">
        <v>9.17</v>
      </c>
      <c r="G22" s="9">
        <v>0.37330000000000002</v>
      </c>
      <c r="H22" s="9">
        <v>-1.6250770000000001</v>
      </c>
      <c r="I22" s="9">
        <v>-8.4230250000000009</v>
      </c>
      <c r="J22" s="9">
        <v>-10.048102999999999</v>
      </c>
      <c r="K22" s="9">
        <v>-1.73129103864</v>
      </c>
      <c r="L22" s="9">
        <v>4.0275920000000003</v>
      </c>
      <c r="M22" s="9">
        <v>0.23780200000000001</v>
      </c>
      <c r="N22" s="9">
        <v>2.947E-3</v>
      </c>
      <c r="O22" s="9">
        <v>3.0798290000000001</v>
      </c>
      <c r="P22" s="9">
        <v>76.468241000000006</v>
      </c>
      <c r="Q22" s="9">
        <f t="shared" si="0"/>
        <v>0.79188066000000001</v>
      </c>
      <c r="R22" s="9" t="s">
        <v>25</v>
      </c>
    </row>
    <row r="23" spans="1:18" s="14" customFormat="1" ht="14.5" x14ac:dyDescent="0.35">
      <c r="A23" s="14" t="s">
        <v>7</v>
      </c>
      <c r="B23" s="14">
        <v>28</v>
      </c>
      <c r="C23" s="9" t="s">
        <v>15</v>
      </c>
      <c r="D23" s="14">
        <v>-6.13</v>
      </c>
      <c r="E23" s="14">
        <v>-3.64</v>
      </c>
      <c r="F23" s="14">
        <v>-1.94</v>
      </c>
      <c r="G23" s="9">
        <v>0.37509999999999999</v>
      </c>
      <c r="H23" s="9">
        <v>-3.9404210000000002</v>
      </c>
      <c r="I23" s="9">
        <v>-6.2934669999999997</v>
      </c>
      <c r="J23" s="9">
        <v>-10.233888</v>
      </c>
      <c r="K23" s="9">
        <v>-1.4903836637100001</v>
      </c>
      <c r="L23" s="9">
        <v>4.1340979999999998</v>
      </c>
      <c r="M23" s="9">
        <v>0.22292500000000001</v>
      </c>
      <c r="N23" s="9">
        <v>1.333E-3</v>
      </c>
      <c r="O23" s="9">
        <v>3.024527</v>
      </c>
      <c r="P23" s="9">
        <v>73.160507999999993</v>
      </c>
      <c r="Q23" s="9">
        <f t="shared" si="0"/>
        <v>0.74234025000000003</v>
      </c>
      <c r="R23" s="9" t="s">
        <v>25</v>
      </c>
    </row>
    <row r="24" spans="1:18" s="14" customFormat="1" ht="14.5" x14ac:dyDescent="0.35">
      <c r="A24" s="14" t="s">
        <v>7</v>
      </c>
      <c r="B24" s="14">
        <v>32</v>
      </c>
      <c r="C24" s="9" t="s">
        <v>15</v>
      </c>
      <c r="D24" s="14">
        <v>-19.75</v>
      </c>
      <c r="E24" s="14">
        <v>-4.9400000000000004</v>
      </c>
      <c r="F24" s="14">
        <v>-3.17</v>
      </c>
      <c r="G24" s="9">
        <v>0.38269999999999998</v>
      </c>
      <c r="H24" s="9">
        <v>-1.851272</v>
      </c>
      <c r="I24" s="9">
        <v>-8.4176520000000004</v>
      </c>
      <c r="J24" s="9">
        <v>-10.268924</v>
      </c>
      <c r="K24" s="9">
        <v>-1.61573969949</v>
      </c>
      <c r="L24" s="9">
        <v>4.4483930000000003</v>
      </c>
      <c r="M24" s="9">
        <v>0.174014</v>
      </c>
      <c r="N24" s="9">
        <v>2.61E-4</v>
      </c>
      <c r="O24" s="9">
        <v>3.3339430000000001</v>
      </c>
      <c r="P24" s="9">
        <v>74.947132999999994</v>
      </c>
      <c r="Q24" s="9">
        <f t="shared" si="0"/>
        <v>0.57946662000000004</v>
      </c>
      <c r="R24" s="9" t="s">
        <v>25</v>
      </c>
    </row>
    <row r="25" spans="1:18" s="14" customFormat="1" ht="14.5" x14ac:dyDescent="0.35">
      <c r="A25" s="14" t="s">
        <v>7</v>
      </c>
      <c r="B25" s="14">
        <v>33</v>
      </c>
      <c r="C25" s="9" t="s">
        <v>15</v>
      </c>
      <c r="D25" s="14">
        <v>-18.670000000000002</v>
      </c>
      <c r="E25" s="14">
        <v>-4.6500000000000004</v>
      </c>
      <c r="F25" s="14">
        <v>-4.17</v>
      </c>
      <c r="G25" s="9">
        <v>0.3841</v>
      </c>
      <c r="H25" s="9">
        <v>-1.250626</v>
      </c>
      <c r="I25" s="9">
        <v>-8.8099270000000001</v>
      </c>
      <c r="J25" s="9">
        <v>-10.060551999999999</v>
      </c>
      <c r="K25" s="9">
        <v>-1.5819438451800001</v>
      </c>
      <c r="L25" s="9">
        <v>4.4222859999999997</v>
      </c>
      <c r="M25" s="9">
        <v>0.179033</v>
      </c>
      <c r="N25" s="9">
        <v>0</v>
      </c>
      <c r="O25" s="9">
        <v>3.2535799999999999</v>
      </c>
      <c r="P25" s="9">
        <v>73.572354000000004</v>
      </c>
      <c r="Q25" s="9">
        <f t="shared" si="0"/>
        <v>0.59617989000000005</v>
      </c>
      <c r="R25" s="9" t="s">
        <v>25</v>
      </c>
    </row>
    <row r="26" spans="1:18" s="14" customFormat="1" ht="14.5" x14ac:dyDescent="0.35">
      <c r="A26" s="14" t="s">
        <v>7</v>
      </c>
      <c r="B26" s="14">
        <v>35</v>
      </c>
      <c r="C26" s="9" t="s">
        <v>15</v>
      </c>
      <c r="D26" s="14">
        <v>-20.440000000000001</v>
      </c>
      <c r="E26" s="14">
        <v>0.88</v>
      </c>
      <c r="F26" s="14">
        <v>-8.07</v>
      </c>
      <c r="G26" s="9">
        <v>0.3498</v>
      </c>
      <c r="H26" s="9">
        <v>-1.3554569999999999</v>
      </c>
      <c r="I26" s="9">
        <v>-8.3580950000000005</v>
      </c>
      <c r="J26" s="9">
        <v>-9.713552</v>
      </c>
      <c r="K26" s="9">
        <v>-1.5624372827399999</v>
      </c>
      <c r="L26" s="9">
        <v>4.3313319999999997</v>
      </c>
      <c r="M26" s="9">
        <v>0.195962</v>
      </c>
      <c r="N26" s="9">
        <v>8.5800000000000004E-4</v>
      </c>
      <c r="O26" s="9">
        <v>3.1177820000000001</v>
      </c>
      <c r="P26" s="9">
        <v>71.982046999999994</v>
      </c>
      <c r="Q26" s="9">
        <f t="shared" si="0"/>
        <v>0.65255346000000003</v>
      </c>
      <c r="R26" s="9" t="s">
        <v>25</v>
      </c>
    </row>
    <row r="27" spans="1:18" s="14" customFormat="1" ht="14.5" x14ac:dyDescent="0.35">
      <c r="A27" s="14" t="s">
        <v>5</v>
      </c>
      <c r="B27" s="14">
        <v>37</v>
      </c>
      <c r="C27" s="9" t="s">
        <v>15</v>
      </c>
      <c r="D27" s="14">
        <v>-9.26</v>
      </c>
      <c r="E27" s="14">
        <v>15.44</v>
      </c>
      <c r="F27" s="14">
        <v>5.96</v>
      </c>
      <c r="G27" s="9">
        <v>0.2979</v>
      </c>
      <c r="H27" s="9">
        <v>-2.3751250000000002</v>
      </c>
      <c r="I27" s="9">
        <v>-7.9541339999999998</v>
      </c>
      <c r="J27" s="9">
        <v>-10.32926</v>
      </c>
      <c r="K27" s="9">
        <v>-1.4518530140999999</v>
      </c>
      <c r="L27" s="9">
        <v>5.3152059999999999</v>
      </c>
      <c r="M27" s="9">
        <v>7.4394000000000002E-2</v>
      </c>
      <c r="N27" s="9">
        <v>0</v>
      </c>
      <c r="O27" s="9">
        <v>3.592816</v>
      </c>
      <c r="P27" s="9">
        <v>67.595049000000003</v>
      </c>
      <c r="Q27" s="9">
        <f t="shared" si="0"/>
        <v>0.24773202000000002</v>
      </c>
      <c r="R27" s="9" t="s">
        <v>25</v>
      </c>
    </row>
    <row r="28" spans="1:18" s="14" customFormat="1" ht="14.5" x14ac:dyDescent="0.35">
      <c r="A28" s="14" t="s">
        <v>6</v>
      </c>
      <c r="B28" s="14">
        <v>27</v>
      </c>
      <c r="C28" s="9" t="s">
        <v>15</v>
      </c>
      <c r="D28" s="14">
        <v>-15.65</v>
      </c>
      <c r="E28" s="14">
        <v>-11.24</v>
      </c>
      <c r="F28" s="14">
        <v>-0.96</v>
      </c>
      <c r="G28" s="9">
        <v>0.4078</v>
      </c>
      <c r="H28" s="9">
        <v>-1.540465</v>
      </c>
      <c r="I28" s="9">
        <v>-8.3164320000000007</v>
      </c>
      <c r="J28" s="9">
        <v>-9.856897</v>
      </c>
      <c r="K28" s="9">
        <v>-1.58714258675</v>
      </c>
      <c r="L28" s="9">
        <v>4.3388920000000004</v>
      </c>
      <c r="M28" s="9">
        <v>0.19158600000000001</v>
      </c>
      <c r="N28" s="9">
        <v>0</v>
      </c>
      <c r="O28" s="9">
        <v>3.1974010000000002</v>
      </c>
      <c r="P28" s="9">
        <v>73.691647000000003</v>
      </c>
      <c r="Q28" s="9">
        <f t="shared" si="0"/>
        <v>0.63798138000000004</v>
      </c>
      <c r="R28" s="9" t="s">
        <v>25</v>
      </c>
    </row>
    <row r="29" spans="1:18" s="14" customFormat="1" ht="14.5" x14ac:dyDescent="0.35">
      <c r="A29" s="14" t="s">
        <v>6</v>
      </c>
      <c r="B29" s="14">
        <v>30</v>
      </c>
      <c r="C29" s="9" t="s">
        <v>15</v>
      </c>
      <c r="D29" s="14">
        <v>-11.2</v>
      </c>
      <c r="E29" s="14">
        <v>-18.39</v>
      </c>
      <c r="F29" s="14">
        <v>-7.38</v>
      </c>
      <c r="G29" s="9">
        <v>0.51429999999999998</v>
      </c>
      <c r="H29" s="9">
        <v>-0.31983699999999998</v>
      </c>
      <c r="I29" s="9">
        <v>-9.7420349999999996</v>
      </c>
      <c r="J29" s="9">
        <v>-10.061871</v>
      </c>
      <c r="K29" s="9">
        <v>-1.63791614851</v>
      </c>
      <c r="L29" s="9">
        <v>4.4658759999999997</v>
      </c>
      <c r="M29" s="9">
        <v>0.171819</v>
      </c>
      <c r="N29" s="9">
        <v>5.6389999999999999E-3</v>
      </c>
      <c r="O29" s="9">
        <v>3.3480460000000001</v>
      </c>
      <c r="P29" s="9">
        <v>74.969522999999995</v>
      </c>
      <c r="Q29" s="9">
        <f t="shared" si="0"/>
        <v>0.57215727000000005</v>
      </c>
      <c r="R29" s="9" t="s">
        <v>25</v>
      </c>
    </row>
    <row r="30" spans="1:18" s="14" customFormat="1" ht="14.5" x14ac:dyDescent="0.35">
      <c r="A30" s="14" t="s">
        <v>6</v>
      </c>
      <c r="B30" s="14">
        <v>37</v>
      </c>
      <c r="C30" s="9" t="s">
        <v>15</v>
      </c>
      <c r="D30" s="14">
        <v>-21.05</v>
      </c>
      <c r="E30" s="14">
        <v>-4.3899999999999997</v>
      </c>
      <c r="F30" s="14">
        <v>1.1000000000000001</v>
      </c>
      <c r="G30" s="9">
        <v>0.35470000000000002</v>
      </c>
      <c r="H30" s="9">
        <v>-1.17936</v>
      </c>
      <c r="I30" s="9">
        <v>-8.8899439999999998</v>
      </c>
      <c r="J30" s="9">
        <v>-10.069304000000001</v>
      </c>
      <c r="K30" s="9">
        <v>-1.51670295809</v>
      </c>
      <c r="L30" s="9">
        <v>4.9298000000000002</v>
      </c>
      <c r="M30" s="9">
        <v>0.115993</v>
      </c>
      <c r="N30" s="9">
        <v>0</v>
      </c>
      <c r="O30" s="9">
        <v>3.415562</v>
      </c>
      <c r="P30" s="9">
        <v>69.283998999999994</v>
      </c>
      <c r="Q30" s="9">
        <f t="shared" si="0"/>
        <v>0.38625669000000001</v>
      </c>
      <c r="R30" s="9" t="s">
        <v>25</v>
      </c>
    </row>
    <row r="31" spans="1:18" s="14" customFormat="1" ht="14.5" x14ac:dyDescent="0.35">
      <c r="A31" s="14" t="s">
        <v>8</v>
      </c>
      <c r="B31" s="14">
        <v>13</v>
      </c>
      <c r="C31" s="9" t="s">
        <v>15</v>
      </c>
      <c r="D31" s="14">
        <v>-5.09</v>
      </c>
      <c r="E31" s="14">
        <v>-6.53</v>
      </c>
      <c r="F31" s="14">
        <v>-6.87</v>
      </c>
      <c r="G31" s="9">
        <v>0.39479999999999998</v>
      </c>
      <c r="H31" s="9">
        <v>-1.3550880000000001</v>
      </c>
      <c r="I31" s="9">
        <v>-8.178884</v>
      </c>
      <c r="J31" s="9">
        <v>-9.5339720000000003</v>
      </c>
      <c r="K31" s="9">
        <v>-1.70529665596</v>
      </c>
      <c r="L31" s="9">
        <v>4.1319660000000002</v>
      </c>
      <c r="M31" s="9">
        <v>0.22217400000000001</v>
      </c>
      <c r="N31" s="9">
        <v>0</v>
      </c>
      <c r="O31" s="9">
        <v>3.1529889999999998</v>
      </c>
      <c r="P31" s="9">
        <v>76.307239999999993</v>
      </c>
      <c r="Q31" s="9">
        <f t="shared" si="0"/>
        <v>0.73983942000000003</v>
      </c>
      <c r="R31" s="9" t="s">
        <v>25</v>
      </c>
    </row>
    <row r="32" spans="1:18" s="14" customFormat="1" ht="14.5" x14ac:dyDescent="0.35">
      <c r="A32" s="14" t="s">
        <v>8</v>
      </c>
      <c r="B32" s="14">
        <v>17</v>
      </c>
      <c r="C32" s="9" t="s">
        <v>15</v>
      </c>
      <c r="D32" s="14">
        <v>-6.22</v>
      </c>
      <c r="E32" s="14">
        <v>-4.12</v>
      </c>
      <c r="F32" s="14">
        <v>-10.59</v>
      </c>
      <c r="G32" s="9">
        <v>0.2848</v>
      </c>
      <c r="H32" s="9">
        <v>-0.64700999999999997</v>
      </c>
      <c r="I32" s="9">
        <v>-9.10717</v>
      </c>
      <c r="J32" s="9">
        <v>-9.7541799999999999</v>
      </c>
      <c r="K32" s="9">
        <v>-1.6891938829199999</v>
      </c>
      <c r="L32" s="9">
        <v>4.2598310000000001</v>
      </c>
      <c r="M32" s="9">
        <v>0.202214</v>
      </c>
      <c r="N32" s="9">
        <v>0</v>
      </c>
      <c r="O32" s="9">
        <v>3.2647469999999998</v>
      </c>
      <c r="P32" s="9">
        <v>76.640289999999993</v>
      </c>
      <c r="Q32" s="9">
        <f t="shared" si="0"/>
        <v>0.67337261999999998</v>
      </c>
      <c r="R32" s="9" t="s">
        <v>25</v>
      </c>
    </row>
    <row r="33" spans="1:18" s="14" customFormat="1" ht="14.5" x14ac:dyDescent="0.35">
      <c r="A33" s="14" t="s">
        <v>8</v>
      </c>
      <c r="B33" s="14">
        <v>18</v>
      </c>
      <c r="C33" s="9" t="s">
        <v>15</v>
      </c>
      <c r="D33" s="14">
        <v>-5.85</v>
      </c>
      <c r="E33" s="14">
        <v>-8.83</v>
      </c>
      <c r="F33" s="14">
        <v>-6.41</v>
      </c>
      <c r="G33" s="9">
        <v>0.29749999999999999</v>
      </c>
      <c r="H33" s="9">
        <v>-0.94161600000000001</v>
      </c>
      <c r="I33" s="9">
        <v>-9.1409880000000001</v>
      </c>
      <c r="J33" s="9">
        <v>-10.082604</v>
      </c>
      <c r="K33" s="9">
        <v>-1.72171503099</v>
      </c>
      <c r="L33" s="9">
        <v>4.4373110000000002</v>
      </c>
      <c r="M33" s="9">
        <v>0.17432600000000001</v>
      </c>
      <c r="N33" s="9">
        <v>0</v>
      </c>
      <c r="O33" s="9">
        <v>3.3932769999999999</v>
      </c>
      <c r="P33" s="9">
        <v>76.471479000000002</v>
      </c>
      <c r="Q33" s="9">
        <f t="shared" si="0"/>
        <v>0.58050558000000008</v>
      </c>
      <c r="R33" s="9" t="s">
        <v>25</v>
      </c>
    </row>
    <row r="34" spans="1:18" x14ac:dyDescent="0.3">
      <c r="Q34" s="6"/>
    </row>
  </sheetData>
  <sortState ref="A2:R33">
    <sortCondition ref="R10"/>
  </sortState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2"/>
  <sheetViews>
    <sheetView workbookViewId="0">
      <selection activeCell="Q42" sqref="Q42"/>
    </sheetView>
  </sheetViews>
  <sheetFormatPr defaultColWidth="8.83203125" defaultRowHeight="13" x14ac:dyDescent="0.3"/>
  <cols>
    <col min="1" max="6" width="8.83203125" style="2"/>
    <col min="7" max="35" width="8.83203125" style="4"/>
    <col min="36" max="1023" width="8.83203125" style="2"/>
    <col min="1024" max="16384" width="8.83203125" style="5"/>
  </cols>
  <sheetData>
    <row r="1" spans="1:18" ht="14.5" x14ac:dyDescent="0.3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ht="14.5" x14ac:dyDescent="0.35">
      <c r="A2" s="13" t="s">
        <v>5</v>
      </c>
      <c r="B2" s="13">
        <v>0</v>
      </c>
      <c r="C2" s="7" t="s">
        <v>24</v>
      </c>
      <c r="D2" s="13">
        <v>-5.93</v>
      </c>
      <c r="E2" s="13">
        <v>7.33</v>
      </c>
      <c r="F2" s="13">
        <v>7.45</v>
      </c>
      <c r="G2" s="7">
        <v>0.99929999999999997</v>
      </c>
      <c r="H2" s="7">
        <v>-13.777378000000001</v>
      </c>
      <c r="I2" s="7">
        <v>0.55320499999999995</v>
      </c>
      <c r="J2" s="7">
        <v>-13.224173</v>
      </c>
      <c r="K2" s="7">
        <v>-0.77447289220899995</v>
      </c>
      <c r="L2" s="7">
        <v>2.001401</v>
      </c>
      <c r="M2" s="7">
        <v>0.61878100000000003</v>
      </c>
      <c r="N2" s="7">
        <v>2.9238469999999999</v>
      </c>
      <c r="O2" s="7">
        <v>1.0116080000000001</v>
      </c>
      <c r="P2" s="7">
        <v>50.545000000000002</v>
      </c>
      <c r="Q2" s="9">
        <f>M2*3.33</f>
        <v>2.06054073</v>
      </c>
      <c r="R2" s="7" t="s">
        <v>12</v>
      </c>
    </row>
    <row r="3" spans="1:18" ht="14.5" x14ac:dyDescent="0.35">
      <c r="A3" s="13" t="s">
        <v>5</v>
      </c>
      <c r="B3" s="13">
        <v>4</v>
      </c>
      <c r="C3" s="7" t="s">
        <v>24</v>
      </c>
      <c r="D3" s="13">
        <v>-6.4</v>
      </c>
      <c r="E3" s="13">
        <v>10.09</v>
      </c>
      <c r="F3" s="13">
        <v>8.67</v>
      </c>
      <c r="G3" s="7">
        <v>0.9304</v>
      </c>
      <c r="H3" s="7">
        <v>-11.568879000000001</v>
      </c>
      <c r="I3" s="7">
        <v>1.1561459999999999</v>
      </c>
      <c r="J3" s="7">
        <v>-10.412732999999999</v>
      </c>
      <c r="K3" s="7">
        <v>-0.200071088969</v>
      </c>
      <c r="L3" s="7">
        <v>3.2948189999999999</v>
      </c>
      <c r="M3" s="7">
        <v>0.37253799999999998</v>
      </c>
      <c r="N3" s="7">
        <v>1.951956</v>
      </c>
      <c r="O3" s="7">
        <v>1.110168</v>
      </c>
      <c r="P3" s="7">
        <v>33.694339999999997</v>
      </c>
      <c r="Q3" s="9">
        <f t="shared" ref="Q3:Q42" si="0">M3*3.33</f>
        <v>1.24055154</v>
      </c>
      <c r="R3" s="7" t="s">
        <v>12</v>
      </c>
    </row>
    <row r="4" spans="1:18" ht="14.5" x14ac:dyDescent="0.35">
      <c r="A4" s="13" t="s">
        <v>5</v>
      </c>
      <c r="B4" s="13">
        <v>8</v>
      </c>
      <c r="C4" s="7" t="s">
        <v>24</v>
      </c>
      <c r="D4" s="13">
        <v>-8.49</v>
      </c>
      <c r="E4" s="13">
        <v>9.9</v>
      </c>
      <c r="F4" s="13">
        <v>15.54</v>
      </c>
      <c r="G4" s="7">
        <v>0.8286</v>
      </c>
      <c r="H4" s="7">
        <v>-7.8725670000000001</v>
      </c>
      <c r="I4" s="7">
        <v>-2.8541970000000001</v>
      </c>
      <c r="J4" s="7">
        <v>-10.726765</v>
      </c>
      <c r="K4" s="7">
        <v>-0.750128815394</v>
      </c>
      <c r="L4" s="7">
        <v>3.422641</v>
      </c>
      <c r="M4" s="7">
        <v>0.35120600000000002</v>
      </c>
      <c r="N4" s="7">
        <v>1.5743419999999999</v>
      </c>
      <c r="O4" s="7">
        <v>1.5288440000000001</v>
      </c>
      <c r="P4" s="7">
        <v>44.668546999999997</v>
      </c>
      <c r="Q4" s="9">
        <f t="shared" si="0"/>
        <v>1.1695159800000001</v>
      </c>
      <c r="R4" s="7" t="s">
        <v>12</v>
      </c>
    </row>
    <row r="5" spans="1:18" ht="14.5" x14ac:dyDescent="0.35">
      <c r="A5" s="13" t="s">
        <v>5</v>
      </c>
      <c r="B5" s="13">
        <v>12</v>
      </c>
      <c r="C5" s="7" t="s">
        <v>24</v>
      </c>
      <c r="D5" s="13">
        <v>-8.69</v>
      </c>
      <c r="E5" s="13">
        <v>8.65</v>
      </c>
      <c r="F5" s="13">
        <v>8.82</v>
      </c>
      <c r="G5" s="7">
        <v>0.68879999999999997</v>
      </c>
      <c r="H5" s="7">
        <v>-10.490302</v>
      </c>
      <c r="I5" s="7">
        <v>0.72775000000000001</v>
      </c>
      <c r="J5" s="7">
        <v>-9.7625510000000002</v>
      </c>
      <c r="K5" s="7">
        <v>-0.26558708438500001</v>
      </c>
      <c r="L5" s="7">
        <v>4.0891409999999997</v>
      </c>
      <c r="M5" s="7">
        <v>0.22805700000000001</v>
      </c>
      <c r="N5" s="7">
        <v>1.197009</v>
      </c>
      <c r="O5" s="7">
        <v>1.621661</v>
      </c>
      <c r="P5" s="7">
        <v>39.657743000000004</v>
      </c>
      <c r="Q5" s="9">
        <f t="shared" si="0"/>
        <v>0.75942981000000009</v>
      </c>
      <c r="R5" s="7" t="s">
        <v>12</v>
      </c>
    </row>
    <row r="6" spans="1:18" ht="14.5" x14ac:dyDescent="0.35">
      <c r="A6" s="13" t="s">
        <v>5</v>
      </c>
      <c r="B6" s="13">
        <v>16</v>
      </c>
      <c r="C6" s="7" t="s">
        <v>24</v>
      </c>
      <c r="D6" s="13">
        <v>-8.83</v>
      </c>
      <c r="E6" s="13">
        <v>11.57</v>
      </c>
      <c r="F6" s="13">
        <v>9.7100000000000009</v>
      </c>
      <c r="G6" s="7">
        <v>0.56299999999999994</v>
      </c>
      <c r="H6" s="7">
        <v>-7.9486330000000001</v>
      </c>
      <c r="I6" s="7">
        <v>-2.616336</v>
      </c>
      <c r="J6" s="7">
        <v>-10.564969</v>
      </c>
      <c r="K6" s="7">
        <v>-0.964398687822</v>
      </c>
      <c r="L6" s="7">
        <v>4.5538189999999998</v>
      </c>
      <c r="M6" s="7">
        <v>0.16054299999999999</v>
      </c>
      <c r="N6" s="7">
        <v>0.62788600000000006</v>
      </c>
      <c r="O6" s="7">
        <v>2.5145650000000002</v>
      </c>
      <c r="P6" s="7">
        <v>55.218815999999997</v>
      </c>
      <c r="Q6" s="9">
        <f t="shared" si="0"/>
        <v>0.53460818999999993</v>
      </c>
      <c r="R6" s="7" t="s">
        <v>12</v>
      </c>
    </row>
    <row r="7" spans="1:18" ht="14.5" x14ac:dyDescent="0.35">
      <c r="A7" s="13" t="s">
        <v>6</v>
      </c>
      <c r="B7" s="13">
        <v>6</v>
      </c>
      <c r="C7" s="7" t="s">
        <v>24</v>
      </c>
      <c r="D7" s="13">
        <v>-8.14</v>
      </c>
      <c r="E7" s="13">
        <v>-6.25</v>
      </c>
      <c r="F7" s="13">
        <v>4.0999999999999996</v>
      </c>
      <c r="G7" s="7">
        <v>0.9385</v>
      </c>
      <c r="H7" s="7">
        <v>-8.4066510000000001</v>
      </c>
      <c r="I7" s="7">
        <v>-3.7877070000000002</v>
      </c>
      <c r="J7" s="7">
        <v>-12.194359</v>
      </c>
      <c r="K7" s="7">
        <v>-1.3248850123</v>
      </c>
      <c r="L7" s="7">
        <v>2.5960580000000002</v>
      </c>
      <c r="M7" s="7">
        <v>0.50551299999999999</v>
      </c>
      <c r="N7" s="7">
        <v>1.168034</v>
      </c>
      <c r="O7" s="7">
        <v>2.1036760000000001</v>
      </c>
      <c r="P7" s="7">
        <v>81.033491999999995</v>
      </c>
      <c r="Q7" s="9">
        <f t="shared" si="0"/>
        <v>1.6833582899999999</v>
      </c>
      <c r="R7" s="7" t="s">
        <v>12</v>
      </c>
    </row>
    <row r="8" spans="1:18" ht="14.5" x14ac:dyDescent="0.35">
      <c r="A8" s="13" t="s">
        <v>6</v>
      </c>
      <c r="B8" s="13">
        <v>29</v>
      </c>
      <c r="C8" s="7" t="s">
        <v>24</v>
      </c>
      <c r="D8" s="13">
        <v>-12.47</v>
      </c>
      <c r="E8" s="13">
        <v>-10.17</v>
      </c>
      <c r="F8" s="13">
        <v>-9.76</v>
      </c>
      <c r="G8" s="7">
        <v>0.40570000000000001</v>
      </c>
      <c r="H8" s="7">
        <v>-2.6951130000000001</v>
      </c>
      <c r="I8" s="7">
        <v>-7.210432</v>
      </c>
      <c r="J8" s="7">
        <v>-9.905545</v>
      </c>
      <c r="K8" s="7">
        <v>-1.3140693946599999</v>
      </c>
      <c r="L8" s="7">
        <v>3.8521070000000002</v>
      </c>
      <c r="M8" s="7">
        <v>0.27576099999999998</v>
      </c>
      <c r="N8" s="7">
        <v>0.87527699999999997</v>
      </c>
      <c r="O8" s="7">
        <v>2.5198420000000001</v>
      </c>
      <c r="P8" s="7">
        <v>65.414640000000006</v>
      </c>
      <c r="Q8" s="9">
        <f t="shared" si="0"/>
        <v>0.91828412999999998</v>
      </c>
      <c r="R8" s="7" t="s">
        <v>12</v>
      </c>
    </row>
    <row r="9" spans="1:18" ht="14.5" x14ac:dyDescent="0.35">
      <c r="A9" s="13" t="s">
        <v>6</v>
      </c>
      <c r="B9" s="13">
        <v>34</v>
      </c>
      <c r="C9" s="7" t="s">
        <v>24</v>
      </c>
      <c r="D9" s="13">
        <v>-14.13</v>
      </c>
      <c r="E9" s="13">
        <v>-12.83</v>
      </c>
      <c r="F9" s="13">
        <v>-11.23</v>
      </c>
      <c r="G9" s="7">
        <v>0.308</v>
      </c>
      <c r="H9" s="7">
        <v>-6.6235569999999999</v>
      </c>
      <c r="I9" s="7">
        <v>-4.0165350000000002</v>
      </c>
      <c r="J9" s="7">
        <v>-10.640091</v>
      </c>
      <c r="K9" s="7">
        <v>-0.89004170682200001</v>
      </c>
      <c r="L9" s="7">
        <v>4.5857140000000003</v>
      </c>
      <c r="M9" s="7">
        <v>0.16788800000000001</v>
      </c>
      <c r="N9" s="7">
        <v>0.97142899999999999</v>
      </c>
      <c r="O9" s="7">
        <v>2.4659089999999999</v>
      </c>
      <c r="P9" s="7">
        <v>53.773718000000002</v>
      </c>
      <c r="Q9" s="9">
        <f t="shared" si="0"/>
        <v>0.55906704000000007</v>
      </c>
      <c r="R9" s="7" t="s">
        <v>12</v>
      </c>
    </row>
    <row r="10" spans="1:18" ht="14.5" x14ac:dyDescent="0.35">
      <c r="A10" s="13" t="s">
        <v>10</v>
      </c>
      <c r="B10" s="13">
        <v>2</v>
      </c>
      <c r="C10" s="7" t="s">
        <v>24</v>
      </c>
      <c r="D10" s="13">
        <v>1.94</v>
      </c>
      <c r="E10" s="13">
        <v>1.8</v>
      </c>
      <c r="F10" s="13">
        <v>-3.96</v>
      </c>
      <c r="G10" s="7">
        <v>0.89500000000000002</v>
      </c>
      <c r="H10" s="7">
        <v>-6.6654109999999998</v>
      </c>
      <c r="I10" s="7">
        <v>-4.1176870000000001</v>
      </c>
      <c r="J10" s="7">
        <v>-10.783098000000001</v>
      </c>
      <c r="K10" s="7">
        <v>-1.11089848386</v>
      </c>
      <c r="L10" s="7">
        <v>4.0259219999999996</v>
      </c>
      <c r="M10" s="7">
        <v>0.238931</v>
      </c>
      <c r="N10" s="7">
        <v>0.86435799999999996</v>
      </c>
      <c r="O10" s="7">
        <v>2.3707259999999999</v>
      </c>
      <c r="P10" s="7">
        <v>58.886544999999998</v>
      </c>
      <c r="Q10" s="9">
        <f t="shared" si="0"/>
        <v>0.79564023000000006</v>
      </c>
      <c r="R10" s="7" t="s">
        <v>12</v>
      </c>
    </row>
    <row r="11" spans="1:18" ht="14.5" x14ac:dyDescent="0.35">
      <c r="A11" s="13" t="s">
        <v>10</v>
      </c>
      <c r="B11" s="13">
        <v>4</v>
      </c>
      <c r="C11" s="7" t="s">
        <v>24</v>
      </c>
      <c r="D11" s="13">
        <v>-0.06</v>
      </c>
      <c r="E11" s="13">
        <v>3.12</v>
      </c>
      <c r="F11" s="13">
        <v>-1.47</v>
      </c>
      <c r="G11" s="7">
        <v>0.84040000000000004</v>
      </c>
      <c r="H11" s="7">
        <v>-7.2016980000000004</v>
      </c>
      <c r="I11" s="7">
        <v>-3.0589</v>
      </c>
      <c r="J11" s="7">
        <v>-10.260598</v>
      </c>
      <c r="K11" s="7">
        <v>-0.81775148180299995</v>
      </c>
      <c r="L11" s="7">
        <v>3.4677530000000001</v>
      </c>
      <c r="M11" s="7">
        <v>0.34711399999999998</v>
      </c>
      <c r="N11" s="7">
        <v>1.3018799999999999</v>
      </c>
      <c r="O11" s="7">
        <v>1.5923369999999999</v>
      </c>
      <c r="P11" s="7">
        <v>45.918402</v>
      </c>
      <c r="Q11" s="9">
        <f t="shared" si="0"/>
        <v>1.15588962</v>
      </c>
      <c r="R11" s="7" t="s">
        <v>12</v>
      </c>
    </row>
    <row r="12" spans="1:18" ht="14.5" x14ac:dyDescent="0.35">
      <c r="A12" s="13" t="s">
        <v>10</v>
      </c>
      <c r="B12" s="13">
        <v>6</v>
      </c>
      <c r="C12" s="7" t="s">
        <v>24</v>
      </c>
      <c r="D12" s="13">
        <v>-0.25</v>
      </c>
      <c r="E12" s="13">
        <v>0.42</v>
      </c>
      <c r="F12" s="13">
        <v>-3.5</v>
      </c>
      <c r="G12" s="7">
        <v>0.83530000000000004</v>
      </c>
      <c r="H12" s="7">
        <v>-6.6113299999999997</v>
      </c>
      <c r="I12" s="7">
        <v>-4.1871090000000004</v>
      </c>
      <c r="J12" s="7">
        <v>-10.798439</v>
      </c>
      <c r="K12" s="7">
        <v>-1.15096555499</v>
      </c>
      <c r="L12" s="7">
        <v>3.2292589999999999</v>
      </c>
      <c r="M12" s="7">
        <v>0.38534800000000002</v>
      </c>
      <c r="N12" s="7">
        <v>1.7664310000000001</v>
      </c>
      <c r="O12" s="7">
        <v>1.7818750000000001</v>
      </c>
      <c r="P12" s="7">
        <v>55.179060999999997</v>
      </c>
      <c r="Q12" s="9">
        <f t="shared" si="0"/>
        <v>1.2832088400000001</v>
      </c>
      <c r="R12" s="7" t="s">
        <v>12</v>
      </c>
    </row>
    <row r="13" spans="1:18" ht="14.5" x14ac:dyDescent="0.35">
      <c r="A13" s="13" t="s">
        <v>10</v>
      </c>
      <c r="B13" s="13">
        <v>27</v>
      </c>
      <c r="C13" s="7" t="s">
        <v>24</v>
      </c>
      <c r="D13" s="13">
        <v>2.14</v>
      </c>
      <c r="E13" s="13">
        <v>-2.29</v>
      </c>
      <c r="F13" s="13">
        <v>-7.46</v>
      </c>
      <c r="G13" s="7">
        <v>0.38869999999999999</v>
      </c>
      <c r="H13" s="7">
        <v>-3.8483079999999998</v>
      </c>
      <c r="I13" s="7">
        <v>-5.9826879999999996</v>
      </c>
      <c r="J13" s="7">
        <v>-9.8309960000000007</v>
      </c>
      <c r="K13" s="7">
        <v>-1.3584539287999999</v>
      </c>
      <c r="L13" s="7">
        <v>3.5613579999999998</v>
      </c>
      <c r="M13" s="7">
        <v>0.32403500000000002</v>
      </c>
      <c r="N13" s="7">
        <v>0.92873700000000003</v>
      </c>
      <c r="O13" s="7">
        <v>2.2546949999999999</v>
      </c>
      <c r="P13" s="7">
        <v>63.309975999999999</v>
      </c>
      <c r="Q13" s="9">
        <f t="shared" si="0"/>
        <v>1.0790365500000001</v>
      </c>
      <c r="R13" s="7" t="s">
        <v>12</v>
      </c>
    </row>
    <row r="14" spans="1:18" ht="14.5" x14ac:dyDescent="0.35">
      <c r="A14" s="13" t="s">
        <v>8</v>
      </c>
      <c r="B14" s="13">
        <v>3</v>
      </c>
      <c r="C14" s="7" t="s">
        <v>24</v>
      </c>
      <c r="D14" s="13">
        <v>-3.35</v>
      </c>
      <c r="E14" s="13">
        <v>-3.99</v>
      </c>
      <c r="F14" s="13">
        <v>-3.87</v>
      </c>
      <c r="G14" s="7">
        <v>0.7903</v>
      </c>
      <c r="H14" s="7">
        <v>-7.1169140000000004</v>
      </c>
      <c r="I14" s="7">
        <v>-3.2164060000000001</v>
      </c>
      <c r="J14" s="7">
        <v>-10.333320000000001</v>
      </c>
      <c r="K14" s="7">
        <v>-1.1684567832199999</v>
      </c>
      <c r="L14" s="7">
        <v>2.7643930000000001</v>
      </c>
      <c r="M14" s="7">
        <v>0.47352100000000003</v>
      </c>
      <c r="N14" s="7">
        <v>0.88928300000000005</v>
      </c>
      <c r="O14" s="7">
        <v>1.7454130000000001</v>
      </c>
      <c r="P14" s="7">
        <v>63.139104000000003</v>
      </c>
      <c r="Q14" s="9">
        <f t="shared" si="0"/>
        <v>1.5768249300000001</v>
      </c>
      <c r="R14" s="7" t="s">
        <v>12</v>
      </c>
    </row>
    <row r="15" spans="1:18" ht="14.5" x14ac:dyDescent="0.35">
      <c r="A15" s="13" t="s">
        <v>8</v>
      </c>
      <c r="B15" s="13">
        <v>4</v>
      </c>
      <c r="C15" s="7" t="s">
        <v>24</v>
      </c>
      <c r="D15" s="13">
        <v>-3.08</v>
      </c>
      <c r="E15" s="13">
        <v>-6.03</v>
      </c>
      <c r="F15" s="13">
        <v>-4.66</v>
      </c>
      <c r="G15" s="7">
        <v>0.72260000000000002</v>
      </c>
      <c r="H15" s="7">
        <v>-7.8206119999999997</v>
      </c>
      <c r="I15" s="7">
        <v>-3.0666440000000001</v>
      </c>
      <c r="J15" s="7">
        <v>-10.887256000000001</v>
      </c>
      <c r="K15" s="7">
        <v>-1.01120850269</v>
      </c>
      <c r="L15" s="7">
        <v>3.1811509999999998</v>
      </c>
      <c r="M15" s="7">
        <v>0.39438299999999998</v>
      </c>
      <c r="N15" s="7">
        <v>1.103653</v>
      </c>
      <c r="O15" s="7">
        <v>2.2859120000000002</v>
      </c>
      <c r="P15" s="7">
        <v>71.858007000000001</v>
      </c>
      <c r="Q15" s="9">
        <f t="shared" si="0"/>
        <v>1.31329539</v>
      </c>
      <c r="R15" s="7" t="s">
        <v>12</v>
      </c>
    </row>
    <row r="16" spans="1:18" ht="14.5" x14ac:dyDescent="0.35">
      <c r="A16" s="13" t="s">
        <v>9</v>
      </c>
      <c r="B16" s="13">
        <v>0</v>
      </c>
      <c r="C16" s="7" t="s">
        <v>24</v>
      </c>
      <c r="D16" s="13">
        <v>-1.9</v>
      </c>
      <c r="E16" s="13">
        <v>-12.3</v>
      </c>
      <c r="F16" s="13">
        <v>-0.79</v>
      </c>
      <c r="G16" s="7">
        <v>0.9234</v>
      </c>
      <c r="H16" s="7">
        <v>-7.8860700000000001</v>
      </c>
      <c r="I16" s="7">
        <v>-2.3304299999999998</v>
      </c>
      <c r="J16" s="7">
        <v>-10.2165</v>
      </c>
      <c r="K16" s="7">
        <v>-1.2379877751999999</v>
      </c>
      <c r="L16" s="7">
        <v>2.3632230000000001</v>
      </c>
      <c r="M16" s="7">
        <v>0.54986199999999996</v>
      </c>
      <c r="N16" s="7">
        <v>1.5954079999999999</v>
      </c>
      <c r="O16" s="7">
        <v>1.3671219999999999</v>
      </c>
      <c r="P16" s="7">
        <v>57.849876000000002</v>
      </c>
      <c r="Q16" s="9">
        <f t="shared" si="0"/>
        <v>1.8310404599999999</v>
      </c>
      <c r="R16" s="7" t="s">
        <v>25</v>
      </c>
    </row>
    <row r="17" spans="1:18" ht="14.5" x14ac:dyDescent="0.35">
      <c r="A17" s="13" t="s">
        <v>9</v>
      </c>
      <c r="B17" s="13">
        <v>1</v>
      </c>
      <c r="C17" s="7" t="s">
        <v>24</v>
      </c>
      <c r="D17" s="13">
        <v>-5.63</v>
      </c>
      <c r="E17" s="13">
        <v>-4.6100000000000003</v>
      </c>
      <c r="F17" s="13">
        <v>-4.3499999999999996</v>
      </c>
      <c r="G17" s="7">
        <v>0.92459999999999998</v>
      </c>
      <c r="H17" s="7">
        <v>-9.8157789999999991</v>
      </c>
      <c r="I17" s="7">
        <v>-0.80147000000000002</v>
      </c>
      <c r="J17" s="7">
        <v>-10.617248999999999</v>
      </c>
      <c r="K17" s="7">
        <v>-1.1197491045000001</v>
      </c>
      <c r="L17" s="7">
        <v>2.4313220000000002</v>
      </c>
      <c r="M17" s="7">
        <v>0.53703000000000001</v>
      </c>
      <c r="N17" s="7">
        <v>1.5878220000000001</v>
      </c>
      <c r="O17" s="7">
        <v>1.556781</v>
      </c>
      <c r="P17" s="7">
        <v>64.030248999999998</v>
      </c>
      <c r="Q17" s="9">
        <f t="shared" si="0"/>
        <v>1.7883099</v>
      </c>
      <c r="R17" s="7" t="s">
        <v>25</v>
      </c>
    </row>
    <row r="18" spans="1:18" ht="14.5" x14ac:dyDescent="0.35">
      <c r="A18" s="13" t="s">
        <v>9</v>
      </c>
      <c r="B18" s="13">
        <v>3</v>
      </c>
      <c r="C18" s="7" t="s">
        <v>24</v>
      </c>
      <c r="D18" s="13">
        <v>-9.49</v>
      </c>
      <c r="E18" s="13">
        <v>-4.17</v>
      </c>
      <c r="F18" s="13">
        <v>-5.07</v>
      </c>
      <c r="G18" s="7">
        <v>0.90680000000000005</v>
      </c>
      <c r="H18" s="7">
        <v>-10.545356</v>
      </c>
      <c r="I18" s="7">
        <v>0.61364700000000005</v>
      </c>
      <c r="J18" s="7">
        <v>-9.9317089999999997</v>
      </c>
      <c r="K18" s="7">
        <v>-0.62099492002800005</v>
      </c>
      <c r="L18" s="7">
        <v>3.208866</v>
      </c>
      <c r="M18" s="7">
        <v>0.391129</v>
      </c>
      <c r="N18" s="7">
        <v>1.4835689999999999</v>
      </c>
      <c r="O18" s="7">
        <v>1.650088</v>
      </c>
      <c r="P18" s="7">
        <v>51.422778000000001</v>
      </c>
      <c r="Q18" s="9">
        <f t="shared" si="0"/>
        <v>1.3024595700000001</v>
      </c>
      <c r="R18" s="7" t="s">
        <v>25</v>
      </c>
    </row>
    <row r="19" spans="1:18" ht="14.5" x14ac:dyDescent="0.35">
      <c r="A19" s="13" t="s">
        <v>9</v>
      </c>
      <c r="B19" s="13">
        <v>8</v>
      </c>
      <c r="C19" s="7" t="s">
        <v>24</v>
      </c>
      <c r="D19" s="13">
        <v>-8.32</v>
      </c>
      <c r="E19" s="13">
        <v>-3.66</v>
      </c>
      <c r="F19" s="13">
        <v>-2.3199999999999998</v>
      </c>
      <c r="G19" s="7">
        <v>0.95099999999999996</v>
      </c>
      <c r="H19" s="7">
        <v>-10.980979</v>
      </c>
      <c r="I19" s="7">
        <v>-0.82170699999999997</v>
      </c>
      <c r="J19" s="7">
        <v>-11.802686</v>
      </c>
      <c r="K19" s="7">
        <v>-0.63949256411199995</v>
      </c>
      <c r="L19" s="7">
        <v>3.3757100000000002</v>
      </c>
      <c r="M19" s="7">
        <v>0.359041</v>
      </c>
      <c r="N19" s="7">
        <v>1.9047320000000001</v>
      </c>
      <c r="O19" s="7">
        <v>1.7981069999999999</v>
      </c>
      <c r="P19" s="7">
        <v>53.26605</v>
      </c>
      <c r="Q19" s="9">
        <f t="shared" si="0"/>
        <v>1.1956065300000001</v>
      </c>
      <c r="R19" s="7" t="s">
        <v>25</v>
      </c>
    </row>
    <row r="20" spans="1:18" ht="14.5" x14ac:dyDescent="0.35">
      <c r="A20" s="13" t="s">
        <v>9</v>
      </c>
      <c r="B20" s="13">
        <v>25</v>
      </c>
      <c r="C20" s="7" t="s">
        <v>24</v>
      </c>
      <c r="D20" s="13">
        <v>-8.31</v>
      </c>
      <c r="E20" s="13">
        <v>-4.99</v>
      </c>
      <c r="F20" s="13">
        <v>-8.6300000000000008</v>
      </c>
      <c r="G20" s="7">
        <v>0.53859999999999997</v>
      </c>
      <c r="H20" s="7">
        <v>-7.4029569999999998</v>
      </c>
      <c r="I20" s="7">
        <v>-3.2256390000000001</v>
      </c>
      <c r="J20" s="7">
        <v>-10.628596</v>
      </c>
      <c r="K20" s="7">
        <v>-1.22409146342</v>
      </c>
      <c r="L20" s="7">
        <v>3.4545119999999998</v>
      </c>
      <c r="M20" s="7">
        <v>0.34549000000000002</v>
      </c>
      <c r="N20" s="7">
        <v>1.0204230000000001</v>
      </c>
      <c r="O20" s="7">
        <v>2.1162269999999999</v>
      </c>
      <c r="P20" s="7">
        <v>61.259808999999997</v>
      </c>
      <c r="Q20" s="9">
        <f t="shared" si="0"/>
        <v>1.1504817000000001</v>
      </c>
      <c r="R20" s="7" t="s">
        <v>25</v>
      </c>
    </row>
    <row r="21" spans="1:18" ht="14.5" x14ac:dyDescent="0.35">
      <c r="A21" s="13" t="s">
        <v>9</v>
      </c>
      <c r="B21" s="13">
        <v>29</v>
      </c>
      <c r="C21" s="7" t="s">
        <v>24</v>
      </c>
      <c r="D21" s="13">
        <v>-6.98</v>
      </c>
      <c r="E21" s="13">
        <v>-7.66</v>
      </c>
      <c r="F21" s="13">
        <v>-2.67</v>
      </c>
      <c r="G21" s="7">
        <v>0.42149999999999999</v>
      </c>
      <c r="H21" s="7">
        <v>-7.007212</v>
      </c>
      <c r="I21" s="7">
        <v>-3.8810210000000001</v>
      </c>
      <c r="J21" s="7">
        <v>-10.888232</v>
      </c>
      <c r="K21" s="7">
        <v>-1.1478816789599999</v>
      </c>
      <c r="L21" s="7">
        <v>4.1181489999999998</v>
      </c>
      <c r="M21" s="7">
        <v>0.23335</v>
      </c>
      <c r="N21" s="7">
        <v>0.94780500000000001</v>
      </c>
      <c r="O21" s="7">
        <v>2.6018979999999998</v>
      </c>
      <c r="P21" s="7">
        <v>63.181241999999997</v>
      </c>
      <c r="Q21" s="9">
        <f t="shared" si="0"/>
        <v>0.77705550000000001</v>
      </c>
      <c r="R21" s="7" t="s">
        <v>25</v>
      </c>
    </row>
    <row r="22" spans="1:18" ht="14.5" x14ac:dyDescent="0.35">
      <c r="A22" s="13" t="s">
        <v>9</v>
      </c>
      <c r="B22" s="13">
        <v>32</v>
      </c>
      <c r="C22" s="7" t="s">
        <v>24</v>
      </c>
      <c r="D22" s="13">
        <v>-13.06</v>
      </c>
      <c r="E22" s="13">
        <v>-8.41</v>
      </c>
      <c r="F22" s="13">
        <v>-5.13</v>
      </c>
      <c r="G22" s="7">
        <v>0.38800000000000001</v>
      </c>
      <c r="H22" s="7">
        <v>-7.4876199999999997</v>
      </c>
      <c r="I22" s="7">
        <v>-2.887807</v>
      </c>
      <c r="J22" s="7">
        <v>-10.375427</v>
      </c>
      <c r="K22" s="7">
        <v>-0.72270150512300002</v>
      </c>
      <c r="L22" s="7">
        <v>4.6226799999999999</v>
      </c>
      <c r="M22" s="7">
        <v>0.16831099999999999</v>
      </c>
      <c r="N22" s="7">
        <v>0.84922699999999995</v>
      </c>
      <c r="O22" s="7">
        <v>2.296392</v>
      </c>
      <c r="P22" s="7">
        <v>49.676628000000001</v>
      </c>
      <c r="Q22" s="9">
        <f t="shared" si="0"/>
        <v>0.56047563</v>
      </c>
      <c r="R22" s="7" t="s">
        <v>25</v>
      </c>
    </row>
    <row r="23" spans="1:18" ht="14.5" x14ac:dyDescent="0.35">
      <c r="A23" s="13" t="s">
        <v>9</v>
      </c>
      <c r="B23" s="13">
        <v>38</v>
      </c>
      <c r="C23" s="7" t="s">
        <v>24</v>
      </c>
      <c r="D23" s="13">
        <v>-9</v>
      </c>
      <c r="E23" s="13">
        <v>-11.47</v>
      </c>
      <c r="F23" s="13">
        <v>-0.73</v>
      </c>
      <c r="G23" s="7">
        <v>0.42080000000000001</v>
      </c>
      <c r="H23" s="7">
        <v>-6.0910409999999997</v>
      </c>
      <c r="I23" s="7">
        <v>-4.6479790000000003</v>
      </c>
      <c r="J23" s="7">
        <v>-10.739019000000001</v>
      </c>
      <c r="K23" s="7">
        <v>-1.0317966697900001</v>
      </c>
      <c r="L23" s="7">
        <v>3.7350289999999999</v>
      </c>
      <c r="M23" s="7">
        <v>0.29735899999999998</v>
      </c>
      <c r="N23" s="7">
        <v>1.3519490000000001</v>
      </c>
      <c r="O23" s="7">
        <v>2.063688</v>
      </c>
      <c r="P23" s="7">
        <v>55.252274999999997</v>
      </c>
      <c r="Q23" s="9">
        <f t="shared" si="0"/>
        <v>0.99020546999999992</v>
      </c>
      <c r="R23" s="7" t="s">
        <v>25</v>
      </c>
    </row>
    <row r="24" spans="1:18" ht="14.5" x14ac:dyDescent="0.35">
      <c r="A24" s="13" t="s">
        <v>7</v>
      </c>
      <c r="B24" s="13">
        <v>7</v>
      </c>
      <c r="C24" s="7" t="s">
        <v>24</v>
      </c>
      <c r="D24" s="13">
        <v>-12</v>
      </c>
      <c r="E24" s="13">
        <v>-2.46</v>
      </c>
      <c r="F24" s="13">
        <v>0.81</v>
      </c>
      <c r="G24" s="7">
        <v>0.79049999999999998</v>
      </c>
      <c r="H24" s="7">
        <v>-5.382504</v>
      </c>
      <c r="I24" s="7">
        <v>-5.7357279999999999</v>
      </c>
      <c r="J24" s="7">
        <v>-11.118232000000001</v>
      </c>
      <c r="K24" s="7">
        <v>-1.26077565493</v>
      </c>
      <c r="L24" s="7">
        <v>3.8397220000000001</v>
      </c>
      <c r="M24" s="7">
        <v>0.27257599999999998</v>
      </c>
      <c r="N24" s="7">
        <v>0.95774800000000004</v>
      </c>
      <c r="O24" s="7">
        <v>2.5111949999999998</v>
      </c>
      <c r="P24" s="7">
        <v>65.400454999999994</v>
      </c>
      <c r="Q24" s="9">
        <f t="shared" si="0"/>
        <v>0.90767807999999994</v>
      </c>
      <c r="R24" s="7" t="s">
        <v>25</v>
      </c>
    </row>
    <row r="25" spans="1:18" ht="14.5" x14ac:dyDescent="0.35">
      <c r="A25" s="13" t="s">
        <v>7</v>
      </c>
      <c r="B25" s="13">
        <v>8</v>
      </c>
      <c r="C25" s="7" t="s">
        <v>24</v>
      </c>
      <c r="D25" s="13">
        <v>-11.9</v>
      </c>
      <c r="E25" s="13">
        <v>-5.79</v>
      </c>
      <c r="F25" s="13">
        <v>1.96</v>
      </c>
      <c r="G25" s="7">
        <v>0.7873</v>
      </c>
      <c r="H25" s="7">
        <v>-5.98672</v>
      </c>
      <c r="I25" s="7">
        <v>-4.0354739999999998</v>
      </c>
      <c r="J25" s="7">
        <v>-10.022194000000001</v>
      </c>
      <c r="K25" s="7">
        <v>-1.3127295263700001</v>
      </c>
      <c r="L25" s="7">
        <v>2.7154829999999999</v>
      </c>
      <c r="M25" s="7">
        <v>0.48301899999999998</v>
      </c>
      <c r="N25" s="7">
        <v>1.128795</v>
      </c>
      <c r="O25" s="7">
        <v>1.8352599999999999</v>
      </c>
      <c r="P25" s="7">
        <v>67.585013000000004</v>
      </c>
      <c r="Q25" s="9">
        <f t="shared" si="0"/>
        <v>1.60845327</v>
      </c>
      <c r="R25" s="7" t="s">
        <v>25</v>
      </c>
    </row>
    <row r="26" spans="1:18" ht="14.5" x14ac:dyDescent="0.35">
      <c r="A26" s="13" t="s">
        <v>5</v>
      </c>
      <c r="B26" s="13">
        <v>1</v>
      </c>
      <c r="C26" s="7" t="s">
        <v>24</v>
      </c>
      <c r="D26" s="13">
        <v>-3.83</v>
      </c>
      <c r="E26" s="13">
        <v>4.08</v>
      </c>
      <c r="F26" s="13">
        <v>9.7799999999999994</v>
      </c>
      <c r="G26" s="7">
        <v>0.99909999999999999</v>
      </c>
      <c r="H26" s="7">
        <v>-12.432249000000001</v>
      </c>
      <c r="I26" s="7">
        <v>0.53228500000000001</v>
      </c>
      <c r="J26" s="7">
        <v>-11.899965</v>
      </c>
      <c r="K26" s="7">
        <v>0</v>
      </c>
      <c r="L26" s="7">
        <v>0</v>
      </c>
      <c r="M26" s="7">
        <v>1</v>
      </c>
      <c r="N26" s="7">
        <v>2.4060649999999999</v>
      </c>
      <c r="O26" s="7">
        <v>0</v>
      </c>
      <c r="P26" s="7" t="s">
        <v>13</v>
      </c>
      <c r="Q26" s="9">
        <f t="shared" si="0"/>
        <v>3.33</v>
      </c>
      <c r="R26" s="7" t="s">
        <v>25</v>
      </c>
    </row>
    <row r="27" spans="1:18" ht="14.5" x14ac:dyDescent="0.35">
      <c r="A27" s="13" t="s">
        <v>5</v>
      </c>
      <c r="B27" s="13">
        <v>9</v>
      </c>
      <c r="C27" s="7" t="s">
        <v>24</v>
      </c>
      <c r="D27" s="13">
        <v>-7.76</v>
      </c>
      <c r="E27" s="13">
        <v>12.08</v>
      </c>
      <c r="F27" s="13">
        <v>13.46</v>
      </c>
      <c r="G27" s="7">
        <v>0.77029999999999998</v>
      </c>
      <c r="H27" s="7">
        <v>-9.3781850000000002</v>
      </c>
      <c r="I27" s="7">
        <v>-0.88928600000000002</v>
      </c>
      <c r="J27" s="7">
        <v>-10.267472</v>
      </c>
      <c r="K27" s="7">
        <v>-0.24074538855700001</v>
      </c>
      <c r="L27" s="7">
        <v>2.3747889999999998</v>
      </c>
      <c r="M27" s="7">
        <v>0.54793700000000001</v>
      </c>
      <c r="N27" s="7">
        <v>2.3559649999999999</v>
      </c>
      <c r="O27" s="7">
        <v>0.73555800000000005</v>
      </c>
      <c r="P27" s="7">
        <v>30.973596000000001</v>
      </c>
      <c r="Q27" s="9">
        <f t="shared" si="0"/>
        <v>1.82463021</v>
      </c>
      <c r="R27" s="7" t="s">
        <v>25</v>
      </c>
    </row>
    <row r="28" spans="1:18" ht="14.5" x14ac:dyDescent="0.35">
      <c r="A28" s="13" t="s">
        <v>5</v>
      </c>
      <c r="B28" s="13">
        <v>23</v>
      </c>
      <c r="C28" s="7" t="s">
        <v>24</v>
      </c>
      <c r="D28" s="13">
        <v>-18.11</v>
      </c>
      <c r="E28" s="13">
        <v>1.74</v>
      </c>
      <c r="F28" s="13">
        <v>12.8</v>
      </c>
      <c r="G28" s="7">
        <v>0.4496</v>
      </c>
      <c r="H28" s="7">
        <v>-5.7490030000000001</v>
      </c>
      <c r="I28" s="7">
        <v>-4.3776219999999997</v>
      </c>
      <c r="J28" s="7">
        <v>-10.126624</v>
      </c>
      <c r="K28" s="7">
        <v>-1.3448165320200001</v>
      </c>
      <c r="L28" s="7">
        <v>3.8970199999999999</v>
      </c>
      <c r="M28" s="7">
        <v>0.26747599999999999</v>
      </c>
      <c r="N28" s="7">
        <v>0.86454600000000004</v>
      </c>
      <c r="O28" s="7">
        <v>2.4891009999999998</v>
      </c>
      <c r="P28" s="7">
        <v>63.871924999999997</v>
      </c>
      <c r="Q28" s="9">
        <f t="shared" si="0"/>
        <v>0.89069507999999997</v>
      </c>
      <c r="R28" s="7" t="s">
        <v>25</v>
      </c>
    </row>
    <row r="29" spans="1:18" ht="14.5" x14ac:dyDescent="0.35">
      <c r="A29" s="13" t="s">
        <v>6</v>
      </c>
      <c r="B29" s="13">
        <v>0</v>
      </c>
      <c r="C29" s="7" t="s">
        <v>24</v>
      </c>
      <c r="D29" s="13">
        <v>-4.5999999999999996</v>
      </c>
      <c r="E29" s="13">
        <v>-6.69</v>
      </c>
      <c r="F29" s="13">
        <v>7.26</v>
      </c>
      <c r="G29" s="7">
        <v>1</v>
      </c>
      <c r="H29" s="7">
        <v>-11.707012000000001</v>
      </c>
      <c r="I29" s="7">
        <v>1.8079999999999999E-2</v>
      </c>
      <c r="J29" s="7">
        <v>-11.688931999999999</v>
      </c>
      <c r="K29" s="7">
        <v>-0.25082369205499999</v>
      </c>
      <c r="L29" s="7">
        <v>1.3299999999999999E-2</v>
      </c>
      <c r="M29" s="7">
        <v>0.99746699999999999</v>
      </c>
      <c r="N29" s="7">
        <v>2.8946000000000001</v>
      </c>
      <c r="O29" s="7">
        <v>8.0000000000000004E-4</v>
      </c>
      <c r="P29" s="7">
        <v>6.0150379999999997</v>
      </c>
      <c r="Q29" s="9">
        <f t="shared" si="0"/>
        <v>3.3215651099999999</v>
      </c>
      <c r="R29" s="7" t="s">
        <v>25</v>
      </c>
    </row>
    <row r="30" spans="1:18" ht="14.5" x14ac:dyDescent="0.35">
      <c r="A30" s="13" t="s">
        <v>6</v>
      </c>
      <c r="B30" s="13">
        <v>15</v>
      </c>
      <c r="C30" s="7" t="s">
        <v>24</v>
      </c>
      <c r="D30" s="13">
        <v>-10.46</v>
      </c>
      <c r="E30" s="13">
        <v>-16.23</v>
      </c>
      <c r="F30" s="13">
        <v>-9.52</v>
      </c>
      <c r="G30" s="7">
        <v>0.62470000000000003</v>
      </c>
      <c r="H30" s="7">
        <v>-8.7627869999999994</v>
      </c>
      <c r="I30" s="7">
        <v>-1.859111</v>
      </c>
      <c r="J30" s="7">
        <v>-10.621898</v>
      </c>
      <c r="K30" s="7">
        <v>-0.90723478841600003</v>
      </c>
      <c r="L30" s="7">
        <v>3.2188249999999998</v>
      </c>
      <c r="M30" s="7">
        <v>0.389154</v>
      </c>
      <c r="N30" s="7">
        <v>1.365615</v>
      </c>
      <c r="O30" s="7">
        <v>1.787898</v>
      </c>
      <c r="P30" s="7">
        <v>55.545057</v>
      </c>
      <c r="Q30" s="9">
        <f t="shared" si="0"/>
        <v>1.2958828200000001</v>
      </c>
      <c r="R30" s="7" t="s">
        <v>25</v>
      </c>
    </row>
    <row r="31" spans="1:18" ht="14.5" x14ac:dyDescent="0.35">
      <c r="A31" s="13" t="s">
        <v>6</v>
      </c>
      <c r="B31" s="13">
        <v>16</v>
      </c>
      <c r="C31" s="7" t="s">
        <v>24</v>
      </c>
      <c r="D31" s="13">
        <v>-19.989999999999998</v>
      </c>
      <c r="E31" s="13">
        <v>-1.77</v>
      </c>
      <c r="F31" s="13">
        <v>1.27</v>
      </c>
      <c r="G31" s="7">
        <v>0.67430000000000001</v>
      </c>
      <c r="H31" s="7">
        <v>-5.2341129999999998</v>
      </c>
      <c r="I31" s="7">
        <v>-5.6525840000000001</v>
      </c>
      <c r="J31" s="7">
        <v>-10.886696000000001</v>
      </c>
      <c r="K31" s="7">
        <v>-1.0133711938600001</v>
      </c>
      <c r="L31" s="7">
        <v>3.867715</v>
      </c>
      <c r="M31" s="7">
        <v>0.27238099999999998</v>
      </c>
      <c r="N31" s="7">
        <v>0.991398</v>
      </c>
      <c r="O31" s="7">
        <v>2.165505</v>
      </c>
      <c r="P31" s="7">
        <v>55.989263999999999</v>
      </c>
      <c r="Q31" s="9">
        <f t="shared" si="0"/>
        <v>0.90702872999999995</v>
      </c>
      <c r="R31" s="7" t="s">
        <v>25</v>
      </c>
    </row>
    <row r="32" spans="1:18" ht="14.5" x14ac:dyDescent="0.35">
      <c r="A32" s="13" t="s">
        <v>6</v>
      </c>
      <c r="B32" s="13">
        <v>22</v>
      </c>
      <c r="C32" s="7" t="s">
        <v>24</v>
      </c>
      <c r="D32" s="13">
        <v>-18.760000000000002</v>
      </c>
      <c r="E32" s="13">
        <v>-9.0399999999999991</v>
      </c>
      <c r="F32" s="13">
        <v>1.07</v>
      </c>
      <c r="G32" s="7">
        <v>0.52010000000000001</v>
      </c>
      <c r="H32" s="7">
        <v>-5.3679540000000001</v>
      </c>
      <c r="I32" s="7">
        <v>-5.2149650000000003</v>
      </c>
      <c r="J32" s="7">
        <v>-10.582919</v>
      </c>
      <c r="K32" s="7">
        <v>-0.88743840611199998</v>
      </c>
      <c r="L32" s="7">
        <v>4.5664300000000004</v>
      </c>
      <c r="M32" s="7">
        <v>0.17122200000000001</v>
      </c>
      <c r="N32" s="7">
        <v>0.98423400000000005</v>
      </c>
      <c r="O32" s="7">
        <v>2.2695639999999999</v>
      </c>
      <c r="P32" s="7">
        <v>49.701053000000002</v>
      </c>
      <c r="Q32" s="9">
        <f t="shared" si="0"/>
        <v>0.57016926000000001</v>
      </c>
      <c r="R32" s="7" t="s">
        <v>25</v>
      </c>
    </row>
    <row r="33" spans="1:18" ht="14.5" x14ac:dyDescent="0.35">
      <c r="A33" s="13" t="s">
        <v>6</v>
      </c>
      <c r="B33" s="13">
        <v>24</v>
      </c>
      <c r="C33" s="7" t="s">
        <v>24</v>
      </c>
      <c r="D33" s="13">
        <v>-13.66</v>
      </c>
      <c r="E33" s="13">
        <v>-11.99</v>
      </c>
      <c r="F33" s="13">
        <v>-13.68</v>
      </c>
      <c r="G33" s="7">
        <v>0.45140000000000002</v>
      </c>
      <c r="H33" s="7">
        <v>-7.8686369999999997</v>
      </c>
      <c r="I33" s="7">
        <v>-3.2674569999999998</v>
      </c>
      <c r="J33" s="7">
        <v>-11.136094</v>
      </c>
      <c r="K33" s="7">
        <v>-1.0211460753899999</v>
      </c>
      <c r="L33" s="7">
        <v>4.3298629999999996</v>
      </c>
      <c r="M33" s="7">
        <v>0.20147899999999999</v>
      </c>
      <c r="N33" s="7">
        <v>0.964333</v>
      </c>
      <c r="O33" s="7">
        <v>2.4836070000000001</v>
      </c>
      <c r="P33" s="7">
        <v>57.359938999999997</v>
      </c>
      <c r="Q33" s="9">
        <f t="shared" si="0"/>
        <v>0.67092507000000001</v>
      </c>
      <c r="R33" s="7" t="s">
        <v>25</v>
      </c>
    </row>
    <row r="34" spans="1:18" ht="14.5" x14ac:dyDescent="0.35">
      <c r="A34" s="13" t="s">
        <v>6</v>
      </c>
      <c r="B34" s="13">
        <v>28</v>
      </c>
      <c r="C34" s="7" t="s">
        <v>24</v>
      </c>
      <c r="D34" s="13">
        <v>-18.52</v>
      </c>
      <c r="E34" s="13">
        <v>-1.47</v>
      </c>
      <c r="F34" s="13">
        <v>-2.1800000000000002</v>
      </c>
      <c r="G34" s="7">
        <v>0.39629999999999999</v>
      </c>
      <c r="H34" s="7">
        <v>-2.5735450000000002</v>
      </c>
      <c r="I34" s="7">
        <v>-7.0476919999999996</v>
      </c>
      <c r="J34" s="7">
        <v>-9.6212370000000007</v>
      </c>
      <c r="K34" s="7">
        <v>-1.2549194502300001</v>
      </c>
      <c r="L34" s="7">
        <v>4.4032299999999998</v>
      </c>
      <c r="M34" s="7">
        <v>0.18903400000000001</v>
      </c>
      <c r="N34" s="7">
        <v>0.95230899999999996</v>
      </c>
      <c r="O34" s="7">
        <v>2.6505169999999998</v>
      </c>
      <c r="P34" s="7">
        <v>60.194842000000001</v>
      </c>
      <c r="Q34" s="9">
        <f t="shared" si="0"/>
        <v>0.62948322000000001</v>
      </c>
      <c r="R34" s="7" t="s">
        <v>25</v>
      </c>
    </row>
    <row r="35" spans="1:18" ht="14.5" x14ac:dyDescent="0.35">
      <c r="A35" s="13" t="s">
        <v>6</v>
      </c>
      <c r="B35" s="13">
        <v>31</v>
      </c>
      <c r="C35" s="7" t="s">
        <v>24</v>
      </c>
      <c r="D35" s="13">
        <v>-13.16</v>
      </c>
      <c r="E35" s="13">
        <v>-14.93</v>
      </c>
      <c r="F35" s="13">
        <v>-9.56</v>
      </c>
      <c r="G35" s="7">
        <v>0.35139999999999999</v>
      </c>
      <c r="H35" s="7">
        <v>-7.0675879999999998</v>
      </c>
      <c r="I35" s="7">
        <v>-4.1081349999999999</v>
      </c>
      <c r="J35" s="7">
        <v>-11.175723</v>
      </c>
      <c r="K35" s="7">
        <v>-0.80697244908599997</v>
      </c>
      <c r="L35" s="7">
        <v>4.3628340000000003</v>
      </c>
      <c r="M35" s="7">
        <v>0.19562599999999999</v>
      </c>
      <c r="N35" s="7">
        <v>1.067445</v>
      </c>
      <c r="O35" s="7">
        <v>2.4294250000000002</v>
      </c>
      <c r="P35" s="7">
        <v>55.684561000000002</v>
      </c>
      <c r="Q35" s="9">
        <f t="shared" si="0"/>
        <v>0.65143457999999999</v>
      </c>
      <c r="R35" s="7" t="s">
        <v>25</v>
      </c>
    </row>
    <row r="36" spans="1:18" ht="14.5" x14ac:dyDescent="0.35">
      <c r="A36" s="13" t="s">
        <v>6</v>
      </c>
      <c r="B36" s="13">
        <v>41</v>
      </c>
      <c r="C36" s="7" t="s">
        <v>24</v>
      </c>
      <c r="D36" s="13">
        <v>-15.01</v>
      </c>
      <c r="E36" s="13">
        <v>-15.3</v>
      </c>
      <c r="F36" s="13">
        <v>-12.38</v>
      </c>
      <c r="G36" s="7">
        <v>0.31209999999999999</v>
      </c>
      <c r="H36" s="7">
        <v>-6.980029</v>
      </c>
      <c r="I36" s="7">
        <v>-4.01457</v>
      </c>
      <c r="J36" s="7">
        <v>-10.994598999999999</v>
      </c>
      <c r="K36" s="7">
        <v>-0.778240501817</v>
      </c>
      <c r="L36" s="7">
        <v>4.9224610000000002</v>
      </c>
      <c r="M36" s="7">
        <v>0.130971</v>
      </c>
      <c r="N36" s="7">
        <v>1.084268</v>
      </c>
      <c r="O36" s="7">
        <v>2.4165329999999998</v>
      </c>
      <c r="P36" s="7">
        <v>49.091974</v>
      </c>
      <c r="Q36" s="9">
        <f t="shared" si="0"/>
        <v>0.43613343000000004</v>
      </c>
      <c r="R36" s="7" t="s">
        <v>25</v>
      </c>
    </row>
    <row r="37" spans="1:18" ht="14.5" x14ac:dyDescent="0.35">
      <c r="A37" s="13" t="s">
        <v>10</v>
      </c>
      <c r="B37" s="13">
        <v>1</v>
      </c>
      <c r="C37" s="7" t="s">
        <v>24</v>
      </c>
      <c r="D37" s="13">
        <v>3.93</v>
      </c>
      <c r="E37" s="13">
        <v>-5.35</v>
      </c>
      <c r="F37" s="13">
        <v>-10.02</v>
      </c>
      <c r="G37" s="7">
        <v>0.91779999999999995</v>
      </c>
      <c r="H37" s="7">
        <v>-9.626652</v>
      </c>
      <c r="I37" s="7">
        <v>-2.51925</v>
      </c>
      <c r="J37" s="7">
        <v>-12.145902</v>
      </c>
      <c r="K37" s="7">
        <v>-0.78754809834700001</v>
      </c>
      <c r="L37" s="7">
        <v>3.2728259999999998</v>
      </c>
      <c r="M37" s="7">
        <v>0.37842599999999998</v>
      </c>
      <c r="N37" s="7">
        <v>1.904336</v>
      </c>
      <c r="O37" s="7">
        <v>1.532796</v>
      </c>
      <c r="P37" s="7">
        <v>46.834009999999999</v>
      </c>
      <c r="Q37" s="9">
        <f t="shared" si="0"/>
        <v>1.2601585799999999</v>
      </c>
      <c r="R37" s="7" t="s">
        <v>25</v>
      </c>
    </row>
    <row r="38" spans="1:18" ht="14.5" x14ac:dyDescent="0.35">
      <c r="A38" s="13" t="s">
        <v>10</v>
      </c>
      <c r="B38" s="13">
        <v>10</v>
      </c>
      <c r="C38" s="7" t="s">
        <v>24</v>
      </c>
      <c r="D38" s="13">
        <v>0.79</v>
      </c>
      <c r="E38" s="13">
        <v>7.79</v>
      </c>
      <c r="F38" s="13">
        <v>2.38</v>
      </c>
      <c r="G38" s="7">
        <v>0.76659999999999995</v>
      </c>
      <c r="H38" s="7">
        <v>-6.7923689999999999</v>
      </c>
      <c r="I38" s="7">
        <v>-4.0047959999999998</v>
      </c>
      <c r="J38" s="7">
        <v>-10.797166000000001</v>
      </c>
      <c r="K38" s="7">
        <v>-1.32352231616</v>
      </c>
      <c r="L38" s="7">
        <v>2.7134100000000001</v>
      </c>
      <c r="M38" s="7">
        <v>0.48335299999999998</v>
      </c>
      <c r="N38" s="7">
        <v>1.855205</v>
      </c>
      <c r="O38" s="7">
        <v>1.636968</v>
      </c>
      <c r="P38" s="7">
        <v>60.328830000000004</v>
      </c>
      <c r="Q38" s="9">
        <f t="shared" si="0"/>
        <v>1.60956549</v>
      </c>
      <c r="R38" s="7" t="s">
        <v>25</v>
      </c>
    </row>
    <row r="39" spans="1:18" ht="14.5" x14ac:dyDescent="0.35">
      <c r="A39" s="13" t="s">
        <v>10</v>
      </c>
      <c r="B39" s="13">
        <v>13</v>
      </c>
      <c r="C39" s="7" t="s">
        <v>24</v>
      </c>
      <c r="D39" s="13">
        <v>2.04</v>
      </c>
      <c r="E39" s="13">
        <v>-2.84</v>
      </c>
      <c r="F39" s="13">
        <v>-9.69</v>
      </c>
      <c r="G39" s="7">
        <v>0.72009999999999996</v>
      </c>
      <c r="H39" s="7">
        <v>-4.9299140000000001</v>
      </c>
      <c r="I39" s="7">
        <v>-5.1640199999999998</v>
      </c>
      <c r="J39" s="7">
        <v>-10.093934000000001</v>
      </c>
      <c r="K39" s="7">
        <v>-1.34287061998</v>
      </c>
      <c r="L39" s="7">
        <v>3.2578809999999998</v>
      </c>
      <c r="M39" s="7">
        <v>0.38086599999999998</v>
      </c>
      <c r="N39" s="7">
        <v>1.2328840000000001</v>
      </c>
      <c r="O39" s="7">
        <v>2.2109429999999999</v>
      </c>
      <c r="P39" s="7">
        <v>67.864450000000005</v>
      </c>
      <c r="Q39" s="9">
        <f t="shared" si="0"/>
        <v>1.26828378</v>
      </c>
      <c r="R39" s="7" t="s">
        <v>25</v>
      </c>
    </row>
    <row r="40" spans="1:18" ht="14.5" x14ac:dyDescent="0.35">
      <c r="A40" s="13" t="s">
        <v>10</v>
      </c>
      <c r="B40" s="13">
        <v>21</v>
      </c>
      <c r="C40" s="7" t="s">
        <v>24</v>
      </c>
      <c r="D40" s="13">
        <v>-1.73</v>
      </c>
      <c r="E40" s="13">
        <v>10.37</v>
      </c>
      <c r="F40" s="13">
        <v>1.43</v>
      </c>
      <c r="G40" s="7">
        <v>0.43590000000000001</v>
      </c>
      <c r="H40" s="7">
        <v>-4.2295629999999997</v>
      </c>
      <c r="I40" s="7">
        <v>-5.8170120000000001</v>
      </c>
      <c r="J40" s="7">
        <v>-10.046575000000001</v>
      </c>
      <c r="K40" s="7">
        <v>-1.2039985812</v>
      </c>
      <c r="L40" s="7">
        <v>4.3420509999999997</v>
      </c>
      <c r="M40" s="7">
        <v>0.20094200000000001</v>
      </c>
      <c r="N40" s="7">
        <v>0.79811900000000002</v>
      </c>
      <c r="O40" s="7">
        <v>2.4943789999999999</v>
      </c>
      <c r="P40" s="7">
        <v>57.447032999999998</v>
      </c>
      <c r="Q40" s="9">
        <f t="shared" si="0"/>
        <v>0.66913686000000006</v>
      </c>
      <c r="R40" s="7" t="s">
        <v>25</v>
      </c>
    </row>
    <row r="41" spans="1:18" ht="14.5" x14ac:dyDescent="0.35">
      <c r="A41" s="13" t="s">
        <v>8</v>
      </c>
      <c r="B41" s="13">
        <v>5</v>
      </c>
      <c r="C41" s="7" t="s">
        <v>24</v>
      </c>
      <c r="D41" s="13">
        <v>-4.74</v>
      </c>
      <c r="E41" s="13">
        <v>-8.58</v>
      </c>
      <c r="F41" s="13">
        <v>-3.56</v>
      </c>
      <c r="G41" s="7">
        <v>0.7389</v>
      </c>
      <c r="H41" s="7">
        <v>-6.1563270000000001</v>
      </c>
      <c r="I41" s="7">
        <v>-4.1375549999999999</v>
      </c>
      <c r="J41" s="7">
        <v>-10.293882999999999</v>
      </c>
      <c r="K41" s="7">
        <v>-1.3588579888600001</v>
      </c>
      <c r="L41" s="7">
        <v>2.9162270000000001</v>
      </c>
      <c r="M41" s="7">
        <v>0.44472200000000001</v>
      </c>
      <c r="N41" s="7">
        <v>1.3281909999999999</v>
      </c>
      <c r="O41" s="7">
        <v>1.7946949999999999</v>
      </c>
      <c r="P41" s="7">
        <v>61.541674</v>
      </c>
      <c r="Q41" s="9">
        <f t="shared" si="0"/>
        <v>1.4809242600000001</v>
      </c>
      <c r="R41" s="7" t="s">
        <v>25</v>
      </c>
    </row>
    <row r="42" spans="1:18" ht="14.5" x14ac:dyDescent="0.35">
      <c r="A42" s="13" t="s">
        <v>6</v>
      </c>
      <c r="B42" s="13">
        <v>12</v>
      </c>
      <c r="C42" s="7" t="s">
        <v>24</v>
      </c>
      <c r="D42" s="13">
        <v>-9.8000000000000007</v>
      </c>
      <c r="E42" s="13">
        <v>-9.09</v>
      </c>
      <c r="F42" s="13">
        <v>4.9800000000000004</v>
      </c>
      <c r="G42" s="7">
        <v>0.86219999999999997</v>
      </c>
      <c r="H42" s="7">
        <v>-9.6755680000000002</v>
      </c>
      <c r="I42" s="7">
        <v>-1.2306109999999999</v>
      </c>
      <c r="J42" s="7">
        <v>-10.906179</v>
      </c>
      <c r="K42" s="7">
        <v>-0.87064336448799995</v>
      </c>
      <c r="L42" s="7">
        <v>2.0017399999999999</v>
      </c>
      <c r="M42" s="7">
        <v>0.61871600000000004</v>
      </c>
      <c r="N42" s="7">
        <v>1.8609370000000001</v>
      </c>
      <c r="O42" s="7">
        <v>1.2382280000000001</v>
      </c>
      <c r="P42" s="7">
        <v>61.857582000000001</v>
      </c>
      <c r="Q42" s="9">
        <f t="shared" si="0"/>
        <v>2.0603242800000001</v>
      </c>
      <c r="R42" s="8" t="s">
        <v>25</v>
      </c>
    </row>
  </sheetData>
  <sortState ref="A2:AJ42">
    <sortCondition ref="A1"/>
  </sortState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opLeftCell="J68" workbookViewId="0">
      <selection activeCell="R76" sqref="R76"/>
    </sheetView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s="14" customFormat="1" ht="14.5" x14ac:dyDescent="0.35">
      <c r="A2" s="13" t="s">
        <v>9</v>
      </c>
      <c r="B2" s="13">
        <v>5</v>
      </c>
      <c r="C2" s="7" t="s">
        <v>19</v>
      </c>
      <c r="D2" s="13">
        <v>-0.84</v>
      </c>
      <c r="E2" s="13">
        <v>-8.64</v>
      </c>
      <c r="F2" s="13">
        <v>-1.88</v>
      </c>
      <c r="G2" s="7">
        <v>0.86399999999999999</v>
      </c>
      <c r="H2" s="7">
        <v>-4.1113090000000003</v>
      </c>
      <c r="I2" s="7">
        <v>-5.9795040000000004</v>
      </c>
      <c r="J2" s="7">
        <v>-10.090813000000001</v>
      </c>
      <c r="K2" s="7">
        <v>-1.9134933657099999</v>
      </c>
      <c r="L2" s="7">
        <v>3.1668980000000002</v>
      </c>
      <c r="M2" s="7">
        <v>0.39683099999999999</v>
      </c>
      <c r="N2" s="7">
        <v>0.62419000000000002</v>
      </c>
      <c r="O2" s="7">
        <v>2.700231</v>
      </c>
      <c r="P2" s="7">
        <v>85.264234999999999</v>
      </c>
      <c r="Q2" s="9">
        <f t="shared" ref="Q2:Q33" si="0">M2*3.33</f>
        <v>1.32144723</v>
      </c>
      <c r="R2" s="7" t="s">
        <v>12</v>
      </c>
    </row>
    <row r="3" spans="1:18" s="14" customFormat="1" ht="14.5" x14ac:dyDescent="0.35">
      <c r="A3" s="13" t="s">
        <v>9</v>
      </c>
      <c r="B3" s="13">
        <v>14</v>
      </c>
      <c r="C3" s="7" t="s">
        <v>19</v>
      </c>
      <c r="D3" s="13">
        <v>7.7</v>
      </c>
      <c r="E3" s="13">
        <v>-9</v>
      </c>
      <c r="F3" s="13">
        <v>6.56</v>
      </c>
      <c r="G3" s="7">
        <v>0.64670000000000005</v>
      </c>
      <c r="H3" s="7">
        <v>-4.3533350000000004</v>
      </c>
      <c r="I3" s="7">
        <v>-5.7364649999999999</v>
      </c>
      <c r="J3" s="7">
        <v>-10.0898</v>
      </c>
      <c r="K3" s="7">
        <v>-1.9366946725500001</v>
      </c>
      <c r="L3" s="7">
        <v>2.7595480000000001</v>
      </c>
      <c r="M3" s="7">
        <v>0.47437200000000002</v>
      </c>
      <c r="N3" s="7">
        <v>0.92052</v>
      </c>
      <c r="O3" s="7">
        <v>2.3166850000000001</v>
      </c>
      <c r="P3" s="7">
        <v>83.951586000000006</v>
      </c>
      <c r="Q3" s="9">
        <f t="shared" si="0"/>
        <v>1.5796587600000001</v>
      </c>
      <c r="R3" s="7" t="s">
        <v>12</v>
      </c>
    </row>
    <row r="4" spans="1:18" s="14" customFormat="1" ht="14.5" x14ac:dyDescent="0.35">
      <c r="A4" s="13" t="s">
        <v>9</v>
      </c>
      <c r="B4" s="13">
        <v>18</v>
      </c>
      <c r="C4" s="7" t="s">
        <v>19</v>
      </c>
      <c r="D4" s="13">
        <v>6.51</v>
      </c>
      <c r="E4" s="13">
        <v>-10.08</v>
      </c>
      <c r="F4" s="13">
        <v>3.87</v>
      </c>
      <c r="G4" s="7">
        <v>0.6139</v>
      </c>
      <c r="H4" s="7">
        <v>-3.999511</v>
      </c>
      <c r="I4" s="7">
        <v>-6.0804999999999998</v>
      </c>
      <c r="J4" s="7">
        <v>-10.080012</v>
      </c>
      <c r="K4" s="7">
        <v>-1.9287031379899999</v>
      </c>
      <c r="L4" s="7">
        <v>2.3463099999999999</v>
      </c>
      <c r="M4" s="7">
        <v>0.55308400000000002</v>
      </c>
      <c r="N4" s="7">
        <v>1.20329</v>
      </c>
      <c r="O4" s="7">
        <v>1.876201</v>
      </c>
      <c r="P4" s="7">
        <v>79.963898999999998</v>
      </c>
      <c r="Q4" s="9">
        <f t="shared" si="0"/>
        <v>1.8417697200000001</v>
      </c>
      <c r="R4" s="7" t="s">
        <v>12</v>
      </c>
    </row>
    <row r="5" spans="1:18" s="14" customFormat="1" ht="14.5" x14ac:dyDescent="0.35">
      <c r="A5" s="13" t="s">
        <v>9</v>
      </c>
      <c r="B5" s="13">
        <v>21</v>
      </c>
      <c r="C5" s="7" t="s">
        <v>19</v>
      </c>
      <c r="D5" s="13">
        <v>2.56</v>
      </c>
      <c r="E5" s="13">
        <v>-10.63</v>
      </c>
      <c r="F5" s="13">
        <v>1.52</v>
      </c>
      <c r="G5" s="7">
        <v>0.59009999999999996</v>
      </c>
      <c r="H5" s="7">
        <v>-3.077429</v>
      </c>
      <c r="I5" s="7">
        <v>-7.1200890000000001</v>
      </c>
      <c r="J5" s="7">
        <v>-10.197518000000001</v>
      </c>
      <c r="K5" s="7">
        <v>-1.7480246913699999</v>
      </c>
      <c r="L5" s="7">
        <v>3.259109</v>
      </c>
      <c r="M5" s="7">
        <v>0.37924200000000002</v>
      </c>
      <c r="N5" s="7">
        <v>0.77427599999999996</v>
      </c>
      <c r="O5" s="7">
        <v>2.587866</v>
      </c>
      <c r="P5" s="7">
        <v>79.404117999999997</v>
      </c>
      <c r="Q5" s="9">
        <f t="shared" si="0"/>
        <v>1.2628758600000001</v>
      </c>
      <c r="R5" s="7" t="s">
        <v>12</v>
      </c>
    </row>
    <row r="6" spans="1:18" s="14" customFormat="1" ht="14.5" x14ac:dyDescent="0.35">
      <c r="A6" s="13" t="s">
        <v>7</v>
      </c>
      <c r="B6" s="13">
        <v>3</v>
      </c>
      <c r="C6" s="7" t="s">
        <v>19</v>
      </c>
      <c r="D6" s="13">
        <v>-11.75</v>
      </c>
      <c r="E6" s="13">
        <v>-3.19</v>
      </c>
      <c r="F6" s="13">
        <v>-7.18</v>
      </c>
      <c r="G6" s="7">
        <v>0.88549999999999995</v>
      </c>
      <c r="H6" s="7">
        <v>-6.2216969999999998</v>
      </c>
      <c r="I6" s="7">
        <v>-3.6149870000000002</v>
      </c>
      <c r="J6" s="7">
        <v>-9.836684</v>
      </c>
      <c r="K6" s="7">
        <v>-1.63163664842</v>
      </c>
      <c r="L6" s="7">
        <v>2.2911350000000001</v>
      </c>
      <c r="M6" s="7">
        <v>0.56359300000000001</v>
      </c>
      <c r="N6" s="7">
        <v>0.96928300000000001</v>
      </c>
      <c r="O6" s="7">
        <v>1.7878039999999999</v>
      </c>
      <c r="P6" s="7">
        <v>78.031349000000006</v>
      </c>
      <c r="Q6" s="9">
        <f t="shared" si="0"/>
        <v>1.8767646900000001</v>
      </c>
      <c r="R6" s="7" t="s">
        <v>12</v>
      </c>
    </row>
    <row r="7" spans="1:18" s="14" customFormat="1" ht="14.5" x14ac:dyDescent="0.35">
      <c r="A7" s="13" t="s">
        <v>5</v>
      </c>
      <c r="B7" s="13">
        <v>10</v>
      </c>
      <c r="C7" s="7" t="s">
        <v>19</v>
      </c>
      <c r="D7" s="13">
        <v>-13.32</v>
      </c>
      <c r="E7" s="13">
        <v>5.24</v>
      </c>
      <c r="F7" s="13">
        <v>16.399999999999999</v>
      </c>
      <c r="G7" s="7">
        <v>0.66279999999999994</v>
      </c>
      <c r="H7" s="7">
        <v>-4.0069600000000003</v>
      </c>
      <c r="I7" s="7">
        <v>-6.0192750000000004</v>
      </c>
      <c r="J7" s="7">
        <v>-10.026235</v>
      </c>
      <c r="K7" s="7">
        <v>-1.3731165161100001</v>
      </c>
      <c r="L7" s="7">
        <v>3.4594149999999999</v>
      </c>
      <c r="M7" s="7">
        <v>0.344053</v>
      </c>
      <c r="N7" s="7">
        <v>1.167924</v>
      </c>
      <c r="O7" s="7">
        <v>2.2415509999999998</v>
      </c>
      <c r="P7" s="7">
        <v>64.795674000000005</v>
      </c>
      <c r="Q7" s="9">
        <f t="shared" si="0"/>
        <v>1.14569649</v>
      </c>
      <c r="R7" s="7" t="s">
        <v>12</v>
      </c>
    </row>
    <row r="8" spans="1:18" s="14" customFormat="1" ht="14.5" x14ac:dyDescent="0.35">
      <c r="A8" s="13" t="s">
        <v>10</v>
      </c>
      <c r="B8" s="13">
        <v>0</v>
      </c>
      <c r="C8" s="7" t="s">
        <v>19</v>
      </c>
      <c r="D8" s="13">
        <v>1.71</v>
      </c>
      <c r="E8" s="13">
        <v>4.71</v>
      </c>
      <c r="F8" s="13">
        <v>-4.43</v>
      </c>
      <c r="G8" s="7">
        <v>0.91090000000000004</v>
      </c>
      <c r="H8" s="7">
        <v>-5.9075129999999998</v>
      </c>
      <c r="I8" s="7">
        <v>-4.3175730000000003</v>
      </c>
      <c r="J8" s="7">
        <v>-10.225085</v>
      </c>
      <c r="K8" s="7">
        <v>-1.44414646029</v>
      </c>
      <c r="L8" s="7">
        <v>2.823801</v>
      </c>
      <c r="M8" s="7">
        <v>0.46216499999999999</v>
      </c>
      <c r="N8" s="7">
        <v>0.97387199999999996</v>
      </c>
      <c r="O8" s="7">
        <v>2.2575470000000002</v>
      </c>
      <c r="P8" s="7">
        <v>79.947126999999995</v>
      </c>
      <c r="Q8" s="9">
        <f t="shared" si="0"/>
        <v>1.53900945</v>
      </c>
      <c r="R8" s="7" t="s">
        <v>12</v>
      </c>
    </row>
    <row r="9" spans="1:18" s="14" customFormat="1" ht="14.5" x14ac:dyDescent="0.35">
      <c r="A9" s="13" t="s">
        <v>8</v>
      </c>
      <c r="B9" s="13">
        <v>0</v>
      </c>
      <c r="C9" s="7" t="s">
        <v>19</v>
      </c>
      <c r="D9" s="13">
        <v>-0.78</v>
      </c>
      <c r="E9" s="13">
        <v>-4.67</v>
      </c>
      <c r="F9" s="13">
        <v>-6.15</v>
      </c>
      <c r="G9" s="7">
        <v>0.98650000000000004</v>
      </c>
      <c r="H9" s="7">
        <v>-7.8526160000000003</v>
      </c>
      <c r="I9" s="7">
        <v>-5.1930730000000001</v>
      </c>
      <c r="J9" s="7">
        <v>-13.04569</v>
      </c>
      <c r="K9" s="7">
        <v>-2.0645831767099998</v>
      </c>
      <c r="L9" s="7">
        <v>2.1020780000000001</v>
      </c>
      <c r="M9" s="7">
        <v>0.59960400000000003</v>
      </c>
      <c r="N9" s="7">
        <v>2.0547390000000001</v>
      </c>
      <c r="O9" s="7">
        <v>1.8909279999999999</v>
      </c>
      <c r="P9" s="7">
        <v>89.955152999999996</v>
      </c>
      <c r="Q9" s="9">
        <f t="shared" si="0"/>
        <v>1.9966813200000002</v>
      </c>
      <c r="R9" s="7" t="s">
        <v>12</v>
      </c>
    </row>
    <row r="10" spans="1:18" s="14" customFormat="1" ht="14.5" x14ac:dyDescent="0.35">
      <c r="A10" s="13" t="s">
        <v>8</v>
      </c>
      <c r="B10" s="13">
        <v>1</v>
      </c>
      <c r="C10" s="7" t="s">
        <v>19</v>
      </c>
      <c r="D10" s="13">
        <v>-4.08</v>
      </c>
      <c r="E10" s="13">
        <v>-1.77</v>
      </c>
      <c r="F10" s="13">
        <v>-5.97</v>
      </c>
      <c r="G10" s="7">
        <v>0.93940000000000001</v>
      </c>
      <c r="H10" s="7">
        <v>-4.5188100000000002</v>
      </c>
      <c r="I10" s="7">
        <v>-5.1901970000000004</v>
      </c>
      <c r="J10" s="7">
        <v>-9.7090069999999997</v>
      </c>
      <c r="K10" s="7">
        <v>-1.69322191687</v>
      </c>
      <c r="L10" s="7">
        <v>3.0073449999999999</v>
      </c>
      <c r="M10" s="7">
        <v>0.42718800000000001</v>
      </c>
      <c r="N10" s="7">
        <v>0.98797100000000004</v>
      </c>
      <c r="O10" s="7">
        <v>2.0909089999999999</v>
      </c>
      <c r="P10" s="7">
        <v>69.526741999999999</v>
      </c>
      <c r="Q10" s="9">
        <f t="shared" si="0"/>
        <v>1.42253604</v>
      </c>
      <c r="R10" s="7" t="s">
        <v>12</v>
      </c>
    </row>
    <row r="11" spans="1:18" s="14" customFormat="1" ht="14.5" x14ac:dyDescent="0.35">
      <c r="A11" s="13" t="s">
        <v>8</v>
      </c>
      <c r="B11" s="13">
        <v>2</v>
      </c>
      <c r="C11" s="7" t="s">
        <v>19</v>
      </c>
      <c r="D11" s="13">
        <v>-2.0299999999999998</v>
      </c>
      <c r="E11" s="13">
        <v>-3.09</v>
      </c>
      <c r="F11" s="13">
        <v>-7.37</v>
      </c>
      <c r="G11" s="7">
        <v>0.8125</v>
      </c>
      <c r="H11" s="7">
        <v>-2.955883</v>
      </c>
      <c r="I11" s="7">
        <v>-6.8976920000000002</v>
      </c>
      <c r="J11" s="7">
        <v>-9.8535749999999993</v>
      </c>
      <c r="K11" s="7">
        <v>-1.82711950028</v>
      </c>
      <c r="L11" s="7">
        <v>3.2824620000000002</v>
      </c>
      <c r="M11" s="7">
        <v>0.37505100000000002</v>
      </c>
      <c r="N11" s="7">
        <v>0.78215400000000002</v>
      </c>
      <c r="O11" s="7">
        <v>2.4884919999999999</v>
      </c>
      <c r="P11" s="7">
        <v>75.811774</v>
      </c>
      <c r="Q11" s="9">
        <f t="shared" si="0"/>
        <v>1.2489198300000002</v>
      </c>
      <c r="R11" s="7" t="s">
        <v>12</v>
      </c>
    </row>
    <row r="12" spans="1:18" s="14" customFormat="1" ht="14.5" x14ac:dyDescent="0.35">
      <c r="A12" s="13" t="s">
        <v>8</v>
      </c>
      <c r="B12" s="13">
        <v>8</v>
      </c>
      <c r="C12" s="7" t="s">
        <v>19</v>
      </c>
      <c r="D12" s="13">
        <v>-6.25</v>
      </c>
      <c r="E12" s="13">
        <v>-1.73</v>
      </c>
      <c r="F12" s="13">
        <v>-12.51</v>
      </c>
      <c r="G12" s="7">
        <v>0.54530000000000001</v>
      </c>
      <c r="H12" s="7">
        <v>-3.6836310000000001</v>
      </c>
      <c r="I12" s="7">
        <v>-6.3082520000000004</v>
      </c>
      <c r="J12" s="7">
        <v>-9.9918829999999996</v>
      </c>
      <c r="K12" s="7">
        <v>-1.3826484274299999</v>
      </c>
      <c r="L12" s="7">
        <v>3.6975980000000002</v>
      </c>
      <c r="M12" s="7">
        <v>0.30098799999999998</v>
      </c>
      <c r="N12" s="7">
        <v>0.94608499999999995</v>
      </c>
      <c r="O12" s="7">
        <v>2.5606089999999999</v>
      </c>
      <c r="P12" s="7">
        <v>69.250608</v>
      </c>
      <c r="Q12" s="9">
        <f t="shared" si="0"/>
        <v>1.0022900399999999</v>
      </c>
      <c r="R12" s="7" t="s">
        <v>12</v>
      </c>
    </row>
    <row r="13" spans="1:18" s="14" customFormat="1" ht="14.5" x14ac:dyDescent="0.35">
      <c r="A13" s="13" t="s">
        <v>8</v>
      </c>
      <c r="B13" s="13">
        <v>9</v>
      </c>
      <c r="C13" s="7" t="s">
        <v>19</v>
      </c>
      <c r="D13" s="13">
        <v>-7.17</v>
      </c>
      <c r="E13" s="13">
        <v>0.78</v>
      </c>
      <c r="F13" s="13">
        <v>-11.47</v>
      </c>
      <c r="G13" s="7">
        <v>0.52690000000000003</v>
      </c>
      <c r="H13" s="7">
        <v>-3.159068</v>
      </c>
      <c r="I13" s="7">
        <v>-6.627491</v>
      </c>
      <c r="J13" s="7">
        <v>-9.7865579999999994</v>
      </c>
      <c r="K13" s="7">
        <v>-1.6472273415300001</v>
      </c>
      <c r="L13" s="7">
        <v>3.278041</v>
      </c>
      <c r="M13" s="7">
        <v>0.376913</v>
      </c>
      <c r="N13" s="7">
        <v>0.75858800000000004</v>
      </c>
      <c r="O13" s="7">
        <v>2.4938319999999998</v>
      </c>
      <c r="P13" s="7">
        <v>76.076886999999999</v>
      </c>
      <c r="Q13" s="9">
        <f t="shared" si="0"/>
        <v>1.25512029</v>
      </c>
      <c r="R13" s="7" t="s">
        <v>12</v>
      </c>
    </row>
    <row r="14" spans="1:18" s="14" customFormat="1" ht="14.5" x14ac:dyDescent="0.35">
      <c r="A14" s="13" t="s">
        <v>8</v>
      </c>
      <c r="B14" s="13">
        <v>11</v>
      </c>
      <c r="C14" s="7" t="s">
        <v>19</v>
      </c>
      <c r="D14" s="13">
        <v>-5.25</v>
      </c>
      <c r="E14" s="13">
        <v>-1.26</v>
      </c>
      <c r="F14" s="13">
        <v>-11.92</v>
      </c>
      <c r="G14" s="7">
        <v>0.48089999999999999</v>
      </c>
      <c r="H14" s="7">
        <v>-3.7275749999999999</v>
      </c>
      <c r="I14" s="7">
        <v>-6.3144289999999996</v>
      </c>
      <c r="J14" s="7">
        <v>-10.042004</v>
      </c>
      <c r="K14" s="7">
        <v>-1.5096426436999999</v>
      </c>
      <c r="L14" s="7">
        <v>3.5537529999999999</v>
      </c>
      <c r="M14" s="7">
        <v>0.325679</v>
      </c>
      <c r="N14" s="7">
        <v>0.69640299999999999</v>
      </c>
      <c r="O14" s="7">
        <v>2.5861930000000002</v>
      </c>
      <c r="P14" s="7">
        <v>72.773551999999995</v>
      </c>
      <c r="Q14" s="9">
        <f t="shared" si="0"/>
        <v>1.08451107</v>
      </c>
      <c r="R14" s="7" t="s">
        <v>12</v>
      </c>
    </row>
    <row r="15" spans="1:18" s="14" customFormat="1" ht="14.5" x14ac:dyDescent="0.35">
      <c r="A15" s="15" t="s">
        <v>9</v>
      </c>
      <c r="B15" s="15">
        <v>27</v>
      </c>
      <c r="C15" s="8" t="s">
        <v>20</v>
      </c>
      <c r="D15" s="15">
        <v>6.55</v>
      </c>
      <c r="E15" s="15">
        <v>-9.7200000000000006</v>
      </c>
      <c r="F15" s="15">
        <v>5.0999999999999996</v>
      </c>
      <c r="G15" s="8">
        <v>0.50039999999999996</v>
      </c>
      <c r="H15" s="8">
        <v>-2.3228870000000001</v>
      </c>
      <c r="I15" s="8">
        <v>-7.0668189999999997</v>
      </c>
      <c r="J15" s="8">
        <v>-9.3897049999999993</v>
      </c>
      <c r="K15" s="8">
        <v>-1.91009272851</v>
      </c>
      <c r="L15" s="8">
        <v>2.8313350000000002</v>
      </c>
      <c r="M15" s="8">
        <v>0.460698</v>
      </c>
      <c r="N15" s="8">
        <v>0.58273399999999997</v>
      </c>
      <c r="O15" s="8">
        <v>2.2687849999999998</v>
      </c>
      <c r="P15" s="8">
        <v>80.131281999999999</v>
      </c>
      <c r="Q15" s="9">
        <f t="shared" si="0"/>
        <v>1.53412434</v>
      </c>
      <c r="R15" s="8" t="s">
        <v>12</v>
      </c>
    </row>
    <row r="16" spans="1:18" s="14" customFormat="1" ht="14.5" x14ac:dyDescent="0.35">
      <c r="A16" s="15" t="s">
        <v>5</v>
      </c>
      <c r="B16" s="15">
        <v>7</v>
      </c>
      <c r="C16" s="8" t="s">
        <v>20</v>
      </c>
      <c r="D16" s="15">
        <v>-12.26</v>
      </c>
      <c r="E16" s="15">
        <v>8.11</v>
      </c>
      <c r="F16" s="15">
        <v>10.3</v>
      </c>
      <c r="G16" s="8">
        <v>0.80900000000000005</v>
      </c>
      <c r="H16" s="8">
        <v>-4.247789</v>
      </c>
      <c r="I16" s="8">
        <v>-5.1522790000000001</v>
      </c>
      <c r="J16" s="8">
        <v>-9.4000679999999992</v>
      </c>
      <c r="K16" s="8">
        <v>-1.4251809545</v>
      </c>
      <c r="L16" s="8">
        <v>3.1519159999999999</v>
      </c>
      <c r="M16" s="8">
        <v>0.40070600000000001</v>
      </c>
      <c r="N16" s="8">
        <v>0.98665000000000003</v>
      </c>
      <c r="O16" s="8">
        <v>2.0368360000000001</v>
      </c>
      <c r="P16" s="8">
        <v>64.622141999999997</v>
      </c>
      <c r="Q16" s="9">
        <f t="shared" si="0"/>
        <v>1.33435098</v>
      </c>
      <c r="R16" s="8" t="s">
        <v>12</v>
      </c>
    </row>
    <row r="17" spans="1:18" s="14" customFormat="1" ht="14.5" x14ac:dyDescent="0.35">
      <c r="A17" s="15" t="s">
        <v>10</v>
      </c>
      <c r="B17" s="15">
        <v>5</v>
      </c>
      <c r="C17" s="8" t="s">
        <v>20</v>
      </c>
      <c r="D17" s="15">
        <v>4.96</v>
      </c>
      <c r="E17" s="15">
        <v>-1.1100000000000001</v>
      </c>
      <c r="F17" s="15">
        <v>-6.42</v>
      </c>
      <c r="G17" s="8">
        <v>0.8448</v>
      </c>
      <c r="H17" s="8">
        <v>-4.1792009999999999</v>
      </c>
      <c r="I17" s="8">
        <v>-4.8269830000000002</v>
      </c>
      <c r="J17" s="8">
        <v>-9.0061839999999993</v>
      </c>
      <c r="K17" s="8">
        <v>-2.20434196764</v>
      </c>
      <c r="L17" s="8">
        <v>1.865175</v>
      </c>
      <c r="M17" s="8">
        <v>0.644729</v>
      </c>
      <c r="N17" s="8">
        <v>0.95549200000000001</v>
      </c>
      <c r="O17" s="8">
        <v>1.608546</v>
      </c>
      <c r="P17" s="8">
        <v>86.241035999999994</v>
      </c>
      <c r="Q17" s="9">
        <f t="shared" si="0"/>
        <v>2.14694757</v>
      </c>
      <c r="R17" s="8" t="s">
        <v>12</v>
      </c>
    </row>
    <row r="18" spans="1:18" s="14" customFormat="1" ht="14.5" x14ac:dyDescent="0.35">
      <c r="A18" s="15" t="s">
        <v>10</v>
      </c>
      <c r="B18" s="15">
        <v>16</v>
      </c>
      <c r="C18" s="8" t="s">
        <v>20</v>
      </c>
      <c r="D18" s="15">
        <v>2.4900000000000002</v>
      </c>
      <c r="E18" s="15">
        <v>0.22</v>
      </c>
      <c r="F18" s="15">
        <v>-6.15</v>
      </c>
      <c r="G18" s="8">
        <v>0.64300000000000002</v>
      </c>
      <c r="H18" s="8">
        <v>-2.1912669999999999</v>
      </c>
      <c r="I18" s="8">
        <v>-6.5576439999999998</v>
      </c>
      <c r="J18" s="8">
        <v>-8.7489109999999997</v>
      </c>
      <c r="K18" s="8">
        <v>-1.74219020799</v>
      </c>
      <c r="L18" s="8">
        <v>2.8967339999999999</v>
      </c>
      <c r="M18" s="8">
        <v>0.44837399999999999</v>
      </c>
      <c r="N18" s="8">
        <v>0.56267500000000004</v>
      </c>
      <c r="O18" s="8">
        <v>2.1606529999999999</v>
      </c>
      <c r="P18" s="8">
        <v>74.589284000000006</v>
      </c>
      <c r="Q18" s="9">
        <f t="shared" si="0"/>
        <v>1.4930854200000001</v>
      </c>
      <c r="R18" s="8" t="s">
        <v>12</v>
      </c>
    </row>
    <row r="19" spans="1:18" s="14" customFormat="1" ht="14.5" x14ac:dyDescent="0.35">
      <c r="A19" s="15" t="s">
        <v>8</v>
      </c>
      <c r="B19" s="15">
        <v>10</v>
      </c>
      <c r="C19" s="8" t="s">
        <v>20</v>
      </c>
      <c r="D19" s="15">
        <v>-5.86</v>
      </c>
      <c r="E19" s="15">
        <v>1.06</v>
      </c>
      <c r="F19" s="15">
        <v>-10.87</v>
      </c>
      <c r="G19" s="8">
        <v>0.50609999999999999</v>
      </c>
      <c r="H19" s="8">
        <v>-3.7057329999999999</v>
      </c>
      <c r="I19" s="8">
        <v>-4.9313520000000004</v>
      </c>
      <c r="J19" s="8">
        <v>-8.6370850000000008</v>
      </c>
      <c r="K19" s="8">
        <v>-1.8238966993400001</v>
      </c>
      <c r="L19" s="8">
        <v>2.2301920000000002</v>
      </c>
      <c r="M19" s="8">
        <v>0.57520199999999999</v>
      </c>
      <c r="N19" s="8">
        <v>0.64512899999999995</v>
      </c>
      <c r="O19" s="8">
        <v>1.836198</v>
      </c>
      <c r="P19" s="8">
        <v>82.333658</v>
      </c>
      <c r="Q19" s="9">
        <f t="shared" si="0"/>
        <v>1.9154226599999999</v>
      </c>
      <c r="R19" s="8" t="s">
        <v>12</v>
      </c>
    </row>
    <row r="20" spans="1:18" s="14" customFormat="1" ht="14.5" x14ac:dyDescent="0.35">
      <c r="A20" s="13" t="s">
        <v>9</v>
      </c>
      <c r="B20" s="13">
        <v>2</v>
      </c>
      <c r="C20" s="7" t="s">
        <v>23</v>
      </c>
      <c r="D20" s="13">
        <v>-3.59</v>
      </c>
      <c r="E20" s="13">
        <v>-9.44</v>
      </c>
      <c r="F20" s="13">
        <v>-1.87</v>
      </c>
      <c r="G20" s="7">
        <v>0.91479999999999995</v>
      </c>
      <c r="H20" s="7">
        <v>-7.5859819999999996</v>
      </c>
      <c r="I20" s="7">
        <v>-4.1151249999999999</v>
      </c>
      <c r="J20" s="7">
        <v>-11.701107</v>
      </c>
      <c r="K20" s="7">
        <v>-1.4624287461000001</v>
      </c>
      <c r="L20" s="7">
        <v>2.9961739999999999</v>
      </c>
      <c r="M20" s="7">
        <v>0.42958099999999999</v>
      </c>
      <c r="N20" s="7">
        <v>1.879974</v>
      </c>
      <c r="O20" s="7">
        <v>1.990162</v>
      </c>
      <c r="P20" s="7">
        <v>66.423438000000004</v>
      </c>
      <c r="Q20" s="9">
        <f t="shared" si="0"/>
        <v>1.43050473</v>
      </c>
      <c r="R20" s="7" t="s">
        <v>12</v>
      </c>
    </row>
    <row r="21" spans="1:18" s="14" customFormat="1" ht="14.5" x14ac:dyDescent="0.35">
      <c r="A21" s="13" t="s">
        <v>10</v>
      </c>
      <c r="B21" s="13">
        <v>8</v>
      </c>
      <c r="C21" s="7" t="s">
        <v>23</v>
      </c>
      <c r="D21" s="13">
        <v>4.18</v>
      </c>
      <c r="E21" s="13">
        <v>-3</v>
      </c>
      <c r="F21" s="13">
        <v>-7.8</v>
      </c>
      <c r="G21" s="7">
        <v>0.81030000000000002</v>
      </c>
      <c r="H21" s="7">
        <v>-6.1755940000000002</v>
      </c>
      <c r="I21" s="7">
        <v>-5.4630520000000002</v>
      </c>
      <c r="J21" s="7">
        <v>-11.638645</v>
      </c>
      <c r="K21" s="7">
        <v>-1.54680576258</v>
      </c>
      <c r="L21" s="7">
        <v>2.8807849999999999</v>
      </c>
      <c r="M21" s="7">
        <v>0.45127899999999999</v>
      </c>
      <c r="N21" s="7">
        <v>1.6795009999999999</v>
      </c>
      <c r="O21" s="7">
        <v>2.023695</v>
      </c>
      <c r="P21" s="7">
        <v>70.248040000000003</v>
      </c>
      <c r="Q21" s="9">
        <f t="shared" si="0"/>
        <v>1.50275907</v>
      </c>
      <c r="R21" s="7" t="s">
        <v>12</v>
      </c>
    </row>
    <row r="22" spans="1:18" s="14" customFormat="1" ht="14.5" x14ac:dyDescent="0.35">
      <c r="A22" s="13" t="s">
        <v>10</v>
      </c>
      <c r="B22" s="13">
        <v>11</v>
      </c>
      <c r="C22" s="7" t="s">
        <v>23</v>
      </c>
      <c r="D22" s="13">
        <v>-5.39</v>
      </c>
      <c r="E22" s="13">
        <v>6.7</v>
      </c>
      <c r="F22" s="13">
        <v>-0.12</v>
      </c>
      <c r="G22" s="7">
        <v>0.74509999999999998</v>
      </c>
      <c r="H22" s="7">
        <v>-4.7158340000000001</v>
      </c>
      <c r="I22" s="7">
        <v>-5.8871270000000004</v>
      </c>
      <c r="J22" s="7">
        <v>-10.602961000000001</v>
      </c>
      <c r="K22" s="7">
        <v>-2.0801606024599999</v>
      </c>
      <c r="L22" s="7">
        <v>2.3014359999999998</v>
      </c>
      <c r="M22" s="7">
        <v>0.56163099999999999</v>
      </c>
      <c r="N22" s="7">
        <v>1.472151</v>
      </c>
      <c r="O22" s="7">
        <v>1.985371</v>
      </c>
      <c r="P22" s="7">
        <v>86.266620000000003</v>
      </c>
      <c r="Q22" s="9">
        <f t="shared" si="0"/>
        <v>1.8702312299999999</v>
      </c>
      <c r="R22" s="7" t="s">
        <v>12</v>
      </c>
    </row>
    <row r="23" spans="1:18" s="14" customFormat="1" ht="14.5" x14ac:dyDescent="0.35">
      <c r="A23" s="13" t="s">
        <v>10</v>
      </c>
      <c r="B23" s="13">
        <v>32</v>
      </c>
      <c r="C23" s="7" t="s">
        <v>23</v>
      </c>
      <c r="D23" s="13">
        <v>-4.3</v>
      </c>
      <c r="E23" s="13">
        <v>8.31</v>
      </c>
      <c r="F23" s="13">
        <v>0.52</v>
      </c>
      <c r="G23" s="7">
        <v>0.28029999999999999</v>
      </c>
      <c r="H23" s="7">
        <v>-1.7314309999999999</v>
      </c>
      <c r="I23" s="7">
        <v>-8.5005199999999999</v>
      </c>
      <c r="J23" s="7">
        <v>-10.231949999999999</v>
      </c>
      <c r="K23" s="7">
        <v>-1.9233278225299999</v>
      </c>
      <c r="L23" s="7">
        <v>3.6585800000000002</v>
      </c>
      <c r="M23" s="7">
        <v>0.30553999999999998</v>
      </c>
      <c r="N23" s="7">
        <v>0.51623300000000005</v>
      </c>
      <c r="O23" s="7">
        <v>3.0082049999999998</v>
      </c>
      <c r="P23" s="7">
        <v>82.223305999999994</v>
      </c>
      <c r="Q23" s="9">
        <f t="shared" si="0"/>
        <v>1.0174482</v>
      </c>
      <c r="R23" s="7" t="s">
        <v>12</v>
      </c>
    </row>
    <row r="24" spans="1:18" s="14" customFormat="1" ht="14.5" x14ac:dyDescent="0.35">
      <c r="A24" s="14" t="s">
        <v>9</v>
      </c>
      <c r="B24" s="14">
        <v>9</v>
      </c>
      <c r="C24" s="9" t="s">
        <v>15</v>
      </c>
      <c r="D24" s="14">
        <v>-0.53</v>
      </c>
      <c r="E24" s="14">
        <v>-7.74</v>
      </c>
      <c r="F24" s="14">
        <v>-4.5199999999999996</v>
      </c>
      <c r="G24" s="9">
        <v>0.76400000000000001</v>
      </c>
      <c r="H24" s="9">
        <v>-0.719557</v>
      </c>
      <c r="I24" s="9">
        <v>-9.7064640000000004</v>
      </c>
      <c r="J24" s="9">
        <v>-10.426021</v>
      </c>
      <c r="K24" s="9">
        <v>-2.2105728448300002</v>
      </c>
      <c r="L24" s="9">
        <v>3.6812830000000001</v>
      </c>
      <c r="M24" s="9">
        <v>0.29895300000000002</v>
      </c>
      <c r="N24" s="9">
        <v>0</v>
      </c>
      <c r="O24" s="9">
        <v>3.254712</v>
      </c>
      <c r="P24" s="9">
        <v>88.412443999999994</v>
      </c>
      <c r="Q24" s="9">
        <f t="shared" si="0"/>
        <v>0.99551349000000011</v>
      </c>
      <c r="R24" s="9" t="s">
        <v>11</v>
      </c>
    </row>
    <row r="25" spans="1:18" s="14" customFormat="1" ht="14.5" x14ac:dyDescent="0.35">
      <c r="A25" s="14" t="s">
        <v>9</v>
      </c>
      <c r="B25" s="14">
        <v>11</v>
      </c>
      <c r="C25" s="9" t="s">
        <v>15</v>
      </c>
      <c r="D25" s="14">
        <v>-3.67</v>
      </c>
      <c r="E25" s="14">
        <v>-8.36</v>
      </c>
      <c r="F25" s="14">
        <v>-4.5999999999999996</v>
      </c>
      <c r="G25" s="9">
        <v>0.71879999999999999</v>
      </c>
      <c r="H25" s="9">
        <v>-2.4953439999999998</v>
      </c>
      <c r="I25" s="9">
        <v>-7.23231</v>
      </c>
      <c r="J25" s="9">
        <v>-9.7276530000000001</v>
      </c>
      <c r="K25" s="9">
        <v>-1.9498106369899999</v>
      </c>
      <c r="L25" s="9">
        <v>3.8649140000000002</v>
      </c>
      <c r="M25" s="9">
        <v>0.26566099999999998</v>
      </c>
      <c r="N25" s="9">
        <v>8.3500000000000002E-4</v>
      </c>
      <c r="O25" s="9">
        <v>3.165832</v>
      </c>
      <c r="P25" s="9">
        <v>81.912098</v>
      </c>
      <c r="Q25" s="9">
        <f t="shared" si="0"/>
        <v>0.88465112999999995</v>
      </c>
      <c r="R25" s="9" t="s">
        <v>11</v>
      </c>
    </row>
    <row r="26" spans="1:18" s="14" customFormat="1" ht="14.5" x14ac:dyDescent="0.35">
      <c r="A26" s="14" t="s">
        <v>9</v>
      </c>
      <c r="B26" s="14">
        <v>20</v>
      </c>
      <c r="C26" s="9" t="s">
        <v>15</v>
      </c>
      <c r="D26" s="14">
        <v>0.12</v>
      </c>
      <c r="E26" s="14">
        <v>-12.13</v>
      </c>
      <c r="F26" s="14">
        <v>2</v>
      </c>
      <c r="G26" s="9">
        <v>0.57579999999999998</v>
      </c>
      <c r="H26" s="9">
        <v>-2.6220530000000002</v>
      </c>
      <c r="I26" s="9">
        <v>-7.7561989999999996</v>
      </c>
      <c r="J26" s="9">
        <v>-10.378252</v>
      </c>
      <c r="K26" s="9">
        <v>-1.6731965278600001</v>
      </c>
      <c r="L26" s="9">
        <v>4.3296279999999996</v>
      </c>
      <c r="M26" s="9">
        <v>0.183835</v>
      </c>
      <c r="N26" s="9">
        <v>1.389E-3</v>
      </c>
      <c r="O26" s="9">
        <v>3.3211179999999998</v>
      </c>
      <c r="P26" s="9">
        <v>76.706778999999997</v>
      </c>
      <c r="Q26" s="9">
        <f t="shared" si="0"/>
        <v>0.61217054999999998</v>
      </c>
      <c r="R26" s="9" t="s">
        <v>11</v>
      </c>
    </row>
    <row r="27" spans="1:18" s="14" customFormat="1" ht="14.5" x14ac:dyDescent="0.35">
      <c r="A27" s="14" t="s">
        <v>9</v>
      </c>
      <c r="B27" s="14">
        <v>23</v>
      </c>
      <c r="C27" s="9" t="s">
        <v>15</v>
      </c>
      <c r="D27" s="14">
        <v>3.28</v>
      </c>
      <c r="E27" s="14">
        <v>-10.25</v>
      </c>
      <c r="F27" s="14">
        <v>3.9</v>
      </c>
      <c r="G27" s="9">
        <v>0.56510000000000005</v>
      </c>
      <c r="H27" s="9">
        <v>-1.5648169999999999</v>
      </c>
      <c r="I27" s="9">
        <v>-8.0024920000000002</v>
      </c>
      <c r="J27" s="9">
        <v>-9.5673089999999998</v>
      </c>
      <c r="K27" s="9">
        <v>-1.9047195542499999</v>
      </c>
      <c r="L27" s="9">
        <v>3.4969030000000001</v>
      </c>
      <c r="M27" s="9">
        <v>0.33420100000000003</v>
      </c>
      <c r="N27" s="9">
        <v>0</v>
      </c>
      <c r="O27" s="9">
        <v>2.8439209999999999</v>
      </c>
      <c r="P27" s="9">
        <v>81.326856000000006</v>
      </c>
      <c r="Q27" s="9">
        <f t="shared" si="0"/>
        <v>1.11288933</v>
      </c>
      <c r="R27" s="9" t="s">
        <v>11</v>
      </c>
    </row>
    <row r="28" spans="1:18" s="14" customFormat="1" ht="14.5" x14ac:dyDescent="0.35">
      <c r="A28" s="14" t="s">
        <v>9</v>
      </c>
      <c r="B28" s="14">
        <v>24</v>
      </c>
      <c r="C28" s="9" t="s">
        <v>15</v>
      </c>
      <c r="D28" s="14">
        <v>5.4</v>
      </c>
      <c r="E28" s="14">
        <v>-8.3699999999999992</v>
      </c>
      <c r="F28" s="14">
        <v>7.72</v>
      </c>
      <c r="G28" s="9">
        <v>0.51949999999999996</v>
      </c>
      <c r="H28" s="9">
        <v>-1.9686710000000001</v>
      </c>
      <c r="I28" s="9">
        <v>-7.7978180000000004</v>
      </c>
      <c r="J28" s="9">
        <v>-9.766489</v>
      </c>
      <c r="K28" s="9">
        <v>-1.8731347005500001</v>
      </c>
      <c r="L28" s="9">
        <v>3.6569780000000001</v>
      </c>
      <c r="M28" s="9">
        <v>0.304423</v>
      </c>
      <c r="N28" s="9">
        <v>1.3859E-2</v>
      </c>
      <c r="O28" s="9">
        <v>2.912801</v>
      </c>
      <c r="P28" s="9">
        <v>79.650490000000005</v>
      </c>
      <c r="Q28" s="9">
        <f t="shared" si="0"/>
        <v>1.0137285899999999</v>
      </c>
      <c r="R28" s="9" t="s">
        <v>11</v>
      </c>
    </row>
    <row r="29" spans="1:18" s="14" customFormat="1" ht="14.5" x14ac:dyDescent="0.35">
      <c r="A29" s="14" t="s">
        <v>7</v>
      </c>
      <c r="B29" s="14">
        <v>17</v>
      </c>
      <c r="C29" s="9" t="s">
        <v>15</v>
      </c>
      <c r="D29" s="14">
        <v>-11.25</v>
      </c>
      <c r="E29" s="14">
        <v>-4.33</v>
      </c>
      <c r="F29" s="14">
        <v>-4.6500000000000004</v>
      </c>
      <c r="G29" s="9">
        <v>0.59350000000000003</v>
      </c>
      <c r="H29" s="9">
        <v>-3.8916569999999999</v>
      </c>
      <c r="I29" s="9">
        <v>-6.2740640000000001</v>
      </c>
      <c r="J29" s="9">
        <v>-10.16572</v>
      </c>
      <c r="K29" s="9">
        <v>-1.7811659932199999</v>
      </c>
      <c r="L29" s="9">
        <v>3.259309</v>
      </c>
      <c r="M29" s="9">
        <v>0.37939600000000001</v>
      </c>
      <c r="N29" s="9">
        <v>1.853E-3</v>
      </c>
      <c r="O29" s="9">
        <v>2.6881210000000002</v>
      </c>
      <c r="P29" s="9">
        <v>82.475185999999994</v>
      </c>
      <c r="Q29" s="9">
        <f t="shared" si="0"/>
        <v>1.26338868</v>
      </c>
      <c r="R29" s="9" t="s">
        <v>11</v>
      </c>
    </row>
    <row r="30" spans="1:18" s="14" customFormat="1" ht="14.5" x14ac:dyDescent="0.35">
      <c r="A30" s="14" t="s">
        <v>7</v>
      </c>
      <c r="B30" s="14">
        <v>18</v>
      </c>
      <c r="C30" s="9" t="s">
        <v>15</v>
      </c>
      <c r="D30" s="14">
        <v>-14.33</v>
      </c>
      <c r="E30" s="14">
        <v>-1.99</v>
      </c>
      <c r="F30" s="14">
        <v>-7.58</v>
      </c>
      <c r="G30" s="9">
        <v>0.55740000000000001</v>
      </c>
      <c r="H30" s="9">
        <v>-3.7729710000000001</v>
      </c>
      <c r="I30" s="9">
        <v>-6.1145670000000001</v>
      </c>
      <c r="J30" s="9">
        <v>-9.8875379999999993</v>
      </c>
      <c r="K30" s="9">
        <v>-1.68462284236</v>
      </c>
      <c r="L30" s="9">
        <v>4.1435240000000002</v>
      </c>
      <c r="M30" s="9">
        <v>0.21688299999999999</v>
      </c>
      <c r="N30" s="9">
        <v>5.7768E-2</v>
      </c>
      <c r="O30" s="9">
        <v>3.271798</v>
      </c>
      <c r="P30" s="9">
        <v>78.961725000000001</v>
      </c>
      <c r="Q30" s="9">
        <f t="shared" si="0"/>
        <v>0.72222039000000005</v>
      </c>
      <c r="R30" s="9" t="s">
        <v>11</v>
      </c>
    </row>
    <row r="31" spans="1:18" s="14" customFormat="1" ht="14.5" x14ac:dyDescent="0.35">
      <c r="A31" s="14" t="s">
        <v>7</v>
      </c>
      <c r="B31" s="14">
        <v>25</v>
      </c>
      <c r="C31" s="9" t="s">
        <v>15</v>
      </c>
      <c r="D31" s="14">
        <v>-15.9</v>
      </c>
      <c r="E31" s="14">
        <v>-2.39</v>
      </c>
      <c r="F31" s="14">
        <v>-3.5</v>
      </c>
      <c r="G31" s="9">
        <v>0.43259999999999998</v>
      </c>
      <c r="H31" s="9">
        <v>-1.8466830000000001</v>
      </c>
      <c r="I31" s="9">
        <v>-8.4284219999999994</v>
      </c>
      <c r="J31" s="9">
        <v>-10.275105</v>
      </c>
      <c r="K31" s="9">
        <v>-1.6643271984600001</v>
      </c>
      <c r="L31" s="9">
        <v>4.0090149999999998</v>
      </c>
      <c r="M31" s="9">
        <v>0.24063799999999999</v>
      </c>
      <c r="N31" s="9">
        <v>3.467E-3</v>
      </c>
      <c r="O31" s="9">
        <v>3.135691</v>
      </c>
      <c r="P31" s="9">
        <v>78.215995000000007</v>
      </c>
      <c r="Q31" s="9">
        <f t="shared" si="0"/>
        <v>0.80132453999999997</v>
      </c>
      <c r="R31" s="9" t="s">
        <v>11</v>
      </c>
    </row>
    <row r="32" spans="1:18" s="14" customFormat="1" ht="14.5" x14ac:dyDescent="0.35">
      <c r="A32" s="14" t="s">
        <v>7</v>
      </c>
      <c r="B32" s="14">
        <v>29</v>
      </c>
      <c r="C32" s="9" t="s">
        <v>15</v>
      </c>
      <c r="D32" s="14">
        <v>-7.83</v>
      </c>
      <c r="E32" s="14">
        <v>-3.35</v>
      </c>
      <c r="F32" s="14">
        <v>0.11</v>
      </c>
      <c r="G32" s="9">
        <v>0.38040000000000002</v>
      </c>
      <c r="H32" s="9">
        <v>-3.1536900000000001</v>
      </c>
      <c r="I32" s="9">
        <v>-7.2925560000000003</v>
      </c>
      <c r="J32" s="9">
        <v>-10.446246</v>
      </c>
      <c r="K32" s="9">
        <v>-1.4530060299800001</v>
      </c>
      <c r="L32" s="9">
        <v>4.9345429999999997</v>
      </c>
      <c r="M32" s="9">
        <v>0.110736</v>
      </c>
      <c r="N32" s="9">
        <v>8.6750000000000004E-3</v>
      </c>
      <c r="O32" s="9">
        <v>3.4198210000000002</v>
      </c>
      <c r="P32" s="9">
        <v>69.303713000000002</v>
      </c>
      <c r="Q32" s="9">
        <f t="shared" si="0"/>
        <v>0.36875088</v>
      </c>
      <c r="R32" s="9" t="s">
        <v>11</v>
      </c>
    </row>
    <row r="33" spans="1:18" s="14" customFormat="1" ht="14.5" x14ac:dyDescent="0.35">
      <c r="A33" s="14" t="s">
        <v>7</v>
      </c>
      <c r="B33" s="14">
        <v>30</v>
      </c>
      <c r="C33" s="9" t="s">
        <v>15</v>
      </c>
      <c r="D33" s="14">
        <v>-15.59</v>
      </c>
      <c r="E33" s="14">
        <v>-1.66</v>
      </c>
      <c r="F33" s="14">
        <v>-5.25</v>
      </c>
      <c r="G33" s="9">
        <v>0.39360000000000001</v>
      </c>
      <c r="H33" s="9">
        <v>-1.290389</v>
      </c>
      <c r="I33" s="9">
        <v>-9.0597689999999993</v>
      </c>
      <c r="J33" s="9">
        <v>-10.350158</v>
      </c>
      <c r="K33" s="9">
        <v>-1.70416406745</v>
      </c>
      <c r="L33" s="9">
        <v>3.7416160000000001</v>
      </c>
      <c r="M33" s="9">
        <v>0.29232000000000002</v>
      </c>
      <c r="N33" s="9">
        <v>0</v>
      </c>
      <c r="O33" s="9">
        <v>2.8020830000000001</v>
      </c>
      <c r="P33" s="9">
        <v>74.889657999999997</v>
      </c>
      <c r="Q33" s="9">
        <f t="shared" si="0"/>
        <v>0.97342560000000011</v>
      </c>
      <c r="R33" s="9" t="s">
        <v>11</v>
      </c>
    </row>
    <row r="34" spans="1:18" x14ac:dyDescent="0.35">
      <c r="A34" s="14" t="s">
        <v>7</v>
      </c>
      <c r="B34" s="14">
        <v>38</v>
      </c>
      <c r="C34" s="9" t="s">
        <v>15</v>
      </c>
      <c r="D34" s="14">
        <v>-18.04</v>
      </c>
      <c r="E34" s="14">
        <v>-0.69</v>
      </c>
      <c r="F34" s="14">
        <v>-7.33</v>
      </c>
      <c r="G34" s="9">
        <v>0.31080000000000002</v>
      </c>
      <c r="H34" s="9">
        <v>-1.582921</v>
      </c>
      <c r="I34" s="9">
        <v>-7.9376319999999998</v>
      </c>
      <c r="J34" s="9">
        <v>-9.5205529999999996</v>
      </c>
      <c r="K34" s="9">
        <v>-1.46891633399</v>
      </c>
      <c r="L34" s="9">
        <v>4.5984559999999997</v>
      </c>
      <c r="M34" s="9">
        <v>0.15828600000000001</v>
      </c>
      <c r="N34" s="9">
        <v>0</v>
      </c>
      <c r="O34" s="9">
        <v>3.133848</v>
      </c>
      <c r="P34" s="9">
        <v>68.150013999999999</v>
      </c>
      <c r="Q34" s="9">
        <f t="shared" ref="Q34:Q65" si="1">M34*3.33</f>
        <v>0.52709238000000003</v>
      </c>
      <c r="R34" s="9" t="s">
        <v>11</v>
      </c>
    </row>
    <row r="35" spans="1:18" x14ac:dyDescent="0.35">
      <c r="A35" s="14" t="s">
        <v>7</v>
      </c>
      <c r="B35" s="14">
        <v>41</v>
      </c>
      <c r="C35" s="9" t="s">
        <v>15</v>
      </c>
      <c r="D35" s="14">
        <v>-7.01</v>
      </c>
      <c r="E35" s="14">
        <v>-3.35</v>
      </c>
      <c r="F35" s="14">
        <v>1.52</v>
      </c>
      <c r="G35" s="9">
        <v>0.32350000000000001</v>
      </c>
      <c r="H35" s="9">
        <v>-1.9501219999999999</v>
      </c>
      <c r="I35" s="9">
        <v>-7.7885499999999999</v>
      </c>
      <c r="J35" s="9">
        <v>-9.7386719999999993</v>
      </c>
      <c r="K35" s="9">
        <v>-1.5952299658</v>
      </c>
      <c r="L35" s="9">
        <v>4.4701700000000004</v>
      </c>
      <c r="M35" s="9">
        <v>0.16919100000000001</v>
      </c>
      <c r="N35" s="9">
        <v>0</v>
      </c>
      <c r="O35" s="9">
        <v>3.218547</v>
      </c>
      <c r="P35" s="9">
        <v>72.000552999999996</v>
      </c>
      <c r="Q35" s="9">
        <f t="shared" si="1"/>
        <v>0.56340603</v>
      </c>
      <c r="R35" s="9" t="s">
        <v>11</v>
      </c>
    </row>
    <row r="36" spans="1:18" x14ac:dyDescent="0.35">
      <c r="A36" s="14" t="s">
        <v>7</v>
      </c>
      <c r="B36" s="14">
        <v>42</v>
      </c>
      <c r="C36" s="9" t="s">
        <v>15</v>
      </c>
      <c r="D36" s="14">
        <v>-10.24</v>
      </c>
      <c r="E36" s="14">
        <v>-4.97</v>
      </c>
      <c r="F36" s="14">
        <v>-2.54</v>
      </c>
      <c r="G36" s="9">
        <v>0.29730000000000001</v>
      </c>
      <c r="H36" s="9">
        <v>-2.3385720000000001</v>
      </c>
      <c r="I36" s="9">
        <v>-7.282864</v>
      </c>
      <c r="J36" s="9">
        <v>-9.6214370000000002</v>
      </c>
      <c r="K36" s="9">
        <v>-1.5327204652399999</v>
      </c>
      <c r="L36" s="9">
        <v>3.9165830000000001</v>
      </c>
      <c r="M36" s="9">
        <v>0.26269799999999999</v>
      </c>
      <c r="N36" s="9">
        <v>2.5899999999999999E-2</v>
      </c>
      <c r="O36" s="9">
        <v>2.8281200000000002</v>
      </c>
      <c r="P36" s="9">
        <v>72.208862999999994</v>
      </c>
      <c r="Q36" s="9">
        <f t="shared" si="1"/>
        <v>0.87478433999999994</v>
      </c>
      <c r="R36" s="9" t="s">
        <v>11</v>
      </c>
    </row>
    <row r="37" spans="1:18" x14ac:dyDescent="0.35">
      <c r="A37" s="14" t="s">
        <v>6</v>
      </c>
      <c r="B37" s="14">
        <v>2</v>
      </c>
      <c r="C37" s="9" t="s">
        <v>15</v>
      </c>
      <c r="D37" s="14">
        <v>-7.25</v>
      </c>
      <c r="E37" s="14">
        <v>-4.88</v>
      </c>
      <c r="F37" s="14">
        <v>1.95</v>
      </c>
      <c r="G37" s="9">
        <v>0.98099999999999998</v>
      </c>
      <c r="H37" s="9">
        <v>-3.489115</v>
      </c>
      <c r="I37" s="9">
        <v>-7.6938899999999997</v>
      </c>
      <c r="J37" s="9">
        <v>-11.183005</v>
      </c>
      <c r="K37" s="9">
        <v>-1.82860844283</v>
      </c>
      <c r="L37" s="9">
        <v>3.5993879999999998</v>
      </c>
      <c r="M37" s="9">
        <v>0.314417</v>
      </c>
      <c r="N37" s="9">
        <v>2.7217000000000002E-2</v>
      </c>
      <c r="O37" s="9">
        <v>2.9859330000000002</v>
      </c>
      <c r="P37" s="9">
        <v>82.956669000000005</v>
      </c>
      <c r="Q37" s="9">
        <f t="shared" si="1"/>
        <v>1.04700861</v>
      </c>
      <c r="R37" s="9" t="s">
        <v>11</v>
      </c>
    </row>
    <row r="38" spans="1:18" x14ac:dyDescent="0.35">
      <c r="A38" s="14" t="s">
        <v>6</v>
      </c>
      <c r="B38" s="14">
        <v>11</v>
      </c>
      <c r="C38" s="9" t="s">
        <v>15</v>
      </c>
      <c r="D38" s="14">
        <v>-10.46</v>
      </c>
      <c r="E38" s="14">
        <v>-4.33</v>
      </c>
      <c r="F38" s="14">
        <v>-0.28000000000000003</v>
      </c>
      <c r="G38" s="9">
        <v>0.88600000000000001</v>
      </c>
      <c r="H38" s="9">
        <v>-2.5958679999999998</v>
      </c>
      <c r="I38" s="9">
        <v>-9.2156149999999997</v>
      </c>
      <c r="J38" s="9">
        <v>-11.811483000000001</v>
      </c>
      <c r="K38" s="9">
        <v>-1.45476986398</v>
      </c>
      <c r="L38" s="9">
        <v>4.590293</v>
      </c>
      <c r="M38" s="9">
        <v>0.144534</v>
      </c>
      <c r="N38" s="9">
        <v>5.7559999999999998E-3</v>
      </c>
      <c r="O38" s="9">
        <v>3.698871</v>
      </c>
      <c r="P38" s="9">
        <v>80.580280000000002</v>
      </c>
      <c r="Q38" s="9">
        <f t="shared" si="1"/>
        <v>0.48129822</v>
      </c>
      <c r="R38" s="9" t="s">
        <v>11</v>
      </c>
    </row>
    <row r="39" spans="1:18" x14ac:dyDescent="0.35">
      <c r="A39" s="14" t="s">
        <v>6</v>
      </c>
      <c r="B39" s="14">
        <v>25</v>
      </c>
      <c r="C39" s="9" t="s">
        <v>15</v>
      </c>
      <c r="D39" s="14">
        <v>-17.12</v>
      </c>
      <c r="E39" s="14">
        <v>-6.05</v>
      </c>
      <c r="F39" s="14">
        <v>0.95</v>
      </c>
      <c r="G39" s="9">
        <v>0.44140000000000001</v>
      </c>
      <c r="H39" s="9">
        <v>-2.1459570000000001</v>
      </c>
      <c r="I39" s="9">
        <v>-7.7960029999999998</v>
      </c>
      <c r="J39" s="9">
        <v>-9.9419590000000007</v>
      </c>
      <c r="K39" s="9">
        <v>-1.40705432939</v>
      </c>
      <c r="L39" s="9">
        <v>4.8568189999999998</v>
      </c>
      <c r="M39" s="9">
        <v>0.12506700000000001</v>
      </c>
      <c r="N39" s="9">
        <v>2.2699999999999999E-4</v>
      </c>
      <c r="O39" s="9">
        <v>3.2920250000000002</v>
      </c>
      <c r="P39" s="9">
        <v>67.781509</v>
      </c>
      <c r="Q39" s="9">
        <f t="shared" si="1"/>
        <v>0.41647311000000004</v>
      </c>
      <c r="R39" s="9" t="s">
        <v>11</v>
      </c>
    </row>
    <row r="40" spans="1:18" x14ac:dyDescent="0.35">
      <c r="A40" s="14" t="s">
        <v>6</v>
      </c>
      <c r="B40" s="14">
        <v>35</v>
      </c>
      <c r="C40" s="9" t="s">
        <v>15</v>
      </c>
      <c r="D40" s="14">
        <v>-11.85</v>
      </c>
      <c r="E40" s="14">
        <v>-7.2</v>
      </c>
      <c r="F40" s="14">
        <v>-4.08</v>
      </c>
      <c r="G40" s="9">
        <v>0.32019999999999998</v>
      </c>
      <c r="H40" s="9">
        <v>-1.2051480000000001</v>
      </c>
      <c r="I40" s="9">
        <v>-8.6676029999999997</v>
      </c>
      <c r="J40" s="9">
        <v>-9.8727509999999992</v>
      </c>
      <c r="K40" s="9">
        <v>-1.49272111044</v>
      </c>
      <c r="L40" s="9">
        <v>4.5936909999999997</v>
      </c>
      <c r="M40" s="9">
        <v>0.15804099999999999</v>
      </c>
      <c r="N40" s="9">
        <v>3.1855000000000001E-2</v>
      </c>
      <c r="O40" s="9">
        <v>3.2345410000000001</v>
      </c>
      <c r="P40" s="9">
        <v>70.412672999999998</v>
      </c>
      <c r="Q40" s="9">
        <f t="shared" si="1"/>
        <v>0.52627652999999996</v>
      </c>
      <c r="R40" s="9" t="s">
        <v>11</v>
      </c>
    </row>
    <row r="41" spans="1:18" x14ac:dyDescent="0.35">
      <c r="A41" s="14" t="s">
        <v>10</v>
      </c>
      <c r="B41" s="14">
        <v>24</v>
      </c>
      <c r="C41" s="9" t="s">
        <v>15</v>
      </c>
      <c r="D41" s="14">
        <v>1.8</v>
      </c>
      <c r="E41" s="14">
        <v>5.81</v>
      </c>
      <c r="F41" s="14">
        <v>-1.37</v>
      </c>
      <c r="G41" s="9">
        <v>0.41670000000000001</v>
      </c>
      <c r="H41" s="9">
        <v>-1.891462</v>
      </c>
      <c r="I41" s="9">
        <v>-8.7924199999999999</v>
      </c>
      <c r="J41" s="9">
        <v>-10.683882000000001</v>
      </c>
      <c r="K41" s="9">
        <v>-1.8417291312499999</v>
      </c>
      <c r="L41" s="9">
        <v>4.2061440000000001</v>
      </c>
      <c r="M41" s="9">
        <v>0.20180100000000001</v>
      </c>
      <c r="N41" s="9">
        <v>4.7999999999999996E-3</v>
      </c>
      <c r="O41" s="9">
        <v>3.6244299999999998</v>
      </c>
      <c r="P41" s="9">
        <v>86.169909000000004</v>
      </c>
      <c r="Q41" s="9">
        <f t="shared" si="1"/>
        <v>0.67199733000000006</v>
      </c>
      <c r="R41" s="9" t="s">
        <v>11</v>
      </c>
    </row>
    <row r="42" spans="1:18" x14ac:dyDescent="0.35">
      <c r="A42" s="13" t="s">
        <v>9</v>
      </c>
      <c r="B42" s="13">
        <v>12</v>
      </c>
      <c r="C42" s="7" t="s">
        <v>16</v>
      </c>
      <c r="D42" s="13">
        <v>0.51</v>
      </c>
      <c r="E42" s="13">
        <v>-10.050000000000001</v>
      </c>
      <c r="F42" s="13">
        <v>0.14000000000000001</v>
      </c>
      <c r="G42" s="7">
        <v>0.68899999999999995</v>
      </c>
      <c r="H42" s="7">
        <v>-2.4281929999999998</v>
      </c>
      <c r="I42" s="7">
        <v>-6.9748320000000001</v>
      </c>
      <c r="J42" s="7">
        <v>-9.4030249999999995</v>
      </c>
      <c r="K42" s="7">
        <v>-1.48806110646</v>
      </c>
      <c r="L42" s="7">
        <v>3.920029</v>
      </c>
      <c r="M42" s="7">
        <v>0.255166</v>
      </c>
      <c r="N42" s="7">
        <v>7.2599999999999997E-4</v>
      </c>
      <c r="O42" s="7">
        <v>2.8920170000000001</v>
      </c>
      <c r="P42" s="7">
        <v>73.775407999999999</v>
      </c>
      <c r="Q42" s="9">
        <f t="shared" si="1"/>
        <v>0.84970277999999999</v>
      </c>
      <c r="R42" s="7" t="s">
        <v>11</v>
      </c>
    </row>
    <row r="43" spans="1:18" x14ac:dyDescent="0.35">
      <c r="A43" s="13" t="s">
        <v>9</v>
      </c>
      <c r="B43" s="13">
        <v>13</v>
      </c>
      <c r="C43" s="7" t="s">
        <v>16</v>
      </c>
      <c r="D43" s="13">
        <v>-3.11</v>
      </c>
      <c r="E43" s="13">
        <v>-5.69</v>
      </c>
      <c r="F43" s="13">
        <v>-4.91</v>
      </c>
      <c r="G43" s="7">
        <v>0.68149999999999999</v>
      </c>
      <c r="H43" s="7">
        <v>-3.222566</v>
      </c>
      <c r="I43" s="7">
        <v>-5.3238149999999997</v>
      </c>
      <c r="J43" s="7">
        <v>-8.5463810000000002</v>
      </c>
      <c r="K43" s="7">
        <v>-1.96862267558</v>
      </c>
      <c r="L43" s="7">
        <v>3.0952310000000001</v>
      </c>
      <c r="M43" s="7">
        <v>0.410495</v>
      </c>
      <c r="N43" s="7">
        <v>8.8000000000000003E-4</v>
      </c>
      <c r="O43" s="7">
        <v>2.5226709999999999</v>
      </c>
      <c r="P43" s="7">
        <v>81.501849000000007</v>
      </c>
      <c r="Q43" s="9">
        <f t="shared" si="1"/>
        <v>1.3669483499999999</v>
      </c>
      <c r="R43" s="7" t="s">
        <v>11</v>
      </c>
    </row>
    <row r="44" spans="1:18" x14ac:dyDescent="0.35">
      <c r="A44" s="13" t="s">
        <v>9</v>
      </c>
      <c r="B44" s="13">
        <v>16</v>
      </c>
      <c r="C44" s="7" t="s">
        <v>16</v>
      </c>
      <c r="D44" s="13">
        <v>2.97</v>
      </c>
      <c r="E44" s="13">
        <v>-8.9700000000000006</v>
      </c>
      <c r="F44" s="13">
        <v>5.99</v>
      </c>
      <c r="G44" s="7">
        <v>0.64</v>
      </c>
      <c r="H44" s="7">
        <v>-2.4819559999999998</v>
      </c>
      <c r="I44" s="7">
        <v>-5.8709160000000002</v>
      </c>
      <c r="J44" s="7">
        <v>-8.3528710000000004</v>
      </c>
      <c r="K44" s="7">
        <v>-2.2104356729000001</v>
      </c>
      <c r="L44" s="7">
        <v>2.2149999999999999</v>
      </c>
      <c r="M44" s="7">
        <v>0.57809500000000003</v>
      </c>
      <c r="N44" s="7">
        <v>4.6900000000000002E-4</v>
      </c>
      <c r="O44" s="7">
        <v>2.0350000000000001</v>
      </c>
      <c r="P44" s="7">
        <v>91.873588999999996</v>
      </c>
      <c r="Q44" s="9">
        <f t="shared" si="1"/>
        <v>1.9250563500000002</v>
      </c>
      <c r="R44" s="7" t="s">
        <v>11</v>
      </c>
    </row>
    <row r="45" spans="1:18" x14ac:dyDescent="0.35">
      <c r="A45" s="13" t="s">
        <v>9</v>
      </c>
      <c r="B45" s="13">
        <v>31</v>
      </c>
      <c r="C45" s="7" t="s">
        <v>16</v>
      </c>
      <c r="D45" s="13">
        <v>-6.41</v>
      </c>
      <c r="E45" s="13">
        <v>-8.57</v>
      </c>
      <c r="F45" s="13">
        <v>-5.28</v>
      </c>
      <c r="G45" s="7">
        <v>0.3851</v>
      </c>
      <c r="H45" s="7">
        <v>-2.8830290000000001</v>
      </c>
      <c r="I45" s="7">
        <v>-6.4759200000000003</v>
      </c>
      <c r="J45" s="7">
        <v>-9.3589490000000009</v>
      </c>
      <c r="K45" s="7">
        <v>-1.6700688459899999</v>
      </c>
      <c r="L45" s="7">
        <v>3.7244869999999999</v>
      </c>
      <c r="M45" s="7">
        <v>0.29296</v>
      </c>
      <c r="N45" s="7">
        <v>0</v>
      </c>
      <c r="O45" s="7">
        <v>2.9371589999999999</v>
      </c>
      <c r="P45" s="7">
        <v>78.860767999999993</v>
      </c>
      <c r="Q45" s="9">
        <f t="shared" si="1"/>
        <v>0.9755568</v>
      </c>
      <c r="R45" s="7" t="s">
        <v>11</v>
      </c>
    </row>
    <row r="46" spans="1:18" x14ac:dyDescent="0.35">
      <c r="A46" s="13" t="s">
        <v>9</v>
      </c>
      <c r="B46" s="13">
        <v>37</v>
      </c>
      <c r="C46" s="7" t="s">
        <v>16</v>
      </c>
      <c r="D46" s="13">
        <v>-8.85</v>
      </c>
      <c r="E46" s="13">
        <v>-9.56</v>
      </c>
      <c r="F46" s="13">
        <v>-5.55</v>
      </c>
      <c r="G46" s="7">
        <v>0.32100000000000001</v>
      </c>
      <c r="H46" s="7">
        <v>-3.6236489999999999</v>
      </c>
      <c r="I46" s="7">
        <v>-5.4566540000000003</v>
      </c>
      <c r="J46" s="7">
        <v>-9.0803039999999999</v>
      </c>
      <c r="K46" s="7">
        <v>-1.53157944218</v>
      </c>
      <c r="L46" s="7">
        <v>3.6691590000000001</v>
      </c>
      <c r="M46" s="7">
        <v>0.30499900000000002</v>
      </c>
      <c r="N46" s="7">
        <v>2.8040000000000001E-3</v>
      </c>
      <c r="O46" s="7">
        <v>2.7330220000000001</v>
      </c>
      <c r="P46" s="7">
        <v>74.486329999999995</v>
      </c>
      <c r="Q46" s="9">
        <f t="shared" si="1"/>
        <v>1.0156466700000002</v>
      </c>
      <c r="R46" s="7" t="s">
        <v>11</v>
      </c>
    </row>
    <row r="47" spans="1:18" x14ac:dyDescent="0.35">
      <c r="A47" s="13" t="s">
        <v>7</v>
      </c>
      <c r="B47" s="13">
        <v>16</v>
      </c>
      <c r="C47" s="7" t="s">
        <v>16</v>
      </c>
      <c r="D47" s="13">
        <v>-5.03</v>
      </c>
      <c r="E47" s="13">
        <v>-3.81</v>
      </c>
      <c r="F47" s="13">
        <v>2.2000000000000002</v>
      </c>
      <c r="G47" s="7">
        <v>0.57550000000000001</v>
      </c>
      <c r="H47" s="7">
        <v>-2.6710609999999999</v>
      </c>
      <c r="I47" s="7">
        <v>-6.6028830000000003</v>
      </c>
      <c r="J47" s="7">
        <v>-9.2739440000000002</v>
      </c>
      <c r="K47" s="7">
        <v>-1.68038060951</v>
      </c>
      <c r="L47" s="7">
        <v>3.9331019999999999</v>
      </c>
      <c r="M47" s="7">
        <v>0.25514900000000001</v>
      </c>
      <c r="N47" s="7">
        <v>2.085E-3</v>
      </c>
      <c r="O47" s="7">
        <v>2.7565599999999999</v>
      </c>
      <c r="P47" s="7">
        <v>70.086150000000004</v>
      </c>
      <c r="Q47" s="9">
        <f t="shared" si="1"/>
        <v>0.84964617000000009</v>
      </c>
      <c r="R47" s="7" t="s">
        <v>11</v>
      </c>
    </row>
    <row r="48" spans="1:18" x14ac:dyDescent="0.35">
      <c r="A48" s="13" t="s">
        <v>7</v>
      </c>
      <c r="B48" s="13">
        <v>34</v>
      </c>
      <c r="C48" s="7" t="s">
        <v>16</v>
      </c>
      <c r="D48" s="13">
        <v>-18.38</v>
      </c>
      <c r="E48" s="13">
        <v>-0.95</v>
      </c>
      <c r="F48" s="13">
        <v>-4.1399999999999997</v>
      </c>
      <c r="G48" s="7">
        <v>0.37359999999999999</v>
      </c>
      <c r="H48" s="7">
        <v>-2.0062289999999998</v>
      </c>
      <c r="I48" s="7">
        <v>-7.0450200000000001</v>
      </c>
      <c r="J48" s="7">
        <v>-9.0512490000000003</v>
      </c>
      <c r="K48" s="7">
        <v>-1.45148647763</v>
      </c>
      <c r="L48" s="7">
        <v>3.764186</v>
      </c>
      <c r="M48" s="7">
        <v>0.29122100000000001</v>
      </c>
      <c r="N48" s="7">
        <v>3.5332000000000002E-2</v>
      </c>
      <c r="O48" s="7">
        <v>2.5829759999999999</v>
      </c>
      <c r="P48" s="7">
        <v>68.619782000000001</v>
      </c>
      <c r="Q48" s="9">
        <f t="shared" si="1"/>
        <v>0.96976593</v>
      </c>
      <c r="R48" s="7" t="s">
        <v>11</v>
      </c>
    </row>
    <row r="49" spans="1:18" x14ac:dyDescent="0.35">
      <c r="A49" s="13" t="s">
        <v>5</v>
      </c>
      <c r="B49" s="13">
        <v>22</v>
      </c>
      <c r="C49" s="7" t="s">
        <v>16</v>
      </c>
      <c r="D49" s="13">
        <v>-14.44</v>
      </c>
      <c r="E49" s="13">
        <v>10.01</v>
      </c>
      <c r="F49" s="13">
        <v>9.15</v>
      </c>
      <c r="G49" s="7">
        <v>0.46510000000000001</v>
      </c>
      <c r="H49" s="7">
        <v>-2.6281819999999998</v>
      </c>
      <c r="I49" s="7">
        <v>-6.4577450000000001</v>
      </c>
      <c r="J49" s="7">
        <v>-9.0859269999999999</v>
      </c>
      <c r="K49" s="7">
        <v>-1.7451855596300001</v>
      </c>
      <c r="L49" s="7">
        <v>3.2661790000000002</v>
      </c>
      <c r="M49" s="7">
        <v>0.37939600000000001</v>
      </c>
      <c r="N49" s="7">
        <v>0</v>
      </c>
      <c r="O49" s="7">
        <v>2.4454959999999999</v>
      </c>
      <c r="P49" s="7">
        <v>74.873279999999994</v>
      </c>
      <c r="Q49" s="9">
        <f t="shared" si="1"/>
        <v>1.26338868</v>
      </c>
      <c r="R49" s="7" t="s">
        <v>11</v>
      </c>
    </row>
    <row r="50" spans="1:18" x14ac:dyDescent="0.35">
      <c r="A50" s="13" t="s">
        <v>5</v>
      </c>
      <c r="B50" s="13">
        <v>28</v>
      </c>
      <c r="C50" s="7" t="s">
        <v>16</v>
      </c>
      <c r="D50" s="13">
        <v>-13.31</v>
      </c>
      <c r="E50" s="13">
        <v>12.48</v>
      </c>
      <c r="F50" s="13">
        <v>8.18</v>
      </c>
      <c r="G50" s="7">
        <v>0.37469999999999998</v>
      </c>
      <c r="H50" s="7">
        <v>-2.534735</v>
      </c>
      <c r="I50" s="7">
        <v>-6.3625480000000003</v>
      </c>
      <c r="J50" s="7">
        <v>-8.8972840000000009</v>
      </c>
      <c r="K50" s="7">
        <v>-1.5524822808600001</v>
      </c>
      <c r="L50" s="7">
        <v>3.6693349999999998</v>
      </c>
      <c r="M50" s="7">
        <v>0.30889499999999998</v>
      </c>
      <c r="N50" s="7">
        <v>0</v>
      </c>
      <c r="O50" s="7">
        <v>2.5086740000000001</v>
      </c>
      <c r="P50" s="7">
        <v>68.368609000000006</v>
      </c>
      <c r="Q50" s="9">
        <f t="shared" si="1"/>
        <v>1.02862035</v>
      </c>
      <c r="R50" s="7" t="s">
        <v>11</v>
      </c>
    </row>
    <row r="51" spans="1:18" x14ac:dyDescent="0.35">
      <c r="A51" s="13" t="s">
        <v>10</v>
      </c>
      <c r="B51" s="13">
        <v>17</v>
      </c>
      <c r="C51" s="7" t="s">
        <v>16</v>
      </c>
      <c r="D51" s="13">
        <v>-3.55</v>
      </c>
      <c r="E51" s="13">
        <v>5.71</v>
      </c>
      <c r="F51" s="13">
        <v>-1.94</v>
      </c>
      <c r="G51" s="7">
        <v>0.64329999999999998</v>
      </c>
      <c r="H51" s="7">
        <v>-1.293744</v>
      </c>
      <c r="I51" s="7">
        <v>-7.7086199999999998</v>
      </c>
      <c r="J51" s="7">
        <v>-9.0023649999999993</v>
      </c>
      <c r="K51" s="7">
        <v>-2.0079746992500001</v>
      </c>
      <c r="L51" s="7">
        <v>3.2780969999999998</v>
      </c>
      <c r="M51" s="7">
        <v>0.37573400000000001</v>
      </c>
      <c r="N51" s="7">
        <v>0</v>
      </c>
      <c r="O51" s="7">
        <v>2.7113320000000001</v>
      </c>
      <c r="P51" s="7">
        <v>82.710545999999994</v>
      </c>
      <c r="Q51" s="9">
        <f t="shared" si="1"/>
        <v>1.2511942200000001</v>
      </c>
      <c r="R51" s="7" t="s">
        <v>11</v>
      </c>
    </row>
    <row r="52" spans="1:18" x14ac:dyDescent="0.35">
      <c r="A52" s="13" t="s">
        <v>8</v>
      </c>
      <c r="B52" s="13">
        <v>7</v>
      </c>
      <c r="C52" s="7" t="s">
        <v>16</v>
      </c>
      <c r="D52" s="13">
        <v>-5.55</v>
      </c>
      <c r="E52" s="13">
        <v>-3.93</v>
      </c>
      <c r="F52" s="13">
        <v>-5.66</v>
      </c>
      <c r="G52" s="7">
        <v>0.63470000000000004</v>
      </c>
      <c r="H52" s="7">
        <v>-3.483107</v>
      </c>
      <c r="I52" s="7">
        <v>-5.5955830000000004</v>
      </c>
      <c r="J52" s="7">
        <v>-9.0786899999999999</v>
      </c>
      <c r="K52" s="7">
        <v>-1.4599816558000001</v>
      </c>
      <c r="L52" s="7">
        <v>3.4052310000000001</v>
      </c>
      <c r="M52" s="7">
        <v>0.35306500000000002</v>
      </c>
      <c r="N52" s="7">
        <v>0</v>
      </c>
      <c r="O52" s="7">
        <v>2.3723019999999999</v>
      </c>
      <c r="P52" s="7">
        <v>69.666404</v>
      </c>
      <c r="Q52" s="9">
        <f t="shared" si="1"/>
        <v>1.1757064500000001</v>
      </c>
      <c r="R52" s="7" t="s">
        <v>11</v>
      </c>
    </row>
    <row r="53" spans="1:18" x14ac:dyDescent="0.35">
      <c r="A53" s="13" t="s">
        <v>8</v>
      </c>
      <c r="B53" s="13">
        <v>15</v>
      </c>
      <c r="C53" s="7" t="s">
        <v>16</v>
      </c>
      <c r="D53" s="13">
        <v>-4.83</v>
      </c>
      <c r="E53" s="13">
        <v>-3.45</v>
      </c>
      <c r="F53" s="13">
        <v>-9</v>
      </c>
      <c r="G53" s="7">
        <v>0.35580000000000001</v>
      </c>
      <c r="H53" s="7">
        <v>-0.56154899999999996</v>
      </c>
      <c r="I53" s="7">
        <v>-8.9076120000000003</v>
      </c>
      <c r="J53" s="7">
        <v>-9.4691609999999997</v>
      </c>
      <c r="K53" s="7">
        <v>-1.66995905642</v>
      </c>
      <c r="L53" s="7">
        <v>4.2939850000000002</v>
      </c>
      <c r="M53" s="7">
        <v>0.198854</v>
      </c>
      <c r="N53" s="7">
        <v>0</v>
      </c>
      <c r="O53" s="7">
        <v>3.086284</v>
      </c>
      <c r="P53" s="7">
        <v>71.874590999999995</v>
      </c>
      <c r="Q53" s="9">
        <f t="shared" si="1"/>
        <v>0.66218381999999998</v>
      </c>
      <c r="R53" s="7" t="s">
        <v>11</v>
      </c>
    </row>
    <row r="54" spans="1:18" x14ac:dyDescent="0.35">
      <c r="A54" s="13" t="s">
        <v>9</v>
      </c>
      <c r="B54" s="13">
        <v>19</v>
      </c>
      <c r="C54" s="7" t="s">
        <v>19</v>
      </c>
      <c r="D54" s="13">
        <v>5.84</v>
      </c>
      <c r="E54" s="13">
        <v>-10.15</v>
      </c>
      <c r="F54" s="13">
        <v>2.74</v>
      </c>
      <c r="G54" s="7">
        <v>0.5837</v>
      </c>
      <c r="H54" s="7">
        <v>-5.6973659999999997</v>
      </c>
      <c r="I54" s="7">
        <v>-5.2630429999999997</v>
      </c>
      <c r="J54" s="7">
        <v>-10.960409</v>
      </c>
      <c r="K54" s="7">
        <v>-1.9506861869000001</v>
      </c>
      <c r="L54" s="7">
        <v>2.057906</v>
      </c>
      <c r="M54" s="7">
        <v>0.60801799999999995</v>
      </c>
      <c r="N54" s="7">
        <v>1.4378960000000001</v>
      </c>
      <c r="O54" s="7">
        <v>1.8367309999999999</v>
      </c>
      <c r="P54" s="7">
        <v>89.252414000000002</v>
      </c>
      <c r="Q54" s="9">
        <f t="shared" si="1"/>
        <v>2.0246999400000001</v>
      </c>
      <c r="R54" s="7" t="s">
        <v>11</v>
      </c>
    </row>
    <row r="55" spans="1:18" x14ac:dyDescent="0.35">
      <c r="A55" s="13" t="s">
        <v>7</v>
      </c>
      <c r="B55" s="13">
        <v>12</v>
      </c>
      <c r="C55" s="7" t="s">
        <v>19</v>
      </c>
      <c r="D55" s="13">
        <v>-7.84</v>
      </c>
      <c r="E55" s="13">
        <v>-5.96</v>
      </c>
      <c r="F55" s="13">
        <v>0.77</v>
      </c>
      <c r="G55" s="7">
        <v>0.69630000000000003</v>
      </c>
      <c r="H55" s="7">
        <v>-3.251071</v>
      </c>
      <c r="I55" s="7">
        <v>-6.815658</v>
      </c>
      <c r="J55" s="7">
        <v>-10.066729</v>
      </c>
      <c r="K55" s="7">
        <v>-1.52088287686</v>
      </c>
      <c r="L55" s="7">
        <v>3.7794050000000001</v>
      </c>
      <c r="M55" s="7">
        <v>0.28438099999999999</v>
      </c>
      <c r="N55" s="7">
        <v>0.174063</v>
      </c>
      <c r="O55" s="7">
        <v>2.6645120000000002</v>
      </c>
      <c r="P55" s="7">
        <v>70.500836000000007</v>
      </c>
      <c r="Q55" s="9">
        <f t="shared" si="1"/>
        <v>0.94698873000000006</v>
      </c>
      <c r="R55" s="7" t="s">
        <v>11</v>
      </c>
    </row>
    <row r="56" spans="1:18" x14ac:dyDescent="0.35">
      <c r="A56" s="13" t="s">
        <v>7</v>
      </c>
      <c r="B56" s="13">
        <v>37</v>
      </c>
      <c r="C56" s="7" t="s">
        <v>19</v>
      </c>
      <c r="D56" s="13">
        <v>-12.85</v>
      </c>
      <c r="E56" s="13">
        <v>-2.64</v>
      </c>
      <c r="F56" s="13">
        <v>-3.88</v>
      </c>
      <c r="G56" s="7">
        <v>0.31790000000000002</v>
      </c>
      <c r="H56" s="7">
        <v>-2.1006469999999999</v>
      </c>
      <c r="I56" s="7">
        <v>-7.484998</v>
      </c>
      <c r="J56" s="7">
        <v>-9.5856449999999995</v>
      </c>
      <c r="K56" s="7">
        <v>-1.4588467171999999</v>
      </c>
      <c r="L56" s="7">
        <v>3.7206670000000002</v>
      </c>
      <c r="M56" s="7">
        <v>0.29360799999999998</v>
      </c>
      <c r="N56" s="7">
        <v>0.23749600000000001</v>
      </c>
      <c r="O56" s="7">
        <v>2.6857500000000001</v>
      </c>
      <c r="P56" s="7">
        <v>72.184646999999998</v>
      </c>
      <c r="Q56" s="9">
        <f t="shared" si="1"/>
        <v>0.97771463999999997</v>
      </c>
      <c r="R56" s="7" t="s">
        <v>11</v>
      </c>
    </row>
    <row r="57" spans="1:18" x14ac:dyDescent="0.35">
      <c r="A57" s="13" t="s">
        <v>6</v>
      </c>
      <c r="B57" s="13">
        <v>1</v>
      </c>
      <c r="C57" s="7" t="s">
        <v>19</v>
      </c>
      <c r="D57" s="13">
        <v>-8.0399999999999991</v>
      </c>
      <c r="E57" s="13">
        <v>-3.05</v>
      </c>
      <c r="F57" s="13">
        <v>-0.01</v>
      </c>
      <c r="G57" s="7">
        <v>0.98450000000000004</v>
      </c>
      <c r="H57" s="7">
        <v>-5.7680309999999997</v>
      </c>
      <c r="I57" s="7">
        <v>-5.5570399999999998</v>
      </c>
      <c r="J57" s="7">
        <v>-11.32507</v>
      </c>
      <c r="K57" s="7">
        <v>-1.6187980450099999</v>
      </c>
      <c r="L57" s="7">
        <v>2.2613509999999999</v>
      </c>
      <c r="M57" s="7">
        <v>0.56926600000000005</v>
      </c>
      <c r="N57" s="7">
        <v>1.7967500000000001</v>
      </c>
      <c r="O57" s="7">
        <v>1.8527169999999999</v>
      </c>
      <c r="P57" s="7">
        <v>81.929659000000001</v>
      </c>
      <c r="Q57" s="9">
        <f t="shared" si="1"/>
        <v>1.8956557800000002</v>
      </c>
      <c r="R57" s="7" t="s">
        <v>11</v>
      </c>
    </row>
    <row r="58" spans="1:18" x14ac:dyDescent="0.35">
      <c r="A58" s="13" t="s">
        <v>6</v>
      </c>
      <c r="B58" s="13">
        <v>4</v>
      </c>
      <c r="C58" s="7" t="s">
        <v>19</v>
      </c>
      <c r="D58" s="13">
        <v>-7.58</v>
      </c>
      <c r="E58" s="13">
        <v>-14.73</v>
      </c>
      <c r="F58" s="13">
        <v>-6.29</v>
      </c>
      <c r="G58" s="7">
        <v>0.96789999999999998</v>
      </c>
      <c r="H58" s="7">
        <v>-5.2962670000000003</v>
      </c>
      <c r="I58" s="7">
        <v>-5.1819069999999998</v>
      </c>
      <c r="J58" s="7">
        <v>-10.478173999999999</v>
      </c>
      <c r="K58" s="7">
        <v>-1.8058223579399999</v>
      </c>
      <c r="L58" s="7">
        <v>1.6491370000000001</v>
      </c>
      <c r="M58" s="7">
        <v>0.68587900000000002</v>
      </c>
      <c r="N58" s="7">
        <v>1.91683</v>
      </c>
      <c r="O58" s="7">
        <v>1.3696660000000001</v>
      </c>
      <c r="P58" s="7">
        <v>83.053501999999995</v>
      </c>
      <c r="Q58" s="9">
        <f t="shared" si="1"/>
        <v>2.2839770700000002</v>
      </c>
      <c r="R58" s="7" t="s">
        <v>11</v>
      </c>
    </row>
    <row r="59" spans="1:18" x14ac:dyDescent="0.35">
      <c r="A59" s="13" t="s">
        <v>10</v>
      </c>
      <c r="B59" s="13">
        <v>20</v>
      </c>
      <c r="C59" s="7" t="s">
        <v>19</v>
      </c>
      <c r="D59" s="13">
        <v>-1.1399999999999999</v>
      </c>
      <c r="E59" s="13">
        <v>7.38</v>
      </c>
      <c r="F59" s="13">
        <v>-1.9</v>
      </c>
      <c r="G59" s="7">
        <v>0.42099999999999999</v>
      </c>
      <c r="H59" s="7">
        <v>-2.7675719999999999</v>
      </c>
      <c r="I59" s="7">
        <v>-7.1571290000000003</v>
      </c>
      <c r="J59" s="7">
        <v>-9.9247010000000007</v>
      </c>
      <c r="K59" s="7">
        <v>-1.56002669829</v>
      </c>
      <c r="L59" s="7">
        <v>3.8513060000000001</v>
      </c>
      <c r="M59" s="7">
        <v>0.27518399999999998</v>
      </c>
      <c r="N59" s="7">
        <v>0.82779100000000005</v>
      </c>
      <c r="O59" s="7">
        <v>2.6745839999999999</v>
      </c>
      <c r="P59" s="7">
        <v>69.446157999999997</v>
      </c>
      <c r="Q59" s="9">
        <f t="shared" si="1"/>
        <v>0.91636271999999996</v>
      </c>
      <c r="R59" s="7" t="s">
        <v>11</v>
      </c>
    </row>
    <row r="60" spans="1:18" x14ac:dyDescent="0.35">
      <c r="A60" s="13" t="s">
        <v>10</v>
      </c>
      <c r="B60" s="13">
        <v>31</v>
      </c>
      <c r="C60" s="7" t="s">
        <v>19</v>
      </c>
      <c r="D60" s="13">
        <v>0.02</v>
      </c>
      <c r="E60" s="13">
        <v>5.97</v>
      </c>
      <c r="F60" s="13">
        <v>-2.57</v>
      </c>
      <c r="G60" s="7">
        <v>0.29289999999999999</v>
      </c>
      <c r="H60" s="7">
        <v>-2.2890950000000001</v>
      </c>
      <c r="I60" s="7">
        <v>-7.3350220000000004</v>
      </c>
      <c r="J60" s="7">
        <v>-9.6241179999999993</v>
      </c>
      <c r="K60" s="7">
        <v>-1.51089362494</v>
      </c>
      <c r="L60" s="7">
        <v>4.3171730000000004</v>
      </c>
      <c r="M60" s="7">
        <v>0.20275099999999999</v>
      </c>
      <c r="N60" s="7">
        <v>0.443496</v>
      </c>
      <c r="O60" s="7">
        <v>2.9194260000000001</v>
      </c>
      <c r="P60" s="7">
        <v>67.623566999999994</v>
      </c>
      <c r="Q60" s="9">
        <f t="shared" si="1"/>
        <v>0.67516082999999993</v>
      </c>
      <c r="R60" s="7" t="s">
        <v>11</v>
      </c>
    </row>
    <row r="61" spans="1:18" x14ac:dyDescent="0.35">
      <c r="A61" s="15" t="s">
        <v>9</v>
      </c>
      <c r="B61" s="15">
        <v>6</v>
      </c>
      <c r="C61" s="8" t="s">
        <v>20</v>
      </c>
      <c r="D61" s="15">
        <v>1.06</v>
      </c>
      <c r="E61" s="15">
        <v>-14.25</v>
      </c>
      <c r="F61" s="15">
        <v>1.27</v>
      </c>
      <c r="G61" s="8">
        <v>0.85529999999999995</v>
      </c>
      <c r="H61" s="8">
        <v>-5.753965</v>
      </c>
      <c r="I61" s="8">
        <v>-3.153111</v>
      </c>
      <c r="J61" s="8">
        <v>-8.907076</v>
      </c>
      <c r="K61" s="8">
        <v>-2.1885373652300002</v>
      </c>
      <c r="L61" s="8">
        <v>1.1429910000000001</v>
      </c>
      <c r="M61" s="8">
        <v>0.78228699999999995</v>
      </c>
      <c r="N61" s="8">
        <v>1.787677</v>
      </c>
      <c r="O61" s="8">
        <v>1.021279</v>
      </c>
      <c r="P61" s="8">
        <v>89.351472999999999</v>
      </c>
      <c r="Q61" s="9">
        <f t="shared" si="1"/>
        <v>2.60501571</v>
      </c>
      <c r="R61" s="8" t="s">
        <v>11</v>
      </c>
    </row>
    <row r="62" spans="1:18" x14ac:dyDescent="0.35">
      <c r="A62" s="15" t="s">
        <v>9</v>
      </c>
      <c r="B62" s="15">
        <v>36</v>
      </c>
      <c r="C62" s="8" t="s">
        <v>20</v>
      </c>
      <c r="D62" s="15">
        <v>-0.54</v>
      </c>
      <c r="E62" s="15">
        <v>-5.56</v>
      </c>
      <c r="F62" s="15">
        <v>-5.0599999999999996</v>
      </c>
      <c r="G62" s="8">
        <v>0.3337</v>
      </c>
      <c r="H62" s="8">
        <v>-1.7641389999999999</v>
      </c>
      <c r="I62" s="8">
        <v>-5.5516269999999999</v>
      </c>
      <c r="J62" s="8">
        <v>-7.315766</v>
      </c>
      <c r="K62" s="8">
        <v>-2.2920588206699999</v>
      </c>
      <c r="L62" s="8">
        <v>2.0692240000000002</v>
      </c>
      <c r="M62" s="8">
        <v>0.60586200000000001</v>
      </c>
      <c r="N62" s="8">
        <v>0.205874</v>
      </c>
      <c r="O62" s="8">
        <v>1.910998</v>
      </c>
      <c r="P62" s="8">
        <v>92.353367000000006</v>
      </c>
      <c r="Q62" s="9">
        <f t="shared" si="1"/>
        <v>2.0175204600000001</v>
      </c>
      <c r="R62" s="8" t="s">
        <v>11</v>
      </c>
    </row>
    <row r="63" spans="1:18" x14ac:dyDescent="0.35">
      <c r="A63" s="15" t="s">
        <v>7</v>
      </c>
      <c r="B63" s="15">
        <v>6</v>
      </c>
      <c r="C63" s="8" t="s">
        <v>20</v>
      </c>
      <c r="D63" s="15">
        <v>-5.18</v>
      </c>
      <c r="E63" s="15">
        <v>-7.08</v>
      </c>
      <c r="F63" s="15">
        <v>0.47</v>
      </c>
      <c r="G63" s="8">
        <v>0.82330000000000003</v>
      </c>
      <c r="H63" s="8">
        <v>-4.1129610000000003</v>
      </c>
      <c r="I63" s="8">
        <v>-5.1416170000000001</v>
      </c>
      <c r="J63" s="8">
        <v>-9.2545789999999997</v>
      </c>
      <c r="K63" s="8">
        <v>-1.4910222422799999</v>
      </c>
      <c r="L63" s="8">
        <v>2.4654440000000002</v>
      </c>
      <c r="M63" s="8">
        <v>0.53046099999999996</v>
      </c>
      <c r="N63" s="8">
        <v>0.88886200000000004</v>
      </c>
      <c r="O63" s="8">
        <v>1.730839</v>
      </c>
      <c r="P63" s="8">
        <v>70.203961000000007</v>
      </c>
      <c r="Q63" s="9">
        <f t="shared" si="1"/>
        <v>1.7664351299999999</v>
      </c>
      <c r="R63" s="8" t="s">
        <v>11</v>
      </c>
    </row>
    <row r="64" spans="1:18" x14ac:dyDescent="0.35">
      <c r="A64" s="15" t="s">
        <v>7</v>
      </c>
      <c r="B64" s="15">
        <v>27</v>
      </c>
      <c r="C64" s="8" t="s">
        <v>20</v>
      </c>
      <c r="D64" s="15">
        <v>-13.79</v>
      </c>
      <c r="E64" s="15">
        <v>-2.79</v>
      </c>
      <c r="F64" s="15">
        <v>-2.5099999999999998</v>
      </c>
      <c r="G64" s="8">
        <v>0.44190000000000002</v>
      </c>
      <c r="H64" s="8">
        <v>-1.982496</v>
      </c>
      <c r="I64" s="8">
        <v>-7.2816510000000001</v>
      </c>
      <c r="J64" s="8">
        <v>-9.2641469999999995</v>
      </c>
      <c r="K64" s="8">
        <v>-1.71198166822</v>
      </c>
      <c r="L64" s="8">
        <v>3.2649919999999999</v>
      </c>
      <c r="M64" s="8">
        <v>0.37819399999999997</v>
      </c>
      <c r="N64" s="8">
        <v>0.106811</v>
      </c>
      <c r="O64" s="8">
        <v>2.5050919999999999</v>
      </c>
      <c r="P64" s="8">
        <v>76.725810999999993</v>
      </c>
      <c r="Q64" s="9">
        <f t="shared" si="1"/>
        <v>1.25938602</v>
      </c>
      <c r="R64" s="8" t="s">
        <v>11</v>
      </c>
    </row>
    <row r="65" spans="1:18" x14ac:dyDescent="0.35">
      <c r="A65" s="15" t="s">
        <v>5</v>
      </c>
      <c r="B65" s="15">
        <v>21</v>
      </c>
      <c r="C65" s="8" t="s">
        <v>20</v>
      </c>
      <c r="D65" s="15">
        <v>-14.43</v>
      </c>
      <c r="E65" s="15">
        <v>5.9</v>
      </c>
      <c r="F65" s="15">
        <v>13.2</v>
      </c>
      <c r="G65" s="8">
        <v>0.46539999999999998</v>
      </c>
      <c r="H65" s="8">
        <v>-1.8378110000000001</v>
      </c>
      <c r="I65" s="8">
        <v>-7.5402490000000002</v>
      </c>
      <c r="J65" s="8">
        <v>-9.3780599999999996</v>
      </c>
      <c r="K65" s="8">
        <v>-1.4640860204999999</v>
      </c>
      <c r="L65" s="8">
        <v>4.0159000000000002</v>
      </c>
      <c r="M65" s="8">
        <v>0.24965699999999999</v>
      </c>
      <c r="N65" s="8">
        <v>0.46196799999999999</v>
      </c>
      <c r="O65" s="8">
        <v>2.6407389999999999</v>
      </c>
      <c r="P65" s="8">
        <v>65.757088999999993</v>
      </c>
      <c r="Q65" s="9">
        <f t="shared" si="1"/>
        <v>0.83135780999999997</v>
      </c>
      <c r="R65" s="8" t="s">
        <v>11</v>
      </c>
    </row>
    <row r="66" spans="1:18" x14ac:dyDescent="0.35">
      <c r="A66" s="15" t="s">
        <v>5</v>
      </c>
      <c r="B66" s="15">
        <v>24</v>
      </c>
      <c r="C66" s="8" t="s">
        <v>20</v>
      </c>
      <c r="D66" s="15">
        <v>-10.98</v>
      </c>
      <c r="E66" s="15">
        <v>7.75</v>
      </c>
      <c r="F66" s="15">
        <v>14.35</v>
      </c>
      <c r="G66" s="8">
        <v>0.4365</v>
      </c>
      <c r="H66" s="8">
        <v>-5.2521089999999999</v>
      </c>
      <c r="I66" s="8">
        <v>-3.996051</v>
      </c>
      <c r="J66" s="8">
        <v>-9.2481600000000004</v>
      </c>
      <c r="K66" s="8">
        <v>-1.36965356358</v>
      </c>
      <c r="L66" s="8">
        <v>3.0593360000000001</v>
      </c>
      <c r="M66" s="8">
        <v>0.41929899999999998</v>
      </c>
      <c r="N66" s="8">
        <v>0.88407800000000003</v>
      </c>
      <c r="O66" s="8">
        <v>1.9402060000000001</v>
      </c>
      <c r="P66" s="8">
        <v>63.419199999999996</v>
      </c>
      <c r="Q66" s="9">
        <f t="shared" ref="Q66:Q97" si="2">M66*3.33</f>
        <v>1.39626567</v>
      </c>
      <c r="R66" s="8" t="s">
        <v>11</v>
      </c>
    </row>
    <row r="67" spans="1:18" x14ac:dyDescent="0.35">
      <c r="A67" s="15" t="s">
        <v>5</v>
      </c>
      <c r="B67" s="15">
        <v>38</v>
      </c>
      <c r="C67" s="8" t="s">
        <v>20</v>
      </c>
      <c r="D67" s="15">
        <v>-11.15</v>
      </c>
      <c r="E67" s="15">
        <v>9.07</v>
      </c>
      <c r="F67" s="15">
        <v>12.88</v>
      </c>
      <c r="G67" s="8">
        <v>0.29089999999999999</v>
      </c>
      <c r="H67" s="8">
        <v>-2.4317799999999998</v>
      </c>
      <c r="I67" s="8">
        <v>-6.7688920000000001</v>
      </c>
      <c r="J67" s="8">
        <v>-9.2006730000000001</v>
      </c>
      <c r="K67" s="8">
        <v>-1.3697797125</v>
      </c>
      <c r="L67" s="8">
        <v>4.2616019999999999</v>
      </c>
      <c r="M67" s="8">
        <v>0.21126600000000001</v>
      </c>
      <c r="N67" s="8">
        <v>0.34272900000000001</v>
      </c>
      <c r="O67" s="8">
        <v>2.656927</v>
      </c>
      <c r="P67" s="8">
        <v>62.345728999999999</v>
      </c>
      <c r="Q67" s="9">
        <f t="shared" si="2"/>
        <v>0.70351578000000003</v>
      </c>
      <c r="R67" s="8" t="s">
        <v>11</v>
      </c>
    </row>
    <row r="68" spans="1:18" x14ac:dyDescent="0.35">
      <c r="A68" s="15" t="s">
        <v>6</v>
      </c>
      <c r="B68" s="15">
        <v>14</v>
      </c>
      <c r="C68" s="8" t="s">
        <v>20</v>
      </c>
      <c r="D68" s="15">
        <v>-15.98</v>
      </c>
      <c r="E68" s="15">
        <v>-3.8</v>
      </c>
      <c r="F68" s="15">
        <v>1.75</v>
      </c>
      <c r="G68" s="8">
        <v>0.66459999999999997</v>
      </c>
      <c r="H68" s="8">
        <v>-3.1181779999999999</v>
      </c>
      <c r="I68" s="8">
        <v>-5.9849569999999996</v>
      </c>
      <c r="J68" s="8">
        <v>-9.1031340000000007</v>
      </c>
      <c r="K68" s="8">
        <v>-1.5738697931600001</v>
      </c>
      <c r="L68" s="8">
        <v>2.305447</v>
      </c>
      <c r="M68" s="8">
        <v>0.56088899999999997</v>
      </c>
      <c r="N68" s="8">
        <v>1.396479</v>
      </c>
      <c r="O68" s="8">
        <v>1.644749</v>
      </c>
      <c r="P68" s="8">
        <v>71.341860999999994</v>
      </c>
      <c r="Q68" s="9">
        <f t="shared" si="2"/>
        <v>1.8677603699999998</v>
      </c>
      <c r="R68" s="8" t="s">
        <v>11</v>
      </c>
    </row>
    <row r="69" spans="1:18" x14ac:dyDescent="0.35">
      <c r="A69" s="15" t="s">
        <v>6</v>
      </c>
      <c r="B69" s="15">
        <v>18</v>
      </c>
      <c r="C69" s="8" t="s">
        <v>20</v>
      </c>
      <c r="D69" s="15">
        <v>-9.2799999999999994</v>
      </c>
      <c r="E69" s="15">
        <v>-12.16</v>
      </c>
      <c r="F69" s="15">
        <v>-5.54</v>
      </c>
      <c r="G69" s="8">
        <v>0.57820000000000005</v>
      </c>
      <c r="H69" s="8">
        <v>-2.12046</v>
      </c>
      <c r="I69" s="8">
        <v>-6.4687900000000003</v>
      </c>
      <c r="J69" s="8">
        <v>-8.5892510000000009</v>
      </c>
      <c r="K69" s="8">
        <v>-1.4457473327000001</v>
      </c>
      <c r="L69" s="8">
        <v>2.7881360000000002</v>
      </c>
      <c r="M69" s="8">
        <v>0.46902500000000003</v>
      </c>
      <c r="N69" s="8">
        <v>0.17935000000000001</v>
      </c>
      <c r="O69" s="8">
        <v>1.986856</v>
      </c>
      <c r="P69" s="8">
        <v>71.261088000000001</v>
      </c>
      <c r="Q69" s="9">
        <f t="shared" si="2"/>
        <v>1.5618532500000002</v>
      </c>
      <c r="R69" s="8" t="s">
        <v>11</v>
      </c>
    </row>
    <row r="70" spans="1:18" x14ac:dyDescent="0.35">
      <c r="A70" s="15" t="s">
        <v>6</v>
      </c>
      <c r="B70" s="15">
        <v>36</v>
      </c>
      <c r="C70" s="8" t="s">
        <v>20</v>
      </c>
      <c r="D70" s="15">
        <v>-13.37</v>
      </c>
      <c r="E70" s="15">
        <v>-10.02</v>
      </c>
      <c r="F70" s="15">
        <v>-2.11</v>
      </c>
      <c r="G70" s="8">
        <v>0.34539999999999998</v>
      </c>
      <c r="H70" s="8">
        <v>-2.8107709999999999</v>
      </c>
      <c r="I70" s="8">
        <v>-6.5704950000000002</v>
      </c>
      <c r="J70" s="8">
        <v>-9.3812660000000001</v>
      </c>
      <c r="K70" s="8">
        <v>-1.47531947928</v>
      </c>
      <c r="L70" s="8">
        <v>3.7675160000000001</v>
      </c>
      <c r="M70" s="8">
        <v>0.28947800000000001</v>
      </c>
      <c r="N70" s="8">
        <v>0.40330100000000002</v>
      </c>
      <c r="O70" s="8">
        <v>2.6039370000000002</v>
      </c>
      <c r="P70" s="8">
        <v>69.115499999999997</v>
      </c>
      <c r="Q70" s="9">
        <f t="shared" si="2"/>
        <v>0.96396174000000001</v>
      </c>
      <c r="R70" s="8" t="s">
        <v>11</v>
      </c>
    </row>
    <row r="71" spans="1:18" x14ac:dyDescent="0.35">
      <c r="A71" s="15" t="s">
        <v>6</v>
      </c>
      <c r="B71" s="15">
        <v>40</v>
      </c>
      <c r="C71" s="8" t="s">
        <v>20</v>
      </c>
      <c r="D71" s="15">
        <v>-11.32</v>
      </c>
      <c r="E71" s="15">
        <v>-11.98</v>
      </c>
      <c r="F71" s="15">
        <v>-7.43</v>
      </c>
      <c r="G71" s="8">
        <v>0.3004</v>
      </c>
      <c r="H71" s="8">
        <v>-1.9856009999999999</v>
      </c>
      <c r="I71" s="8">
        <v>-7.275601</v>
      </c>
      <c r="J71" s="8">
        <v>-9.2612020000000008</v>
      </c>
      <c r="K71" s="8">
        <v>-1.37414507366</v>
      </c>
      <c r="L71" s="8">
        <v>3.857856</v>
      </c>
      <c r="M71" s="8">
        <v>0.275918</v>
      </c>
      <c r="N71" s="8">
        <v>0.50033300000000003</v>
      </c>
      <c r="O71" s="8">
        <v>2.603529</v>
      </c>
      <c r="P71" s="8">
        <v>67.486410000000006</v>
      </c>
      <c r="Q71" s="9">
        <f t="shared" si="2"/>
        <v>0.91880693999999996</v>
      </c>
      <c r="R71" s="8" t="s">
        <v>11</v>
      </c>
    </row>
    <row r="72" spans="1:18" x14ac:dyDescent="0.35">
      <c r="A72" s="15" t="s">
        <v>10</v>
      </c>
      <c r="B72" s="15">
        <v>18</v>
      </c>
      <c r="C72" s="8" t="s">
        <v>20</v>
      </c>
      <c r="D72" s="15">
        <v>-2.2599999999999998</v>
      </c>
      <c r="E72" s="15">
        <v>3.36</v>
      </c>
      <c r="F72" s="15">
        <v>-2.75</v>
      </c>
      <c r="G72" s="8">
        <v>0.624</v>
      </c>
      <c r="H72" s="8">
        <v>-3.080117</v>
      </c>
      <c r="I72" s="8">
        <v>-5.6945040000000002</v>
      </c>
      <c r="J72" s="8">
        <v>-8.7746209999999998</v>
      </c>
      <c r="K72" s="8">
        <v>-1.65376800327</v>
      </c>
      <c r="L72" s="8">
        <v>3.301282</v>
      </c>
      <c r="M72" s="8">
        <v>0.37132199999999999</v>
      </c>
      <c r="N72" s="8">
        <v>0.33349400000000001</v>
      </c>
      <c r="O72" s="8">
        <v>2.5472760000000001</v>
      </c>
      <c r="P72" s="8">
        <v>77.160194000000004</v>
      </c>
      <c r="Q72" s="9">
        <f t="shared" si="2"/>
        <v>1.23650226</v>
      </c>
      <c r="R72" s="8" t="s">
        <v>11</v>
      </c>
    </row>
    <row r="73" spans="1:18" x14ac:dyDescent="0.35">
      <c r="A73" s="15" t="s">
        <v>8</v>
      </c>
      <c r="B73" s="15">
        <v>12</v>
      </c>
      <c r="C73" s="8" t="s">
        <v>20</v>
      </c>
      <c r="D73" s="15">
        <v>-2.99</v>
      </c>
      <c r="E73" s="15">
        <v>-1.07</v>
      </c>
      <c r="F73" s="15">
        <v>-9.84</v>
      </c>
      <c r="G73" s="8">
        <v>0.41339999999999999</v>
      </c>
      <c r="H73" s="8">
        <v>-2.640171</v>
      </c>
      <c r="I73" s="8">
        <v>-5.4023450000000004</v>
      </c>
      <c r="J73" s="8">
        <v>-8.0425149999999999</v>
      </c>
      <c r="K73" s="8">
        <v>-1.67344395026</v>
      </c>
      <c r="L73" s="8">
        <v>2.4782289999999998</v>
      </c>
      <c r="M73" s="8">
        <v>0.52802499999999997</v>
      </c>
      <c r="N73" s="8">
        <v>0.10377400000000001</v>
      </c>
      <c r="O73" s="8">
        <v>1.7099660000000001</v>
      </c>
      <c r="P73" s="8">
        <v>68.999511999999996</v>
      </c>
      <c r="Q73" s="9">
        <f t="shared" si="2"/>
        <v>1.7583232499999999</v>
      </c>
      <c r="R73" s="8" t="s">
        <v>11</v>
      </c>
    </row>
    <row r="74" spans="1:18" x14ac:dyDescent="0.35">
      <c r="A74" s="13" t="s">
        <v>7</v>
      </c>
      <c r="B74" s="13">
        <v>4</v>
      </c>
      <c r="C74" s="7" t="s">
        <v>23</v>
      </c>
      <c r="D74" s="13">
        <v>-4.07</v>
      </c>
      <c r="E74" s="13">
        <v>-4.4400000000000004</v>
      </c>
      <c r="F74" s="13">
        <v>-0.19</v>
      </c>
      <c r="G74" s="7">
        <v>0.86560000000000004</v>
      </c>
      <c r="H74" s="7">
        <v>-8.3580120000000004</v>
      </c>
      <c r="I74" s="7">
        <v>-3.7019579999999999</v>
      </c>
      <c r="J74" s="7">
        <v>-12.05997</v>
      </c>
      <c r="K74" s="7">
        <v>-1.4142286927900001</v>
      </c>
      <c r="L74" s="7">
        <v>3.1325090000000002</v>
      </c>
      <c r="M74" s="7">
        <v>0.4037</v>
      </c>
      <c r="N74" s="7">
        <v>1.6742140000000001</v>
      </c>
      <c r="O74" s="7">
        <v>2.1231520000000002</v>
      </c>
      <c r="P74" s="7">
        <v>67.777983000000006</v>
      </c>
      <c r="Q74" s="9">
        <f t="shared" si="2"/>
        <v>1.3443210000000001</v>
      </c>
      <c r="R74" s="7" t="s">
        <v>11</v>
      </c>
    </row>
    <row r="75" spans="1:18" x14ac:dyDescent="0.35">
      <c r="A75" s="13" t="s">
        <v>10</v>
      </c>
      <c r="B75" s="13">
        <v>9</v>
      </c>
      <c r="C75" s="7" t="s">
        <v>23</v>
      </c>
      <c r="D75" s="13">
        <v>-0.79</v>
      </c>
      <c r="E75" s="13">
        <v>-1.31</v>
      </c>
      <c r="F75" s="13">
        <v>-5.74</v>
      </c>
      <c r="G75" s="7">
        <v>0.78280000000000005</v>
      </c>
      <c r="H75" s="7">
        <v>-4.299175</v>
      </c>
      <c r="I75" s="7">
        <v>-5.5899070000000002</v>
      </c>
      <c r="J75" s="7">
        <v>-9.8890820000000001</v>
      </c>
      <c r="K75" s="7">
        <v>-1.92991825492</v>
      </c>
      <c r="L75" s="7">
        <v>2.8208989999999998</v>
      </c>
      <c r="M75" s="7">
        <v>0.46272200000000002</v>
      </c>
      <c r="N75" s="7">
        <v>0.85053699999999999</v>
      </c>
      <c r="O75" s="7">
        <v>2.2263670000000002</v>
      </c>
      <c r="P75" s="7">
        <v>78.924010999999993</v>
      </c>
      <c r="Q75" s="9">
        <f t="shared" si="2"/>
        <v>1.5408642600000002</v>
      </c>
      <c r="R75" s="7" t="s">
        <v>11</v>
      </c>
    </row>
    <row r="76" spans="1:18" x14ac:dyDescent="0.35">
      <c r="A76" s="13" t="s">
        <v>10</v>
      </c>
      <c r="B76" s="13">
        <v>12</v>
      </c>
      <c r="C76" s="7" t="s">
        <v>23</v>
      </c>
      <c r="D76" s="13">
        <v>-1.69</v>
      </c>
      <c r="E76" s="13">
        <v>-1.87</v>
      </c>
      <c r="F76" s="13">
        <v>-8.2200000000000006</v>
      </c>
      <c r="G76" s="7">
        <v>0.74960000000000004</v>
      </c>
      <c r="H76" s="7">
        <v>-6.7388700000000004</v>
      </c>
      <c r="I76" s="7">
        <v>-3.8206660000000001</v>
      </c>
      <c r="J76" s="7">
        <v>-10.559536</v>
      </c>
      <c r="K76" s="7">
        <v>-1.55169896306</v>
      </c>
      <c r="L76" s="7">
        <v>2.347785</v>
      </c>
      <c r="M76" s="7">
        <v>0.55280300000000004</v>
      </c>
      <c r="N76" s="7">
        <v>1.8846050000000001</v>
      </c>
      <c r="O76" s="7">
        <v>1.5092049999999999</v>
      </c>
      <c r="P76" s="7">
        <v>64.282060999999999</v>
      </c>
      <c r="Q76" s="9">
        <f t="shared" si="2"/>
        <v>1.8408339900000001</v>
      </c>
      <c r="R76" s="7" t="s">
        <v>11</v>
      </c>
    </row>
    <row r="77" spans="1:18" x14ac:dyDescent="0.35">
      <c r="A77" s="14" t="s">
        <v>9</v>
      </c>
      <c r="B77" s="14">
        <v>30</v>
      </c>
      <c r="C77" s="9" t="s">
        <v>15</v>
      </c>
      <c r="D77" s="14">
        <v>-12.95</v>
      </c>
      <c r="E77" s="14">
        <v>-10.29</v>
      </c>
      <c r="F77" s="14">
        <v>-3.54</v>
      </c>
      <c r="G77" s="9">
        <v>0.40839999999999999</v>
      </c>
      <c r="H77" s="9">
        <v>-3.8682089999999998</v>
      </c>
      <c r="I77" s="9">
        <v>-6.122395</v>
      </c>
      <c r="J77" s="9">
        <v>-9.9906039999999994</v>
      </c>
      <c r="K77" s="9">
        <v>-1.41108370468</v>
      </c>
      <c r="L77" s="9">
        <v>4.3508810000000002</v>
      </c>
      <c r="M77" s="9">
        <v>0.18872700000000001</v>
      </c>
      <c r="N77" s="9">
        <v>3.526E-2</v>
      </c>
      <c r="O77" s="9">
        <v>3.1716449999999998</v>
      </c>
      <c r="P77" s="9">
        <v>72.896618000000004</v>
      </c>
      <c r="Q77" s="9">
        <f t="shared" si="2"/>
        <v>0.62846091000000004</v>
      </c>
      <c r="R77" s="9" t="s">
        <v>25</v>
      </c>
    </row>
    <row r="78" spans="1:18" x14ac:dyDescent="0.35">
      <c r="A78" s="14" t="s">
        <v>9</v>
      </c>
      <c r="B78" s="14">
        <v>34</v>
      </c>
      <c r="C78" s="9" t="s">
        <v>15</v>
      </c>
      <c r="D78" s="14">
        <v>-9.6</v>
      </c>
      <c r="E78" s="14">
        <v>-7.41</v>
      </c>
      <c r="F78" s="14">
        <v>-8.0500000000000007</v>
      </c>
      <c r="G78" s="9">
        <v>0.3679</v>
      </c>
      <c r="H78" s="9">
        <v>-3.654344</v>
      </c>
      <c r="I78" s="9">
        <v>-6.6074700000000002</v>
      </c>
      <c r="J78" s="9">
        <v>-10.261813</v>
      </c>
      <c r="K78" s="9">
        <v>-1.5354315568500001</v>
      </c>
      <c r="L78" s="9">
        <v>4.282686</v>
      </c>
      <c r="M78" s="9">
        <v>0.19875999999999999</v>
      </c>
      <c r="N78" s="9">
        <v>0</v>
      </c>
      <c r="O78" s="9">
        <v>3.2008700000000001</v>
      </c>
      <c r="P78" s="9">
        <v>74.739782000000005</v>
      </c>
      <c r="Q78" s="9">
        <f t="shared" si="2"/>
        <v>0.66187079999999998</v>
      </c>
      <c r="R78" s="9" t="s">
        <v>25</v>
      </c>
    </row>
    <row r="79" spans="1:18" x14ac:dyDescent="0.35">
      <c r="A79" s="14" t="s">
        <v>9</v>
      </c>
      <c r="B79" s="14">
        <v>35</v>
      </c>
      <c r="C79" s="9" t="s">
        <v>15</v>
      </c>
      <c r="D79" s="14">
        <v>5.93</v>
      </c>
      <c r="E79" s="14">
        <v>-8.4700000000000006</v>
      </c>
      <c r="F79" s="14">
        <v>9.17</v>
      </c>
      <c r="G79" s="9">
        <v>0.37330000000000002</v>
      </c>
      <c r="H79" s="9">
        <v>-1.6250770000000001</v>
      </c>
      <c r="I79" s="9">
        <v>-8.4230250000000009</v>
      </c>
      <c r="J79" s="9">
        <v>-10.048102999999999</v>
      </c>
      <c r="K79" s="9">
        <v>-1.73129103864</v>
      </c>
      <c r="L79" s="9">
        <v>4.0275920000000003</v>
      </c>
      <c r="M79" s="9">
        <v>0.23780200000000001</v>
      </c>
      <c r="N79" s="9">
        <v>2.947E-3</v>
      </c>
      <c r="O79" s="9">
        <v>3.0798290000000001</v>
      </c>
      <c r="P79" s="9">
        <v>76.468241000000006</v>
      </c>
      <c r="Q79" s="9">
        <f t="shared" si="2"/>
        <v>0.79188066000000001</v>
      </c>
      <c r="R79" s="9" t="s">
        <v>25</v>
      </c>
    </row>
    <row r="80" spans="1:18" x14ac:dyDescent="0.35">
      <c r="A80" s="14" t="s">
        <v>7</v>
      </c>
      <c r="B80" s="14">
        <v>28</v>
      </c>
      <c r="C80" s="9" t="s">
        <v>15</v>
      </c>
      <c r="D80" s="14">
        <v>-6.13</v>
      </c>
      <c r="E80" s="14">
        <v>-3.64</v>
      </c>
      <c r="F80" s="14">
        <v>-1.94</v>
      </c>
      <c r="G80" s="9">
        <v>0.37509999999999999</v>
      </c>
      <c r="H80" s="9">
        <v>-3.9404210000000002</v>
      </c>
      <c r="I80" s="9">
        <v>-6.2934669999999997</v>
      </c>
      <c r="J80" s="9">
        <v>-10.233888</v>
      </c>
      <c r="K80" s="9">
        <v>-1.4903836637100001</v>
      </c>
      <c r="L80" s="9">
        <v>4.1340979999999998</v>
      </c>
      <c r="M80" s="9">
        <v>0.22292500000000001</v>
      </c>
      <c r="N80" s="9">
        <v>1.333E-3</v>
      </c>
      <c r="O80" s="9">
        <v>3.024527</v>
      </c>
      <c r="P80" s="9">
        <v>73.160507999999993</v>
      </c>
      <c r="Q80" s="9">
        <f t="shared" si="2"/>
        <v>0.74234025000000003</v>
      </c>
      <c r="R80" s="9" t="s">
        <v>25</v>
      </c>
    </row>
    <row r="81" spans="1:18" x14ac:dyDescent="0.35">
      <c r="A81" s="14" t="s">
        <v>7</v>
      </c>
      <c r="B81" s="14">
        <v>32</v>
      </c>
      <c r="C81" s="9" t="s">
        <v>15</v>
      </c>
      <c r="D81" s="14">
        <v>-19.75</v>
      </c>
      <c r="E81" s="14">
        <v>-4.9400000000000004</v>
      </c>
      <c r="F81" s="14">
        <v>-3.17</v>
      </c>
      <c r="G81" s="9">
        <v>0.38269999999999998</v>
      </c>
      <c r="H81" s="9">
        <v>-1.851272</v>
      </c>
      <c r="I81" s="9">
        <v>-8.4176520000000004</v>
      </c>
      <c r="J81" s="9">
        <v>-10.268924</v>
      </c>
      <c r="K81" s="9">
        <v>-1.61573969949</v>
      </c>
      <c r="L81" s="9">
        <v>4.4483930000000003</v>
      </c>
      <c r="M81" s="9">
        <v>0.174014</v>
      </c>
      <c r="N81" s="9">
        <v>2.61E-4</v>
      </c>
      <c r="O81" s="9">
        <v>3.3339430000000001</v>
      </c>
      <c r="P81" s="9">
        <v>74.947132999999994</v>
      </c>
      <c r="Q81" s="9">
        <f t="shared" si="2"/>
        <v>0.57946662000000004</v>
      </c>
      <c r="R81" s="9" t="s">
        <v>25</v>
      </c>
    </row>
    <row r="82" spans="1:18" x14ac:dyDescent="0.35">
      <c r="A82" s="14" t="s">
        <v>7</v>
      </c>
      <c r="B82" s="14">
        <v>33</v>
      </c>
      <c r="C82" s="9" t="s">
        <v>15</v>
      </c>
      <c r="D82" s="14">
        <v>-18.670000000000002</v>
      </c>
      <c r="E82" s="14">
        <v>-4.6500000000000004</v>
      </c>
      <c r="F82" s="14">
        <v>-4.17</v>
      </c>
      <c r="G82" s="9">
        <v>0.3841</v>
      </c>
      <c r="H82" s="9">
        <v>-1.250626</v>
      </c>
      <c r="I82" s="9">
        <v>-8.8099270000000001</v>
      </c>
      <c r="J82" s="9">
        <v>-10.060551999999999</v>
      </c>
      <c r="K82" s="9">
        <v>-1.5819438451800001</v>
      </c>
      <c r="L82" s="9">
        <v>4.4222859999999997</v>
      </c>
      <c r="M82" s="9">
        <v>0.179033</v>
      </c>
      <c r="N82" s="9">
        <v>0</v>
      </c>
      <c r="O82" s="9">
        <v>3.2535799999999999</v>
      </c>
      <c r="P82" s="9">
        <v>73.572354000000004</v>
      </c>
      <c r="Q82" s="9">
        <f t="shared" si="2"/>
        <v>0.59617989000000005</v>
      </c>
      <c r="R82" s="9" t="s">
        <v>25</v>
      </c>
    </row>
    <row r="83" spans="1:18" x14ac:dyDescent="0.35">
      <c r="A83" s="14" t="s">
        <v>7</v>
      </c>
      <c r="B83" s="14">
        <v>35</v>
      </c>
      <c r="C83" s="9" t="s">
        <v>15</v>
      </c>
      <c r="D83" s="14">
        <v>-20.440000000000001</v>
      </c>
      <c r="E83" s="14">
        <v>0.88</v>
      </c>
      <c r="F83" s="14">
        <v>-8.07</v>
      </c>
      <c r="G83" s="9">
        <v>0.3498</v>
      </c>
      <c r="H83" s="9">
        <v>-1.3554569999999999</v>
      </c>
      <c r="I83" s="9">
        <v>-8.3580950000000005</v>
      </c>
      <c r="J83" s="9">
        <v>-9.713552</v>
      </c>
      <c r="K83" s="9">
        <v>-1.5624372827399999</v>
      </c>
      <c r="L83" s="9">
        <v>4.3313319999999997</v>
      </c>
      <c r="M83" s="9">
        <v>0.195962</v>
      </c>
      <c r="N83" s="9">
        <v>8.5800000000000004E-4</v>
      </c>
      <c r="O83" s="9">
        <v>3.1177820000000001</v>
      </c>
      <c r="P83" s="9">
        <v>71.982046999999994</v>
      </c>
      <c r="Q83" s="9">
        <f t="shared" si="2"/>
        <v>0.65255346000000003</v>
      </c>
      <c r="R83" s="9" t="s">
        <v>25</v>
      </c>
    </row>
    <row r="84" spans="1:18" x14ac:dyDescent="0.35">
      <c r="A84" s="14" t="s">
        <v>5</v>
      </c>
      <c r="B84" s="14">
        <v>37</v>
      </c>
      <c r="C84" s="9" t="s">
        <v>15</v>
      </c>
      <c r="D84" s="14">
        <v>-9.26</v>
      </c>
      <c r="E84" s="14">
        <v>15.44</v>
      </c>
      <c r="F84" s="14">
        <v>5.96</v>
      </c>
      <c r="G84" s="9">
        <v>0.2979</v>
      </c>
      <c r="H84" s="9">
        <v>-2.3751250000000002</v>
      </c>
      <c r="I84" s="9">
        <v>-7.9541339999999998</v>
      </c>
      <c r="J84" s="9">
        <v>-10.32926</v>
      </c>
      <c r="K84" s="9">
        <v>-1.4518530140999999</v>
      </c>
      <c r="L84" s="9">
        <v>5.3152059999999999</v>
      </c>
      <c r="M84" s="9">
        <v>7.4394000000000002E-2</v>
      </c>
      <c r="N84" s="9">
        <v>0</v>
      </c>
      <c r="O84" s="9">
        <v>3.592816</v>
      </c>
      <c r="P84" s="9">
        <v>67.595049000000003</v>
      </c>
      <c r="Q84" s="9">
        <f t="shared" si="2"/>
        <v>0.24773202000000002</v>
      </c>
      <c r="R84" s="9" t="s">
        <v>25</v>
      </c>
    </row>
    <row r="85" spans="1:18" x14ac:dyDescent="0.35">
      <c r="A85" s="14" t="s">
        <v>6</v>
      </c>
      <c r="B85" s="14">
        <v>27</v>
      </c>
      <c r="C85" s="9" t="s">
        <v>15</v>
      </c>
      <c r="D85" s="14">
        <v>-15.65</v>
      </c>
      <c r="E85" s="14">
        <v>-11.24</v>
      </c>
      <c r="F85" s="14">
        <v>-0.96</v>
      </c>
      <c r="G85" s="9">
        <v>0.4078</v>
      </c>
      <c r="H85" s="9">
        <v>-1.540465</v>
      </c>
      <c r="I85" s="9">
        <v>-8.3164320000000007</v>
      </c>
      <c r="J85" s="9">
        <v>-9.856897</v>
      </c>
      <c r="K85" s="9">
        <v>-1.58714258675</v>
      </c>
      <c r="L85" s="9">
        <v>4.3388920000000004</v>
      </c>
      <c r="M85" s="9">
        <v>0.19158600000000001</v>
      </c>
      <c r="N85" s="9">
        <v>0</v>
      </c>
      <c r="O85" s="9">
        <v>3.1974010000000002</v>
      </c>
      <c r="P85" s="9">
        <v>73.691647000000003</v>
      </c>
      <c r="Q85" s="9">
        <f t="shared" si="2"/>
        <v>0.63798138000000004</v>
      </c>
      <c r="R85" s="9" t="s">
        <v>25</v>
      </c>
    </row>
    <row r="86" spans="1:18" x14ac:dyDescent="0.35">
      <c r="A86" s="14" t="s">
        <v>6</v>
      </c>
      <c r="B86" s="14">
        <v>30</v>
      </c>
      <c r="C86" s="9" t="s">
        <v>15</v>
      </c>
      <c r="D86" s="14">
        <v>-11.2</v>
      </c>
      <c r="E86" s="14">
        <v>-18.39</v>
      </c>
      <c r="F86" s="14">
        <v>-7.38</v>
      </c>
      <c r="G86" s="9">
        <v>0.51429999999999998</v>
      </c>
      <c r="H86" s="9">
        <v>-0.31983699999999998</v>
      </c>
      <c r="I86" s="9">
        <v>-9.7420349999999996</v>
      </c>
      <c r="J86" s="9">
        <v>-10.061871</v>
      </c>
      <c r="K86" s="9">
        <v>-1.63791614851</v>
      </c>
      <c r="L86" s="9">
        <v>4.4658759999999997</v>
      </c>
      <c r="M86" s="9">
        <v>0.171819</v>
      </c>
      <c r="N86" s="9">
        <v>5.6389999999999999E-3</v>
      </c>
      <c r="O86" s="9">
        <v>3.3480460000000001</v>
      </c>
      <c r="P86" s="9">
        <v>74.969522999999995</v>
      </c>
      <c r="Q86" s="9">
        <f t="shared" si="2"/>
        <v>0.57215727000000005</v>
      </c>
      <c r="R86" s="9" t="s">
        <v>25</v>
      </c>
    </row>
    <row r="87" spans="1:18" x14ac:dyDescent="0.35">
      <c r="A87" s="14" t="s">
        <v>6</v>
      </c>
      <c r="B87" s="14">
        <v>37</v>
      </c>
      <c r="C87" s="9" t="s">
        <v>15</v>
      </c>
      <c r="D87" s="14">
        <v>-21.05</v>
      </c>
      <c r="E87" s="14">
        <v>-4.3899999999999997</v>
      </c>
      <c r="F87" s="14">
        <v>1.1000000000000001</v>
      </c>
      <c r="G87" s="9">
        <v>0.35470000000000002</v>
      </c>
      <c r="H87" s="9">
        <v>-1.17936</v>
      </c>
      <c r="I87" s="9">
        <v>-8.8899439999999998</v>
      </c>
      <c r="J87" s="9">
        <v>-10.069304000000001</v>
      </c>
      <c r="K87" s="9">
        <v>-1.51670295809</v>
      </c>
      <c r="L87" s="9">
        <v>4.9298000000000002</v>
      </c>
      <c r="M87" s="9">
        <v>0.115993</v>
      </c>
      <c r="N87" s="9">
        <v>0</v>
      </c>
      <c r="O87" s="9">
        <v>3.415562</v>
      </c>
      <c r="P87" s="9">
        <v>69.283998999999994</v>
      </c>
      <c r="Q87" s="9">
        <f t="shared" si="2"/>
        <v>0.38625669000000001</v>
      </c>
      <c r="R87" s="9" t="s">
        <v>25</v>
      </c>
    </row>
    <row r="88" spans="1:18" x14ac:dyDescent="0.35">
      <c r="A88" s="14" t="s">
        <v>8</v>
      </c>
      <c r="B88" s="14">
        <v>13</v>
      </c>
      <c r="C88" s="9" t="s">
        <v>15</v>
      </c>
      <c r="D88" s="14">
        <v>-5.09</v>
      </c>
      <c r="E88" s="14">
        <v>-6.53</v>
      </c>
      <c r="F88" s="14">
        <v>-6.87</v>
      </c>
      <c r="G88" s="9">
        <v>0.39479999999999998</v>
      </c>
      <c r="H88" s="9">
        <v>-1.3550880000000001</v>
      </c>
      <c r="I88" s="9">
        <v>-8.178884</v>
      </c>
      <c r="J88" s="9">
        <v>-9.5339720000000003</v>
      </c>
      <c r="K88" s="9">
        <v>-1.70529665596</v>
      </c>
      <c r="L88" s="9">
        <v>4.1319660000000002</v>
      </c>
      <c r="M88" s="9">
        <v>0.22217400000000001</v>
      </c>
      <c r="N88" s="9">
        <v>0</v>
      </c>
      <c r="O88" s="9">
        <v>3.1529889999999998</v>
      </c>
      <c r="P88" s="9">
        <v>76.307239999999993</v>
      </c>
      <c r="Q88" s="9">
        <f t="shared" si="2"/>
        <v>0.73983942000000003</v>
      </c>
      <c r="R88" s="9" t="s">
        <v>25</v>
      </c>
    </row>
    <row r="89" spans="1:18" x14ac:dyDescent="0.35">
      <c r="A89" s="14" t="s">
        <v>8</v>
      </c>
      <c r="B89" s="14">
        <v>17</v>
      </c>
      <c r="C89" s="9" t="s">
        <v>15</v>
      </c>
      <c r="D89" s="14">
        <v>-6.22</v>
      </c>
      <c r="E89" s="14">
        <v>-4.12</v>
      </c>
      <c r="F89" s="14">
        <v>-10.59</v>
      </c>
      <c r="G89" s="9">
        <v>0.2848</v>
      </c>
      <c r="H89" s="9">
        <v>-0.64700999999999997</v>
      </c>
      <c r="I89" s="9">
        <v>-9.10717</v>
      </c>
      <c r="J89" s="9">
        <v>-9.7541799999999999</v>
      </c>
      <c r="K89" s="9">
        <v>-1.6891938829199999</v>
      </c>
      <c r="L89" s="9">
        <v>4.2598310000000001</v>
      </c>
      <c r="M89" s="9">
        <v>0.202214</v>
      </c>
      <c r="N89" s="9">
        <v>0</v>
      </c>
      <c r="O89" s="9">
        <v>3.2647469999999998</v>
      </c>
      <c r="P89" s="9">
        <v>76.640289999999993</v>
      </c>
      <c r="Q89" s="9">
        <f t="shared" si="2"/>
        <v>0.67337261999999998</v>
      </c>
      <c r="R89" s="9" t="s">
        <v>25</v>
      </c>
    </row>
    <row r="90" spans="1:18" x14ac:dyDescent="0.35">
      <c r="A90" s="14" t="s">
        <v>8</v>
      </c>
      <c r="B90" s="14">
        <v>18</v>
      </c>
      <c r="C90" s="9" t="s">
        <v>15</v>
      </c>
      <c r="D90" s="14">
        <v>-5.85</v>
      </c>
      <c r="E90" s="14">
        <v>-8.83</v>
      </c>
      <c r="F90" s="14">
        <v>-6.41</v>
      </c>
      <c r="G90" s="9">
        <v>0.29749999999999999</v>
      </c>
      <c r="H90" s="9">
        <v>-0.94161600000000001</v>
      </c>
      <c r="I90" s="9">
        <v>-9.1409880000000001</v>
      </c>
      <c r="J90" s="9">
        <v>-10.082604</v>
      </c>
      <c r="K90" s="9">
        <v>-1.72171503099</v>
      </c>
      <c r="L90" s="9">
        <v>4.4373110000000002</v>
      </c>
      <c r="M90" s="9">
        <v>0.17432600000000001</v>
      </c>
      <c r="N90" s="9">
        <v>0</v>
      </c>
      <c r="O90" s="9">
        <v>3.3932769999999999</v>
      </c>
      <c r="P90" s="9">
        <v>76.471479000000002</v>
      </c>
      <c r="Q90" s="9">
        <f t="shared" si="2"/>
        <v>0.58050558000000008</v>
      </c>
      <c r="R90" s="9" t="s">
        <v>25</v>
      </c>
    </row>
    <row r="91" spans="1:18" x14ac:dyDescent="0.35">
      <c r="A91" s="13" t="s">
        <v>5</v>
      </c>
      <c r="B91" s="13">
        <v>31</v>
      </c>
      <c r="C91" s="7" t="s">
        <v>16</v>
      </c>
      <c r="D91" s="13">
        <v>-15.73</v>
      </c>
      <c r="E91" s="13">
        <v>13.87</v>
      </c>
      <c r="F91" s="13">
        <v>11.25</v>
      </c>
      <c r="G91" s="7">
        <v>0.41260000000000002</v>
      </c>
      <c r="H91" s="7">
        <v>-2.490863</v>
      </c>
      <c r="I91" s="7">
        <v>-6.8564629999999998</v>
      </c>
      <c r="J91" s="7">
        <v>-9.3473249999999997</v>
      </c>
      <c r="K91" s="7">
        <v>-1.43691772697</v>
      </c>
      <c r="L91" s="7">
        <v>3.994183</v>
      </c>
      <c r="M91" s="7">
        <v>0.25328299999999998</v>
      </c>
      <c r="N91" s="7">
        <v>0</v>
      </c>
      <c r="O91" s="7">
        <v>2.6703830000000002</v>
      </c>
      <c r="P91" s="7">
        <v>66.856796000000003</v>
      </c>
      <c r="Q91" s="9">
        <f t="shared" si="2"/>
        <v>0.84343238999999992</v>
      </c>
      <c r="R91" s="7" t="s">
        <v>25</v>
      </c>
    </row>
    <row r="92" spans="1:18" x14ac:dyDescent="0.35">
      <c r="A92" s="13" t="s">
        <v>5</v>
      </c>
      <c r="B92" s="13">
        <v>32</v>
      </c>
      <c r="C92" s="7" t="s">
        <v>16</v>
      </c>
      <c r="D92" s="13">
        <v>-15.56</v>
      </c>
      <c r="E92" s="13">
        <v>11.37</v>
      </c>
      <c r="F92" s="13">
        <v>11.47</v>
      </c>
      <c r="G92" s="7">
        <v>0.36149999999999999</v>
      </c>
      <c r="H92" s="7">
        <v>-1.5630139999999999</v>
      </c>
      <c r="I92" s="7">
        <v>-7.9496909999999996</v>
      </c>
      <c r="J92" s="7">
        <v>-9.5127050000000004</v>
      </c>
      <c r="K92" s="7">
        <v>-1.57222019341</v>
      </c>
      <c r="L92" s="7">
        <v>4.3167359999999997</v>
      </c>
      <c r="M92" s="7">
        <v>0.19533700000000001</v>
      </c>
      <c r="N92" s="7">
        <v>0</v>
      </c>
      <c r="O92" s="7">
        <v>3.1062240000000001</v>
      </c>
      <c r="P92" s="7">
        <v>71.957706000000002</v>
      </c>
      <c r="Q92" s="9">
        <f t="shared" si="2"/>
        <v>0.65047221</v>
      </c>
      <c r="R92" s="7" t="s">
        <v>25</v>
      </c>
    </row>
    <row r="93" spans="1:18" x14ac:dyDescent="0.35">
      <c r="A93" s="13" t="s">
        <v>6</v>
      </c>
      <c r="B93" s="13">
        <v>39</v>
      </c>
      <c r="C93" s="7" t="s">
        <v>16</v>
      </c>
      <c r="D93" s="13">
        <v>-12.9</v>
      </c>
      <c r="E93" s="13">
        <v>-9.39</v>
      </c>
      <c r="F93" s="13">
        <v>-13.71</v>
      </c>
      <c r="G93" s="7">
        <v>0.30449999999999999</v>
      </c>
      <c r="H93" s="7">
        <v>-2.7038120000000001</v>
      </c>
      <c r="I93" s="7">
        <v>-6.6920159999999997</v>
      </c>
      <c r="J93" s="7">
        <v>-9.3958290000000009</v>
      </c>
      <c r="K93" s="7">
        <v>-1.4513217657499999</v>
      </c>
      <c r="L93" s="7">
        <v>4.3789819999999997</v>
      </c>
      <c r="M93" s="7">
        <v>0.191055</v>
      </c>
      <c r="N93" s="7">
        <v>6.0099E-2</v>
      </c>
      <c r="O93" s="7">
        <v>3.0118230000000001</v>
      </c>
      <c r="P93" s="7">
        <v>68.779060999999999</v>
      </c>
      <c r="Q93" s="9">
        <f t="shared" si="2"/>
        <v>0.63621315000000001</v>
      </c>
      <c r="R93" s="7" t="s">
        <v>25</v>
      </c>
    </row>
    <row r="94" spans="1:18" x14ac:dyDescent="0.35">
      <c r="A94" s="13" t="s">
        <v>10</v>
      </c>
      <c r="B94" s="13">
        <v>22</v>
      </c>
      <c r="C94" s="7" t="s">
        <v>16</v>
      </c>
      <c r="D94" s="13">
        <v>3.21</v>
      </c>
      <c r="E94" s="13">
        <v>9.01</v>
      </c>
      <c r="F94" s="13">
        <v>2.29</v>
      </c>
      <c r="G94" s="7">
        <v>0.46479999999999999</v>
      </c>
      <c r="H94" s="7">
        <v>-1.5067969999999999</v>
      </c>
      <c r="I94" s="7">
        <v>-7.5510380000000001</v>
      </c>
      <c r="J94" s="7">
        <v>-9.0578350000000007</v>
      </c>
      <c r="K94" s="7">
        <v>-1.8600046272099999</v>
      </c>
      <c r="L94" s="7">
        <v>3.4384679999999999</v>
      </c>
      <c r="M94" s="7">
        <v>0.345474</v>
      </c>
      <c r="N94" s="7">
        <v>0</v>
      </c>
      <c r="O94" s="7">
        <v>2.7527970000000002</v>
      </c>
      <c r="P94" s="7">
        <v>80.058815999999993</v>
      </c>
      <c r="Q94" s="9">
        <f t="shared" si="2"/>
        <v>1.1504284200000001</v>
      </c>
      <c r="R94" s="7" t="s">
        <v>25</v>
      </c>
    </row>
    <row r="95" spans="1:18" x14ac:dyDescent="0.35">
      <c r="A95" s="13" t="s">
        <v>10</v>
      </c>
      <c r="B95" s="13">
        <v>26</v>
      </c>
      <c r="C95" s="7" t="s">
        <v>16</v>
      </c>
      <c r="D95" s="13">
        <v>2.23</v>
      </c>
      <c r="E95" s="13">
        <v>7.98</v>
      </c>
      <c r="F95" s="13">
        <v>-0.25</v>
      </c>
      <c r="G95" s="7">
        <v>0.38769999999999999</v>
      </c>
      <c r="H95" s="7">
        <v>-1.2366459999999999</v>
      </c>
      <c r="I95" s="7">
        <v>-8.1726460000000003</v>
      </c>
      <c r="J95" s="7">
        <v>-9.4092920000000007</v>
      </c>
      <c r="K95" s="7">
        <v>-1.6721479401699999</v>
      </c>
      <c r="L95" s="7">
        <v>3.9783339999999998</v>
      </c>
      <c r="M95" s="7">
        <v>0.24786</v>
      </c>
      <c r="N95" s="7">
        <v>0</v>
      </c>
      <c r="O95" s="7">
        <v>2.9282949999999999</v>
      </c>
      <c r="P95" s="7">
        <v>73.606067999999993</v>
      </c>
      <c r="Q95" s="9">
        <f t="shared" si="2"/>
        <v>0.82537380000000005</v>
      </c>
      <c r="R95" s="7" t="s">
        <v>25</v>
      </c>
    </row>
    <row r="96" spans="1:18" x14ac:dyDescent="0.35">
      <c r="A96" s="13" t="s">
        <v>9</v>
      </c>
      <c r="B96" s="13">
        <v>7</v>
      </c>
      <c r="C96" s="7" t="s">
        <v>19</v>
      </c>
      <c r="D96" s="13">
        <v>5.31</v>
      </c>
      <c r="E96" s="13">
        <v>-5.75</v>
      </c>
      <c r="F96" s="13">
        <v>9.61</v>
      </c>
      <c r="G96" s="7">
        <v>0.84299999999999997</v>
      </c>
      <c r="H96" s="7">
        <v>-2.545064</v>
      </c>
      <c r="I96" s="7">
        <v>-7.1809609999999999</v>
      </c>
      <c r="J96" s="7">
        <v>-9.7260249999999999</v>
      </c>
      <c r="K96" s="7">
        <v>-1.7046291865000001</v>
      </c>
      <c r="L96" s="7">
        <v>2.5985770000000001</v>
      </c>
      <c r="M96" s="7">
        <v>0.50503299999999995</v>
      </c>
      <c r="N96" s="7">
        <v>1.8544480000000001</v>
      </c>
      <c r="O96" s="7">
        <v>1.765836</v>
      </c>
      <c r="P96" s="7">
        <v>67.953985000000003</v>
      </c>
      <c r="Q96" s="9">
        <f t="shared" si="2"/>
        <v>1.6817598899999999</v>
      </c>
      <c r="R96" s="7" t="s">
        <v>25</v>
      </c>
    </row>
    <row r="97" spans="1:18" x14ac:dyDescent="0.35">
      <c r="A97" s="13" t="s">
        <v>9</v>
      </c>
      <c r="B97" s="13">
        <v>15</v>
      </c>
      <c r="C97" s="7" t="s">
        <v>19</v>
      </c>
      <c r="D97" s="13">
        <v>-10.48</v>
      </c>
      <c r="E97" s="13">
        <v>-11.18</v>
      </c>
      <c r="F97" s="13">
        <v>-3.23</v>
      </c>
      <c r="G97" s="7">
        <v>0.64490000000000003</v>
      </c>
      <c r="H97" s="7">
        <v>-5.9736269999999996</v>
      </c>
      <c r="I97" s="7">
        <v>-3.88916</v>
      </c>
      <c r="J97" s="7">
        <v>-9.8627859999999998</v>
      </c>
      <c r="K97" s="7">
        <v>-1.52266728165</v>
      </c>
      <c r="L97" s="7">
        <v>3.0911770000000001</v>
      </c>
      <c r="M97" s="7">
        <v>0.41186899999999999</v>
      </c>
      <c r="N97" s="7">
        <v>0.86183900000000002</v>
      </c>
      <c r="O97" s="7">
        <v>2.3447049999999998</v>
      </c>
      <c r="P97" s="7">
        <v>75.851517000000001</v>
      </c>
      <c r="Q97" s="9">
        <f t="shared" si="2"/>
        <v>1.37152377</v>
      </c>
      <c r="R97" s="7" t="s">
        <v>25</v>
      </c>
    </row>
    <row r="98" spans="1:18" x14ac:dyDescent="0.35">
      <c r="A98" s="13" t="s">
        <v>9</v>
      </c>
      <c r="B98" s="13">
        <v>17</v>
      </c>
      <c r="C98" s="7" t="s">
        <v>19</v>
      </c>
      <c r="D98" s="13">
        <v>6.67</v>
      </c>
      <c r="E98" s="13">
        <v>-10.44</v>
      </c>
      <c r="F98" s="13">
        <v>11.24</v>
      </c>
      <c r="G98" s="7">
        <v>0.64329999999999998</v>
      </c>
      <c r="H98" s="7">
        <v>-3.9359959999999998</v>
      </c>
      <c r="I98" s="7">
        <v>-6.5280990000000001</v>
      </c>
      <c r="J98" s="7">
        <v>-10.464095</v>
      </c>
      <c r="K98" s="7">
        <v>-1.44793629675</v>
      </c>
      <c r="L98" s="7">
        <v>3.6331419999999999</v>
      </c>
      <c r="M98" s="7">
        <v>0.312274</v>
      </c>
      <c r="N98" s="7">
        <v>0.96486899999999998</v>
      </c>
      <c r="O98" s="7">
        <v>2.6079590000000001</v>
      </c>
      <c r="P98" s="7">
        <v>71.782475000000005</v>
      </c>
      <c r="Q98" s="9">
        <f t="shared" ref="Q98:Q129" si="3">M98*3.33</f>
        <v>1.03987242</v>
      </c>
      <c r="R98" s="7" t="s">
        <v>25</v>
      </c>
    </row>
    <row r="99" spans="1:18" x14ac:dyDescent="0.35">
      <c r="A99" s="13" t="s">
        <v>7</v>
      </c>
      <c r="B99" s="13">
        <v>2</v>
      </c>
      <c r="C99" s="7" t="s">
        <v>19</v>
      </c>
      <c r="D99" s="13">
        <v>-13.23</v>
      </c>
      <c r="E99" s="13">
        <v>-0.43</v>
      </c>
      <c r="F99" s="13">
        <v>-9.1999999999999993</v>
      </c>
      <c r="G99" s="7">
        <v>0.92010000000000003</v>
      </c>
      <c r="H99" s="7">
        <v>-7.0555050000000001</v>
      </c>
      <c r="I99" s="7">
        <v>-3.476143</v>
      </c>
      <c r="J99" s="7">
        <v>-10.531648000000001</v>
      </c>
      <c r="K99" s="7">
        <v>-1.5654849690799999</v>
      </c>
      <c r="L99" s="7">
        <v>1.4097379999999999</v>
      </c>
      <c r="M99" s="7">
        <v>0.73147799999999996</v>
      </c>
      <c r="N99" s="7">
        <v>2.2772519999999998</v>
      </c>
      <c r="O99" s="7">
        <v>0.99543499999999996</v>
      </c>
      <c r="P99" s="7">
        <v>70.611363999999995</v>
      </c>
      <c r="Q99" s="9">
        <f t="shared" si="3"/>
        <v>2.4358217399999997</v>
      </c>
      <c r="R99" s="7" t="s">
        <v>25</v>
      </c>
    </row>
    <row r="100" spans="1:18" x14ac:dyDescent="0.35">
      <c r="A100" s="13" t="s">
        <v>7</v>
      </c>
      <c r="B100" s="13">
        <v>9</v>
      </c>
      <c r="C100" s="7" t="s">
        <v>19</v>
      </c>
      <c r="D100" s="13">
        <v>-17.11</v>
      </c>
      <c r="E100" s="13">
        <v>1.05</v>
      </c>
      <c r="F100" s="13">
        <v>-11.61</v>
      </c>
      <c r="G100" s="7">
        <v>0.75870000000000004</v>
      </c>
      <c r="H100" s="7">
        <v>-4.2693500000000002</v>
      </c>
      <c r="I100" s="7">
        <v>-5.8244379999999998</v>
      </c>
      <c r="J100" s="7">
        <v>-10.093787000000001</v>
      </c>
      <c r="K100" s="7">
        <v>-1.6376899622900001</v>
      </c>
      <c r="L100" s="7">
        <v>2.4842490000000002</v>
      </c>
      <c r="M100" s="7">
        <v>0.52686599999999995</v>
      </c>
      <c r="N100" s="7">
        <v>1.487808</v>
      </c>
      <c r="O100" s="7">
        <v>1.71583</v>
      </c>
      <c r="P100" s="7">
        <v>69.068336000000002</v>
      </c>
      <c r="Q100" s="9">
        <f t="shared" si="3"/>
        <v>1.7544637799999998</v>
      </c>
      <c r="R100" s="7" t="s">
        <v>25</v>
      </c>
    </row>
    <row r="101" spans="1:18" x14ac:dyDescent="0.35">
      <c r="A101" s="13" t="s">
        <v>7</v>
      </c>
      <c r="B101" s="13">
        <v>10</v>
      </c>
      <c r="C101" s="7" t="s">
        <v>19</v>
      </c>
      <c r="D101" s="13">
        <v>-9.19</v>
      </c>
      <c r="E101" s="13">
        <v>-1.89</v>
      </c>
      <c r="F101" s="13">
        <v>1.98</v>
      </c>
      <c r="G101" s="7">
        <v>0.71760000000000002</v>
      </c>
      <c r="H101" s="7">
        <v>-2.801469</v>
      </c>
      <c r="I101" s="7">
        <v>-7.9896589999999996</v>
      </c>
      <c r="J101" s="7">
        <v>-10.791128</v>
      </c>
      <c r="K101" s="7">
        <v>-1.72365251856</v>
      </c>
      <c r="L101" s="7">
        <v>3.5416669999999999</v>
      </c>
      <c r="M101" s="7">
        <v>0.32718199999999997</v>
      </c>
      <c r="N101" s="7">
        <v>0.89074699999999996</v>
      </c>
      <c r="O101" s="7">
        <v>2.5972689999999998</v>
      </c>
      <c r="P101" s="7">
        <v>73.334644999999995</v>
      </c>
      <c r="Q101" s="9">
        <f t="shared" si="3"/>
        <v>1.08951606</v>
      </c>
      <c r="R101" s="7" t="s">
        <v>25</v>
      </c>
    </row>
    <row r="102" spans="1:18" x14ac:dyDescent="0.35">
      <c r="A102" s="13" t="s">
        <v>7</v>
      </c>
      <c r="B102" s="13">
        <v>13</v>
      </c>
      <c r="C102" s="7" t="s">
        <v>19</v>
      </c>
      <c r="D102" s="13">
        <v>-4.88</v>
      </c>
      <c r="E102" s="13">
        <v>-1.46</v>
      </c>
      <c r="F102" s="13">
        <v>-2.46</v>
      </c>
      <c r="G102" s="7">
        <v>0.67</v>
      </c>
      <c r="H102" s="7">
        <v>-6.8353510000000002</v>
      </c>
      <c r="I102" s="7">
        <v>-3.5708350000000002</v>
      </c>
      <c r="J102" s="7">
        <v>-10.406186999999999</v>
      </c>
      <c r="K102" s="7">
        <v>-1.7384067758899999</v>
      </c>
      <c r="L102" s="7">
        <v>1.810746</v>
      </c>
      <c r="M102" s="7">
        <v>0.65511699999999995</v>
      </c>
      <c r="N102" s="7">
        <v>1.902687</v>
      </c>
      <c r="O102" s="7">
        <v>1.337313</v>
      </c>
      <c r="P102" s="7">
        <v>73.85427</v>
      </c>
      <c r="Q102" s="9">
        <f t="shared" si="3"/>
        <v>2.1815396099999997</v>
      </c>
      <c r="R102" s="7" t="s">
        <v>25</v>
      </c>
    </row>
    <row r="103" spans="1:18" x14ac:dyDescent="0.35">
      <c r="A103" s="13" t="s">
        <v>7</v>
      </c>
      <c r="B103" s="13">
        <v>23</v>
      </c>
      <c r="C103" s="7" t="s">
        <v>19</v>
      </c>
      <c r="D103" s="13">
        <v>-17.95</v>
      </c>
      <c r="E103" s="13">
        <v>-1.55</v>
      </c>
      <c r="F103" s="13">
        <v>-11.22</v>
      </c>
      <c r="G103" s="7">
        <v>0.44390000000000002</v>
      </c>
      <c r="H103" s="7">
        <v>-2.9173849999999999</v>
      </c>
      <c r="I103" s="7">
        <v>-6.696186</v>
      </c>
      <c r="J103" s="7">
        <v>-9.6135710000000003</v>
      </c>
      <c r="K103" s="7">
        <v>-1.3827967328699999</v>
      </c>
      <c r="L103" s="7">
        <v>3.9292630000000002</v>
      </c>
      <c r="M103" s="7">
        <v>0.26171699999999998</v>
      </c>
      <c r="N103" s="7">
        <v>0.94300499999999998</v>
      </c>
      <c r="O103" s="7">
        <v>2.5300739999999999</v>
      </c>
      <c r="P103" s="7">
        <v>64.390552</v>
      </c>
      <c r="Q103" s="9">
        <f t="shared" si="3"/>
        <v>0.87151760999999994</v>
      </c>
      <c r="R103" s="7" t="s">
        <v>25</v>
      </c>
    </row>
    <row r="104" spans="1:18" x14ac:dyDescent="0.35">
      <c r="A104" s="13" t="s">
        <v>7</v>
      </c>
      <c r="B104" s="13">
        <v>24</v>
      </c>
      <c r="C104" s="7" t="s">
        <v>19</v>
      </c>
      <c r="D104" s="13">
        <v>-18.649999999999999</v>
      </c>
      <c r="E104" s="13">
        <v>2.02</v>
      </c>
      <c r="F104" s="13">
        <v>-9.84</v>
      </c>
      <c r="G104" s="7">
        <v>0.4647</v>
      </c>
      <c r="H104" s="7">
        <v>-1.991144</v>
      </c>
      <c r="I104" s="7">
        <v>-7.8328009999999999</v>
      </c>
      <c r="J104" s="7">
        <v>-9.8239450000000001</v>
      </c>
      <c r="K104" s="7">
        <v>-1.5917575260300001</v>
      </c>
      <c r="L104" s="7">
        <v>3.5829569999999999</v>
      </c>
      <c r="M104" s="7">
        <v>0.32113900000000001</v>
      </c>
      <c r="N104" s="7">
        <v>0.83882100000000004</v>
      </c>
      <c r="O104" s="7">
        <v>2.5551970000000002</v>
      </c>
      <c r="P104" s="7">
        <v>71.315314999999998</v>
      </c>
      <c r="Q104" s="9">
        <f t="shared" si="3"/>
        <v>1.0693928699999999</v>
      </c>
      <c r="R104" s="7" t="s">
        <v>25</v>
      </c>
    </row>
    <row r="105" spans="1:18" x14ac:dyDescent="0.35">
      <c r="A105" s="13" t="s">
        <v>7</v>
      </c>
      <c r="B105" s="13">
        <v>31</v>
      </c>
      <c r="C105" s="7" t="s">
        <v>19</v>
      </c>
      <c r="D105" s="13">
        <v>-20.88</v>
      </c>
      <c r="E105" s="13">
        <v>-4.62</v>
      </c>
      <c r="F105" s="13">
        <v>-1.6</v>
      </c>
      <c r="G105" s="7">
        <v>0.43149999999999999</v>
      </c>
      <c r="H105" s="7">
        <v>-2.8098079999999999</v>
      </c>
      <c r="I105" s="7">
        <v>-6.8343910000000001</v>
      </c>
      <c r="J105" s="7">
        <v>-9.6441990000000004</v>
      </c>
      <c r="K105" s="7">
        <v>-1.4015048213600001</v>
      </c>
      <c r="L105" s="7">
        <v>3.8560829999999999</v>
      </c>
      <c r="M105" s="7">
        <v>0.27499899999999999</v>
      </c>
      <c r="N105" s="7">
        <v>0.60718399999999995</v>
      </c>
      <c r="O105" s="7">
        <v>2.5084590000000002</v>
      </c>
      <c r="P105" s="7">
        <v>65.051985999999999</v>
      </c>
      <c r="Q105" s="9">
        <f t="shared" si="3"/>
        <v>0.91574666999999998</v>
      </c>
      <c r="R105" s="7" t="s">
        <v>25</v>
      </c>
    </row>
    <row r="106" spans="1:18" x14ac:dyDescent="0.35">
      <c r="A106" s="13" t="s">
        <v>7</v>
      </c>
      <c r="B106" s="13">
        <v>39</v>
      </c>
      <c r="C106" s="7" t="s">
        <v>19</v>
      </c>
      <c r="D106" s="13">
        <v>-21.76</v>
      </c>
      <c r="E106" s="13">
        <v>1.82</v>
      </c>
      <c r="F106" s="13">
        <v>-4.67</v>
      </c>
      <c r="G106" s="7">
        <v>0.47720000000000001</v>
      </c>
      <c r="H106" s="7">
        <v>-3.4987599999999999</v>
      </c>
      <c r="I106" s="7">
        <v>-6.624517</v>
      </c>
      <c r="J106" s="7">
        <v>-10.123277</v>
      </c>
      <c r="K106" s="7">
        <v>-1.60084752664</v>
      </c>
      <c r="L106" s="7">
        <v>3.7818520000000002</v>
      </c>
      <c r="M106" s="7">
        <v>0.28542499999999998</v>
      </c>
      <c r="N106" s="7">
        <v>0.74434199999999995</v>
      </c>
      <c r="O106" s="7">
        <v>2.6919529999999998</v>
      </c>
      <c r="P106" s="7">
        <v>71.180806000000004</v>
      </c>
      <c r="Q106" s="9">
        <f t="shared" si="3"/>
        <v>0.95046524999999993</v>
      </c>
      <c r="R106" s="7" t="s">
        <v>25</v>
      </c>
    </row>
    <row r="107" spans="1:18" x14ac:dyDescent="0.35">
      <c r="A107" s="13" t="s">
        <v>7</v>
      </c>
      <c r="B107" s="13">
        <v>40</v>
      </c>
      <c r="C107" s="7" t="s">
        <v>19</v>
      </c>
      <c r="D107" s="13">
        <v>-18.93</v>
      </c>
      <c r="E107" s="13">
        <v>-5.58</v>
      </c>
      <c r="F107" s="13">
        <v>-6.03</v>
      </c>
      <c r="G107" s="7">
        <v>0.32629999999999998</v>
      </c>
      <c r="H107" s="7">
        <v>-1.666285</v>
      </c>
      <c r="I107" s="7">
        <v>-7.9302080000000004</v>
      </c>
      <c r="J107" s="7">
        <v>-9.5964930000000006</v>
      </c>
      <c r="K107" s="7">
        <v>-1.5356711438199999</v>
      </c>
      <c r="L107" s="7">
        <v>3.942078</v>
      </c>
      <c r="M107" s="7">
        <v>0.26065700000000003</v>
      </c>
      <c r="N107" s="7">
        <v>0.40116499999999999</v>
      </c>
      <c r="O107" s="7">
        <v>2.7591169999999998</v>
      </c>
      <c r="P107" s="7">
        <v>69.991448000000005</v>
      </c>
      <c r="Q107" s="9">
        <f t="shared" si="3"/>
        <v>0.86798781000000014</v>
      </c>
      <c r="R107" s="7" t="s">
        <v>25</v>
      </c>
    </row>
    <row r="108" spans="1:18" x14ac:dyDescent="0.35">
      <c r="A108" s="13" t="s">
        <v>5</v>
      </c>
      <c r="B108" s="13">
        <v>5</v>
      </c>
      <c r="C108" s="7" t="s">
        <v>19</v>
      </c>
      <c r="D108" s="13">
        <v>-9.93</v>
      </c>
      <c r="E108" s="13">
        <v>14.28</v>
      </c>
      <c r="F108" s="13">
        <v>3.64</v>
      </c>
      <c r="G108" s="7">
        <v>0.88200000000000001</v>
      </c>
      <c r="H108" s="7">
        <v>-5.918126</v>
      </c>
      <c r="I108" s="7">
        <v>-4.7078749999999996</v>
      </c>
      <c r="J108" s="7">
        <v>-10.626001</v>
      </c>
      <c r="K108" s="7">
        <v>-1.6933832633300001</v>
      </c>
      <c r="L108" s="7">
        <v>2.3249430000000002</v>
      </c>
      <c r="M108" s="7">
        <v>0.55718599999999996</v>
      </c>
      <c r="N108" s="7">
        <v>1.4498869999999999</v>
      </c>
      <c r="O108" s="7">
        <v>1.746939</v>
      </c>
      <c r="P108" s="7">
        <v>75.138983999999994</v>
      </c>
      <c r="Q108" s="9">
        <f t="shared" si="3"/>
        <v>1.8554293799999999</v>
      </c>
      <c r="R108" s="7" t="s">
        <v>25</v>
      </c>
    </row>
    <row r="109" spans="1:18" x14ac:dyDescent="0.35">
      <c r="A109" s="13" t="s">
        <v>5</v>
      </c>
      <c r="B109" s="13">
        <v>17</v>
      </c>
      <c r="C109" s="7" t="s">
        <v>19</v>
      </c>
      <c r="D109" s="13">
        <v>-6.87</v>
      </c>
      <c r="E109" s="13">
        <v>16.05</v>
      </c>
      <c r="F109" s="13">
        <v>7.79</v>
      </c>
      <c r="G109" s="7">
        <v>0.6089</v>
      </c>
      <c r="H109" s="7">
        <v>-3.279042</v>
      </c>
      <c r="I109" s="7">
        <v>-6.6013089999999996</v>
      </c>
      <c r="J109" s="7">
        <v>-9.8803509999999992</v>
      </c>
      <c r="K109" s="7">
        <v>-1.4793747824200001</v>
      </c>
      <c r="L109" s="7">
        <v>4.0100179999999996</v>
      </c>
      <c r="M109" s="7">
        <v>0.24982599999999999</v>
      </c>
      <c r="N109" s="7">
        <v>0.76662799999999998</v>
      </c>
      <c r="O109" s="7">
        <v>2.641813</v>
      </c>
      <c r="P109" s="7">
        <v>65.880329000000003</v>
      </c>
      <c r="Q109" s="9">
        <f t="shared" si="3"/>
        <v>0.83192058000000002</v>
      </c>
      <c r="R109" s="7" t="s">
        <v>25</v>
      </c>
    </row>
    <row r="110" spans="1:18" x14ac:dyDescent="0.35">
      <c r="A110" s="13" t="s">
        <v>5</v>
      </c>
      <c r="B110" s="13">
        <v>18</v>
      </c>
      <c r="C110" s="7" t="s">
        <v>19</v>
      </c>
      <c r="D110" s="13">
        <v>-17.73</v>
      </c>
      <c r="E110" s="13">
        <v>11.61</v>
      </c>
      <c r="F110" s="13">
        <v>13.06</v>
      </c>
      <c r="G110" s="7">
        <v>0.52939999999999998</v>
      </c>
      <c r="H110" s="7">
        <v>-3.3646419999999999</v>
      </c>
      <c r="I110" s="7">
        <v>-6.8896870000000003</v>
      </c>
      <c r="J110" s="7">
        <v>-10.254329</v>
      </c>
      <c r="K110" s="7">
        <v>-1.5344103053</v>
      </c>
      <c r="L110" s="7">
        <v>3.2200600000000001</v>
      </c>
      <c r="M110" s="7">
        <v>0.38777099999999998</v>
      </c>
      <c r="N110" s="7">
        <v>0.91122000000000003</v>
      </c>
      <c r="O110" s="7">
        <v>2.2797510000000001</v>
      </c>
      <c r="P110" s="7">
        <v>70.798381000000006</v>
      </c>
      <c r="Q110" s="9">
        <f t="shared" si="3"/>
        <v>1.2912774300000001</v>
      </c>
      <c r="R110" s="7" t="s">
        <v>25</v>
      </c>
    </row>
    <row r="111" spans="1:18" x14ac:dyDescent="0.35">
      <c r="A111" s="13" t="s">
        <v>5</v>
      </c>
      <c r="B111" s="13">
        <v>25</v>
      </c>
      <c r="C111" s="7" t="s">
        <v>19</v>
      </c>
      <c r="D111" s="13">
        <v>-8.9</v>
      </c>
      <c r="E111" s="13">
        <v>15.21</v>
      </c>
      <c r="F111" s="13">
        <v>2.08</v>
      </c>
      <c r="G111" s="7">
        <v>0.62580000000000002</v>
      </c>
      <c r="H111" s="7">
        <v>-4.1701569999999997</v>
      </c>
      <c r="I111" s="7">
        <v>-5.4070020000000003</v>
      </c>
      <c r="J111" s="7">
        <v>-9.577159</v>
      </c>
      <c r="K111" s="7">
        <v>-1.50109250353</v>
      </c>
      <c r="L111" s="7">
        <v>2.7350590000000001</v>
      </c>
      <c r="M111" s="7">
        <v>0.47908200000000001</v>
      </c>
      <c r="N111" s="7">
        <v>0.99920100000000001</v>
      </c>
      <c r="O111" s="7">
        <v>2.0349949999999999</v>
      </c>
      <c r="P111" s="7">
        <v>74.404066</v>
      </c>
      <c r="Q111" s="9">
        <f t="shared" si="3"/>
        <v>1.59534306</v>
      </c>
      <c r="R111" s="7" t="s">
        <v>25</v>
      </c>
    </row>
    <row r="112" spans="1:18" x14ac:dyDescent="0.35">
      <c r="A112" s="13" t="s">
        <v>5</v>
      </c>
      <c r="B112" s="13">
        <v>30</v>
      </c>
      <c r="C112" s="7" t="s">
        <v>19</v>
      </c>
      <c r="D112" s="13">
        <v>-7.55</v>
      </c>
      <c r="E112" s="13">
        <v>12.45</v>
      </c>
      <c r="F112" s="13">
        <v>17.23</v>
      </c>
      <c r="G112" s="7">
        <v>0.37290000000000001</v>
      </c>
      <c r="H112" s="7">
        <v>-1.892782</v>
      </c>
      <c r="I112" s="7">
        <v>-7.6963590000000002</v>
      </c>
      <c r="J112" s="7">
        <v>-9.5891420000000007</v>
      </c>
      <c r="K112" s="7">
        <v>-1.46661193308</v>
      </c>
      <c r="L112" s="7">
        <v>4.0340569999999998</v>
      </c>
      <c r="M112" s="7">
        <v>0.246332</v>
      </c>
      <c r="N112" s="7">
        <v>0.78707400000000005</v>
      </c>
      <c r="O112" s="7">
        <v>2.5266829999999998</v>
      </c>
      <c r="P112" s="7">
        <v>62.633783000000001</v>
      </c>
      <c r="Q112" s="9">
        <f t="shared" si="3"/>
        <v>0.82028555999999997</v>
      </c>
      <c r="R112" s="7" t="s">
        <v>25</v>
      </c>
    </row>
    <row r="113" spans="1:18" x14ac:dyDescent="0.35">
      <c r="A113" s="13" t="s">
        <v>5</v>
      </c>
      <c r="B113" s="13">
        <v>33</v>
      </c>
      <c r="C113" s="7" t="s">
        <v>19</v>
      </c>
      <c r="D113" s="13">
        <v>-16.97</v>
      </c>
      <c r="E113" s="13">
        <v>7.94</v>
      </c>
      <c r="F113" s="13">
        <v>14.29</v>
      </c>
      <c r="G113" s="7">
        <v>0.35070000000000001</v>
      </c>
      <c r="H113" s="7">
        <v>-3.0216159999999999</v>
      </c>
      <c r="I113" s="7">
        <v>-6.528772</v>
      </c>
      <c r="J113" s="7">
        <v>-9.5503889999999991</v>
      </c>
      <c r="K113" s="7">
        <v>-1.3740701364000001</v>
      </c>
      <c r="L113" s="7">
        <v>3.9617909999999998</v>
      </c>
      <c r="M113" s="7">
        <v>0.25881599999999999</v>
      </c>
      <c r="N113" s="7">
        <v>0.74764799999999998</v>
      </c>
      <c r="O113" s="7">
        <v>2.484175</v>
      </c>
      <c r="P113" s="7">
        <v>62.703325</v>
      </c>
      <c r="Q113" s="9">
        <f t="shared" si="3"/>
        <v>0.86185727999999995</v>
      </c>
      <c r="R113" s="7" t="s">
        <v>25</v>
      </c>
    </row>
    <row r="114" spans="1:18" x14ac:dyDescent="0.35">
      <c r="A114" s="13" t="s">
        <v>5</v>
      </c>
      <c r="B114" s="13">
        <v>35</v>
      </c>
      <c r="C114" s="7" t="s">
        <v>19</v>
      </c>
      <c r="D114" s="13">
        <v>-11.99</v>
      </c>
      <c r="E114" s="13">
        <v>3.88</v>
      </c>
      <c r="F114" s="13">
        <v>21.06</v>
      </c>
      <c r="G114" s="7">
        <v>0.32369999999999999</v>
      </c>
      <c r="H114" s="7">
        <v>-1.457052</v>
      </c>
      <c r="I114" s="7">
        <v>-8.215738</v>
      </c>
      <c r="J114" s="7">
        <v>-9.6727900000000009</v>
      </c>
      <c r="K114" s="7">
        <v>-1.5170563963599999</v>
      </c>
      <c r="L114" s="7">
        <v>3.99722</v>
      </c>
      <c r="M114" s="7">
        <v>0.25257099999999999</v>
      </c>
      <c r="N114" s="7">
        <v>0.55205400000000004</v>
      </c>
      <c r="O114" s="7">
        <v>2.6966329999999998</v>
      </c>
      <c r="P114" s="7">
        <v>67.462710000000001</v>
      </c>
      <c r="Q114" s="9">
        <f t="shared" si="3"/>
        <v>0.84106143</v>
      </c>
      <c r="R114" s="7" t="s">
        <v>25</v>
      </c>
    </row>
    <row r="115" spans="1:18" x14ac:dyDescent="0.35">
      <c r="A115" s="13" t="s">
        <v>5</v>
      </c>
      <c r="B115" s="13">
        <v>36</v>
      </c>
      <c r="C115" s="7" t="s">
        <v>19</v>
      </c>
      <c r="D115" s="13">
        <v>-17.829999999999998</v>
      </c>
      <c r="E115" s="13">
        <v>7.56</v>
      </c>
      <c r="F115" s="13">
        <v>16.64</v>
      </c>
      <c r="G115" s="7">
        <v>0.29089999999999999</v>
      </c>
      <c r="H115" s="7">
        <v>-3.0804659999999999</v>
      </c>
      <c r="I115" s="7">
        <v>-6.8725379999999996</v>
      </c>
      <c r="J115" s="7">
        <v>-9.953004</v>
      </c>
      <c r="K115" s="7">
        <v>-1.40789681486</v>
      </c>
      <c r="L115" s="7">
        <v>4.2182880000000003</v>
      </c>
      <c r="M115" s="7">
        <v>0.22031800000000001</v>
      </c>
      <c r="N115" s="7">
        <v>0.80268099999999998</v>
      </c>
      <c r="O115" s="7">
        <v>2.6500520000000001</v>
      </c>
      <c r="P115" s="7">
        <v>62.822915999999999</v>
      </c>
      <c r="Q115" s="9">
        <f t="shared" si="3"/>
        <v>0.73365894000000009</v>
      </c>
      <c r="R115" s="7" t="s">
        <v>25</v>
      </c>
    </row>
    <row r="116" spans="1:18" x14ac:dyDescent="0.35">
      <c r="A116" s="13" t="s">
        <v>6</v>
      </c>
      <c r="B116" s="13">
        <v>13</v>
      </c>
      <c r="C116" s="7" t="s">
        <v>19</v>
      </c>
      <c r="D116" s="13">
        <v>-11.34</v>
      </c>
      <c r="E116" s="13">
        <v>-4.49</v>
      </c>
      <c r="F116" s="13">
        <v>-5.03</v>
      </c>
      <c r="G116" s="7">
        <v>0.77890000000000004</v>
      </c>
      <c r="H116" s="7">
        <v>-3.2593100000000002</v>
      </c>
      <c r="I116" s="7">
        <v>-7.6316709999999999</v>
      </c>
      <c r="J116" s="7">
        <v>-10.890981</v>
      </c>
      <c r="K116" s="7">
        <v>-1.38698267138</v>
      </c>
      <c r="L116" s="7">
        <v>3.873154</v>
      </c>
      <c r="M116" s="7">
        <v>0.27146300000000001</v>
      </c>
      <c r="N116" s="7">
        <v>0.94505099999999997</v>
      </c>
      <c r="O116" s="7">
        <v>2.5846710000000002</v>
      </c>
      <c r="P116" s="7">
        <v>66.732962000000001</v>
      </c>
      <c r="Q116" s="9">
        <f t="shared" si="3"/>
        <v>0.90397179000000005</v>
      </c>
      <c r="R116" s="7" t="s">
        <v>25</v>
      </c>
    </row>
    <row r="117" spans="1:18" x14ac:dyDescent="0.35">
      <c r="A117" s="13" t="s">
        <v>6</v>
      </c>
      <c r="B117" s="13">
        <v>19</v>
      </c>
      <c r="C117" s="7" t="s">
        <v>19</v>
      </c>
      <c r="D117" s="13">
        <v>-10.53</v>
      </c>
      <c r="E117" s="13">
        <v>-0.71</v>
      </c>
      <c r="F117" s="13">
        <v>-2.94</v>
      </c>
      <c r="G117" s="7">
        <v>0.56520000000000004</v>
      </c>
      <c r="H117" s="7">
        <v>-4.0810380000000004</v>
      </c>
      <c r="I117" s="7">
        <v>-6.3735710000000001</v>
      </c>
      <c r="J117" s="7">
        <v>-10.454609</v>
      </c>
      <c r="K117" s="7">
        <v>-1.72599535231</v>
      </c>
      <c r="L117" s="7">
        <v>2.6427809999999998</v>
      </c>
      <c r="M117" s="7">
        <v>0.49690800000000002</v>
      </c>
      <c r="N117" s="7">
        <v>1.5313159999999999</v>
      </c>
      <c r="O117" s="7">
        <v>2.0438779999999999</v>
      </c>
      <c r="P117" s="7">
        <v>77.338154000000003</v>
      </c>
      <c r="Q117" s="9">
        <f t="shared" si="3"/>
        <v>1.6547036400000001</v>
      </c>
      <c r="R117" s="7" t="s">
        <v>25</v>
      </c>
    </row>
    <row r="118" spans="1:18" x14ac:dyDescent="0.35">
      <c r="A118" s="13" t="s">
        <v>6</v>
      </c>
      <c r="B118" s="13">
        <v>33</v>
      </c>
      <c r="C118" s="7" t="s">
        <v>19</v>
      </c>
      <c r="D118" s="13">
        <v>-12.76</v>
      </c>
      <c r="E118" s="13">
        <v>-7.77</v>
      </c>
      <c r="F118" s="13">
        <v>-11.21</v>
      </c>
      <c r="G118" s="7">
        <v>0.31069999999999998</v>
      </c>
      <c r="H118" s="7">
        <v>-2.655459</v>
      </c>
      <c r="I118" s="7">
        <v>-7.0655650000000003</v>
      </c>
      <c r="J118" s="7">
        <v>-9.7210239999999999</v>
      </c>
      <c r="K118" s="7">
        <v>-1.37942193161</v>
      </c>
      <c r="L118" s="7">
        <v>4.1902160000000004</v>
      </c>
      <c r="M118" s="7">
        <v>0.22145100000000001</v>
      </c>
      <c r="N118" s="7">
        <v>0.56646300000000005</v>
      </c>
      <c r="O118" s="7">
        <v>2.7911169999999998</v>
      </c>
      <c r="P118" s="7">
        <v>66.610338999999996</v>
      </c>
      <c r="Q118" s="9">
        <f t="shared" si="3"/>
        <v>0.73743183000000001</v>
      </c>
      <c r="R118" s="7" t="s">
        <v>25</v>
      </c>
    </row>
    <row r="119" spans="1:18" x14ac:dyDescent="0.35">
      <c r="A119" s="13" t="s">
        <v>10</v>
      </c>
      <c r="B119" s="13">
        <v>23</v>
      </c>
      <c r="C119" s="7" t="s">
        <v>19</v>
      </c>
      <c r="D119" s="13">
        <v>1</v>
      </c>
      <c r="E119" s="13">
        <v>10.3</v>
      </c>
      <c r="F119" s="13">
        <v>-1.98</v>
      </c>
      <c r="G119" s="7">
        <v>0.41449999999999998</v>
      </c>
      <c r="H119" s="7">
        <v>-2.691144</v>
      </c>
      <c r="I119" s="7">
        <v>-6.9283590000000004</v>
      </c>
      <c r="J119" s="7">
        <v>-9.6195029999999999</v>
      </c>
      <c r="K119" s="7">
        <v>-1.5736152194499999</v>
      </c>
      <c r="L119" s="7">
        <v>3.6366710000000002</v>
      </c>
      <c r="M119" s="7">
        <v>0.31271199999999999</v>
      </c>
      <c r="N119" s="7">
        <v>0.81350999999999996</v>
      </c>
      <c r="O119" s="7">
        <v>2.4829919999999999</v>
      </c>
      <c r="P119" s="7">
        <v>68.276503000000005</v>
      </c>
      <c r="Q119" s="9">
        <f t="shared" si="3"/>
        <v>1.04133096</v>
      </c>
      <c r="R119" s="7" t="s">
        <v>25</v>
      </c>
    </row>
    <row r="120" spans="1:18" x14ac:dyDescent="0.35">
      <c r="A120" s="13" t="s">
        <v>8</v>
      </c>
      <c r="B120" s="13">
        <v>19</v>
      </c>
      <c r="C120" s="7" t="s">
        <v>19</v>
      </c>
      <c r="D120" s="13">
        <v>-7.44</v>
      </c>
      <c r="E120" s="13">
        <v>-2.71</v>
      </c>
      <c r="F120" s="13">
        <v>-13.82</v>
      </c>
      <c r="G120" s="7">
        <v>0.28539999999999999</v>
      </c>
      <c r="H120" s="7">
        <v>-1.729954</v>
      </c>
      <c r="I120" s="7">
        <v>-7.9445290000000002</v>
      </c>
      <c r="J120" s="7">
        <v>-9.6744830000000004</v>
      </c>
      <c r="K120" s="7">
        <v>-1.41584540787</v>
      </c>
      <c r="L120" s="7">
        <v>4.2477220000000004</v>
      </c>
      <c r="M120" s="7">
        <v>0.21163299999999999</v>
      </c>
      <c r="N120" s="7">
        <v>0.341976</v>
      </c>
      <c r="O120" s="7">
        <v>2.8941840000000001</v>
      </c>
      <c r="P120" s="7">
        <v>68.134950000000003</v>
      </c>
      <c r="Q120" s="9">
        <f t="shared" si="3"/>
        <v>0.70473788999999998</v>
      </c>
      <c r="R120" s="7" t="s">
        <v>25</v>
      </c>
    </row>
    <row r="121" spans="1:18" x14ac:dyDescent="0.35">
      <c r="A121" s="15" t="s">
        <v>9</v>
      </c>
      <c r="B121" s="15">
        <v>4</v>
      </c>
      <c r="C121" s="8" t="s">
        <v>20</v>
      </c>
      <c r="D121" s="15">
        <v>1.31</v>
      </c>
      <c r="E121" s="15">
        <v>-8.94</v>
      </c>
      <c r="F121" s="15">
        <v>-6.3</v>
      </c>
      <c r="G121" s="8">
        <v>0.88939999999999997</v>
      </c>
      <c r="H121" s="8">
        <v>-4.1024070000000004</v>
      </c>
      <c r="I121" s="8">
        <v>-5.0396720000000004</v>
      </c>
      <c r="J121" s="8">
        <v>-9.1420790000000007</v>
      </c>
      <c r="K121" s="8">
        <v>-2.1751323240999998</v>
      </c>
      <c r="L121" s="8">
        <v>1.9817849999999999</v>
      </c>
      <c r="M121" s="8">
        <v>0.62251699999999999</v>
      </c>
      <c r="N121" s="8">
        <v>0.94591899999999995</v>
      </c>
      <c r="O121" s="8">
        <v>1.7534289999999999</v>
      </c>
      <c r="P121" s="8">
        <v>88.477249999999998</v>
      </c>
      <c r="Q121" s="9">
        <f t="shared" si="3"/>
        <v>2.0729816099999998</v>
      </c>
      <c r="R121" s="8" t="s">
        <v>25</v>
      </c>
    </row>
    <row r="122" spans="1:18" x14ac:dyDescent="0.35">
      <c r="A122" s="15" t="s">
        <v>9</v>
      </c>
      <c r="B122" s="15">
        <v>33</v>
      </c>
      <c r="C122" s="8" t="s">
        <v>20</v>
      </c>
      <c r="D122" s="15">
        <v>9.67</v>
      </c>
      <c r="E122" s="15">
        <v>-8.35</v>
      </c>
      <c r="F122" s="15">
        <v>9.41</v>
      </c>
      <c r="G122" s="8">
        <v>0.37840000000000001</v>
      </c>
      <c r="H122" s="8">
        <v>-3.544162</v>
      </c>
      <c r="I122" s="8">
        <v>-5.7291650000000001</v>
      </c>
      <c r="J122" s="8">
        <v>-9.2733270000000001</v>
      </c>
      <c r="K122" s="8">
        <v>-1.4992441786499999</v>
      </c>
      <c r="L122" s="8">
        <v>3.3620510000000001</v>
      </c>
      <c r="M122" s="8">
        <v>0.36386299999999999</v>
      </c>
      <c r="N122" s="8">
        <v>0.64164900000000002</v>
      </c>
      <c r="O122" s="8">
        <v>2.4291749999999999</v>
      </c>
      <c r="P122" s="8">
        <v>72.252790000000005</v>
      </c>
      <c r="Q122" s="9">
        <f t="shared" si="3"/>
        <v>1.21166379</v>
      </c>
      <c r="R122" s="8" t="s">
        <v>25</v>
      </c>
    </row>
    <row r="123" spans="1:18" x14ac:dyDescent="0.35">
      <c r="A123" s="15" t="s">
        <v>7</v>
      </c>
      <c r="B123" s="15">
        <v>5</v>
      </c>
      <c r="C123" s="8" t="s">
        <v>20</v>
      </c>
      <c r="D123" s="15">
        <v>-6.03</v>
      </c>
      <c r="E123" s="15">
        <v>-1.37</v>
      </c>
      <c r="F123" s="15">
        <v>4.24</v>
      </c>
      <c r="G123" s="8">
        <v>0.85680000000000001</v>
      </c>
      <c r="H123" s="8">
        <v>-3.4513280000000002</v>
      </c>
      <c r="I123" s="8">
        <v>-6.0164049999999998</v>
      </c>
      <c r="J123" s="8">
        <v>-9.4677319999999998</v>
      </c>
      <c r="K123" s="8">
        <v>-2.09428909799</v>
      </c>
      <c r="L123" s="8">
        <v>1.644841</v>
      </c>
      <c r="M123" s="8">
        <v>0.686697</v>
      </c>
      <c r="N123" s="8">
        <v>1.6966619999999999</v>
      </c>
      <c r="O123" s="8">
        <v>1.221055</v>
      </c>
      <c r="P123" s="8">
        <v>74.235436000000007</v>
      </c>
      <c r="Q123" s="9">
        <f t="shared" si="3"/>
        <v>2.2867010100000003</v>
      </c>
      <c r="R123" s="8" t="s">
        <v>25</v>
      </c>
    </row>
    <row r="124" spans="1:18" x14ac:dyDescent="0.35">
      <c r="A124" s="15" t="s">
        <v>7</v>
      </c>
      <c r="B124" s="15">
        <v>14</v>
      </c>
      <c r="C124" s="8" t="s">
        <v>20</v>
      </c>
      <c r="D124" s="15">
        <v>-8.75</v>
      </c>
      <c r="E124" s="15">
        <v>-1.21</v>
      </c>
      <c r="F124" s="15">
        <v>3.94</v>
      </c>
      <c r="G124" s="8">
        <v>0.66759999999999997</v>
      </c>
      <c r="H124" s="8">
        <v>-3.2884340000000001</v>
      </c>
      <c r="I124" s="8">
        <v>-5.8539690000000002</v>
      </c>
      <c r="J124" s="8">
        <v>-9.1424029999999998</v>
      </c>
      <c r="K124" s="8">
        <v>-1.89009453512</v>
      </c>
      <c r="L124" s="8">
        <v>2.7284299999999999</v>
      </c>
      <c r="M124" s="8">
        <v>0.48032000000000002</v>
      </c>
      <c r="N124" s="8">
        <v>0.94727399999999995</v>
      </c>
      <c r="O124" s="8">
        <v>1.945776</v>
      </c>
      <c r="P124" s="8">
        <v>71.314850000000007</v>
      </c>
      <c r="Q124" s="9">
        <f t="shared" si="3"/>
        <v>1.5994656</v>
      </c>
      <c r="R124" s="8" t="s">
        <v>25</v>
      </c>
    </row>
    <row r="125" spans="1:18" x14ac:dyDescent="0.35">
      <c r="A125" s="15" t="s">
        <v>7</v>
      </c>
      <c r="B125" s="15">
        <v>21</v>
      </c>
      <c r="C125" s="8" t="s">
        <v>20</v>
      </c>
      <c r="D125" s="15">
        <v>-13.7</v>
      </c>
      <c r="E125" s="15">
        <v>-3.28</v>
      </c>
      <c r="F125" s="15">
        <v>-1.5</v>
      </c>
      <c r="G125" s="8">
        <v>0.4662</v>
      </c>
      <c r="H125" s="8">
        <v>-3.2198380000000002</v>
      </c>
      <c r="I125" s="8">
        <v>-5.8398529999999997</v>
      </c>
      <c r="J125" s="8">
        <v>-9.0596910000000008</v>
      </c>
      <c r="K125" s="8">
        <v>-1.68525818565</v>
      </c>
      <c r="L125" s="8">
        <v>2.8459889999999999</v>
      </c>
      <c r="M125" s="8">
        <v>0.45796799999999999</v>
      </c>
      <c r="N125" s="8">
        <v>0.47490300000000002</v>
      </c>
      <c r="O125" s="8">
        <v>2.163449</v>
      </c>
      <c r="P125" s="8">
        <v>76.017486000000005</v>
      </c>
      <c r="Q125" s="9">
        <f t="shared" si="3"/>
        <v>1.5250334400000001</v>
      </c>
      <c r="R125" s="8" t="s">
        <v>25</v>
      </c>
    </row>
    <row r="126" spans="1:18" x14ac:dyDescent="0.35">
      <c r="A126" s="15" t="s">
        <v>7</v>
      </c>
      <c r="B126" s="15">
        <v>36</v>
      </c>
      <c r="C126" s="8" t="s">
        <v>20</v>
      </c>
      <c r="D126" s="15">
        <v>-17.59</v>
      </c>
      <c r="E126" s="15">
        <v>-3.33</v>
      </c>
      <c r="F126" s="15">
        <v>-10.82</v>
      </c>
      <c r="G126" s="8">
        <v>0.31580000000000003</v>
      </c>
      <c r="H126" s="8">
        <v>-3.176682</v>
      </c>
      <c r="I126" s="8">
        <v>-6.3288070000000003</v>
      </c>
      <c r="J126" s="8">
        <v>-9.5054890000000007</v>
      </c>
      <c r="K126" s="8">
        <v>-1.3710687298399999</v>
      </c>
      <c r="L126" s="8">
        <v>3.0487649999999999</v>
      </c>
      <c r="M126" s="8">
        <v>0.41996099999999997</v>
      </c>
      <c r="N126" s="8">
        <v>1.1652940000000001</v>
      </c>
      <c r="O126" s="8">
        <v>2.0101330000000002</v>
      </c>
      <c r="P126" s="8">
        <v>65.932696000000007</v>
      </c>
      <c r="Q126" s="9">
        <f t="shared" si="3"/>
        <v>1.39847013</v>
      </c>
      <c r="R126" s="8" t="s">
        <v>25</v>
      </c>
    </row>
    <row r="127" spans="1:18" x14ac:dyDescent="0.35">
      <c r="A127" s="15" t="s">
        <v>5</v>
      </c>
      <c r="B127" s="15">
        <v>6</v>
      </c>
      <c r="C127" s="8" t="s">
        <v>20</v>
      </c>
      <c r="D127" s="15">
        <v>-13.19</v>
      </c>
      <c r="E127" s="15">
        <v>-1.2</v>
      </c>
      <c r="F127" s="15">
        <v>12.89</v>
      </c>
      <c r="G127" s="8">
        <v>0.93089999999999995</v>
      </c>
      <c r="H127" s="8">
        <v>-4.4851210000000004</v>
      </c>
      <c r="I127" s="8">
        <v>-3.9075929999999999</v>
      </c>
      <c r="J127" s="8">
        <v>-8.3927150000000008</v>
      </c>
      <c r="K127" s="8">
        <v>-1.5034231761200001</v>
      </c>
      <c r="L127" s="8">
        <v>2.2681279999999999</v>
      </c>
      <c r="M127" s="8">
        <v>0.56797600000000004</v>
      </c>
      <c r="N127" s="8">
        <v>1.002793</v>
      </c>
      <c r="O127" s="8">
        <v>1.5046729999999999</v>
      </c>
      <c r="P127" s="8">
        <v>66.339868999999993</v>
      </c>
      <c r="Q127" s="9">
        <f t="shared" si="3"/>
        <v>1.8913600800000001</v>
      </c>
      <c r="R127" s="8" t="s">
        <v>25</v>
      </c>
    </row>
    <row r="128" spans="1:18" x14ac:dyDescent="0.35">
      <c r="A128" s="15" t="s">
        <v>5</v>
      </c>
      <c r="B128" s="15">
        <v>20</v>
      </c>
      <c r="C128" s="8" t="s">
        <v>20</v>
      </c>
      <c r="D128" s="15">
        <v>-13.31</v>
      </c>
      <c r="E128" s="15">
        <v>2.78</v>
      </c>
      <c r="F128" s="15">
        <v>18.98</v>
      </c>
      <c r="G128" s="8">
        <v>0.47810000000000002</v>
      </c>
      <c r="H128" s="8">
        <v>-1.671106</v>
      </c>
      <c r="I128" s="8">
        <v>-7.6787510000000001</v>
      </c>
      <c r="J128" s="8">
        <v>-9.3498560000000008</v>
      </c>
      <c r="K128" s="8">
        <v>-1.5107440565300001</v>
      </c>
      <c r="L128" s="8">
        <v>3.846476</v>
      </c>
      <c r="M128" s="8">
        <v>0.276003</v>
      </c>
      <c r="N128" s="8">
        <v>0.66262299999999996</v>
      </c>
      <c r="O128" s="8">
        <v>2.457017</v>
      </c>
      <c r="P128" s="8">
        <v>63.877107000000002</v>
      </c>
      <c r="Q128" s="9">
        <f t="shared" si="3"/>
        <v>0.91908999000000002</v>
      </c>
      <c r="R128" s="8" t="s">
        <v>25</v>
      </c>
    </row>
    <row r="129" spans="1:18" x14ac:dyDescent="0.35">
      <c r="A129" s="15" t="s">
        <v>5</v>
      </c>
      <c r="B129" s="15">
        <v>39</v>
      </c>
      <c r="C129" s="8" t="s">
        <v>20</v>
      </c>
      <c r="D129" s="15">
        <v>-13.42</v>
      </c>
      <c r="E129" s="15">
        <v>16.32</v>
      </c>
      <c r="F129" s="15">
        <v>8.17</v>
      </c>
      <c r="G129" s="8">
        <v>0.28849999999999998</v>
      </c>
      <c r="H129" s="8">
        <v>-1.9425190000000001</v>
      </c>
      <c r="I129" s="8">
        <v>-7.256659</v>
      </c>
      <c r="J129" s="8">
        <v>-9.1991779999999999</v>
      </c>
      <c r="K129" s="8">
        <v>-1.4890148743</v>
      </c>
      <c r="L129" s="8">
        <v>3.7989600000000001</v>
      </c>
      <c r="M129" s="8">
        <v>0.287134</v>
      </c>
      <c r="N129" s="8">
        <v>0.58613499999999996</v>
      </c>
      <c r="O129" s="8">
        <v>2.5764300000000002</v>
      </c>
      <c r="P129" s="8">
        <v>67.819343000000003</v>
      </c>
      <c r="Q129" s="9">
        <f t="shared" si="3"/>
        <v>0.95615622</v>
      </c>
      <c r="R129" s="8" t="s">
        <v>25</v>
      </c>
    </row>
    <row r="130" spans="1:18" x14ac:dyDescent="0.35">
      <c r="A130" s="15" t="s">
        <v>6</v>
      </c>
      <c r="B130" s="15">
        <v>8</v>
      </c>
      <c r="C130" s="8" t="s">
        <v>20</v>
      </c>
      <c r="D130" s="15">
        <v>-4.6399999999999997</v>
      </c>
      <c r="E130" s="15">
        <v>-6.02</v>
      </c>
      <c r="F130" s="15">
        <v>2.1</v>
      </c>
      <c r="G130" s="8">
        <v>0.93989999999999996</v>
      </c>
      <c r="H130" s="8">
        <v>-4.0176470000000002</v>
      </c>
      <c r="I130" s="8">
        <v>-3.5228820000000001</v>
      </c>
      <c r="J130" s="8">
        <v>-7.5405280000000001</v>
      </c>
      <c r="K130" s="8">
        <v>-2.2913617669400002</v>
      </c>
      <c r="L130" s="8">
        <v>1.0103200000000001</v>
      </c>
      <c r="M130" s="8">
        <v>0.807558</v>
      </c>
      <c r="N130" s="8">
        <v>1.1523570000000001</v>
      </c>
      <c r="O130" s="8">
        <v>0.97404000000000002</v>
      </c>
      <c r="P130" s="8">
        <v>96.409013999999999</v>
      </c>
      <c r="Q130" s="9">
        <f t="shared" ref="Q130:Q143" si="4">M130*3.33</f>
        <v>2.68916814</v>
      </c>
      <c r="R130" s="8" t="s">
        <v>25</v>
      </c>
    </row>
    <row r="131" spans="1:18" x14ac:dyDescent="0.35">
      <c r="A131" s="15" t="s">
        <v>10</v>
      </c>
      <c r="B131" s="15">
        <v>15</v>
      </c>
      <c r="C131" s="8" t="s">
        <v>20</v>
      </c>
      <c r="D131" s="15">
        <v>-1.84</v>
      </c>
      <c r="E131" s="15">
        <v>11.11</v>
      </c>
      <c r="F131" s="15">
        <v>-2.02</v>
      </c>
      <c r="G131" s="8">
        <v>0.66990000000000005</v>
      </c>
      <c r="H131" s="8">
        <v>-2.8953530000000001</v>
      </c>
      <c r="I131" s="8">
        <v>-6.5316520000000002</v>
      </c>
      <c r="J131" s="8">
        <v>-9.4270049999999994</v>
      </c>
      <c r="K131" s="8">
        <v>-1.49344224762</v>
      </c>
      <c r="L131" s="8">
        <v>3.4508139999999998</v>
      </c>
      <c r="M131" s="8">
        <v>0.34543200000000002</v>
      </c>
      <c r="N131" s="8">
        <v>0.95282900000000004</v>
      </c>
      <c r="O131" s="8">
        <v>2.3104939999999998</v>
      </c>
      <c r="P131" s="8">
        <v>66.955055000000002</v>
      </c>
      <c r="Q131" s="9">
        <f t="shared" si="4"/>
        <v>1.1502885600000001</v>
      </c>
      <c r="R131" s="8" t="s">
        <v>25</v>
      </c>
    </row>
    <row r="132" spans="1:18" x14ac:dyDescent="0.35">
      <c r="A132" s="15" t="s">
        <v>8</v>
      </c>
      <c r="B132" s="15">
        <v>14</v>
      </c>
      <c r="C132" s="8" t="s">
        <v>20</v>
      </c>
      <c r="D132" s="15">
        <v>-9.94</v>
      </c>
      <c r="E132" s="15">
        <v>-0.41</v>
      </c>
      <c r="F132" s="15">
        <v>-11.25</v>
      </c>
      <c r="G132" s="8">
        <v>0.38540000000000002</v>
      </c>
      <c r="H132" s="8">
        <v>-1.076465</v>
      </c>
      <c r="I132" s="8">
        <v>-7.8488049999999996</v>
      </c>
      <c r="J132" s="8">
        <v>-8.9252710000000004</v>
      </c>
      <c r="K132" s="8">
        <v>-1.5907579978599999</v>
      </c>
      <c r="L132" s="8">
        <v>3.8663729999999998</v>
      </c>
      <c r="M132" s="8">
        <v>0.27077600000000002</v>
      </c>
      <c r="N132" s="8">
        <v>0.13103300000000001</v>
      </c>
      <c r="O132" s="8">
        <v>2.7794500000000002</v>
      </c>
      <c r="P132" s="8">
        <v>71.887793000000002</v>
      </c>
      <c r="Q132" s="9">
        <f t="shared" si="4"/>
        <v>0.90168408000000011</v>
      </c>
      <c r="R132" s="8" t="s">
        <v>25</v>
      </c>
    </row>
    <row r="133" spans="1:18" x14ac:dyDescent="0.35">
      <c r="A133" s="13" t="s">
        <v>9</v>
      </c>
      <c r="B133" s="13">
        <v>22</v>
      </c>
      <c r="C133" s="7" t="s">
        <v>23</v>
      </c>
      <c r="D133" s="13">
        <v>5.2</v>
      </c>
      <c r="E133" s="13">
        <v>-10.45</v>
      </c>
      <c r="F133" s="13">
        <v>1.92</v>
      </c>
      <c r="G133" s="7">
        <v>0.56999999999999995</v>
      </c>
      <c r="H133" s="7">
        <v>-5.5152039999999998</v>
      </c>
      <c r="I133" s="7">
        <v>-4.9276809999999998</v>
      </c>
      <c r="J133" s="7">
        <v>-10.442885</v>
      </c>
      <c r="K133" s="7">
        <v>-1.8897369123500001</v>
      </c>
      <c r="L133" s="7">
        <v>2.2601749999999998</v>
      </c>
      <c r="M133" s="7">
        <v>0.56949000000000005</v>
      </c>
      <c r="N133" s="7">
        <v>1.3196490000000001</v>
      </c>
      <c r="O133" s="7">
        <v>1.8829819999999999</v>
      </c>
      <c r="P133" s="7">
        <v>83.311340999999999</v>
      </c>
      <c r="Q133" s="9">
        <f t="shared" si="4"/>
        <v>1.8964017000000002</v>
      </c>
      <c r="R133" s="7" t="s">
        <v>25</v>
      </c>
    </row>
    <row r="134" spans="1:18" x14ac:dyDescent="0.35">
      <c r="A134" s="13" t="s">
        <v>7</v>
      </c>
      <c r="B134" s="13">
        <v>0</v>
      </c>
      <c r="C134" s="7" t="s">
        <v>23</v>
      </c>
      <c r="D134" s="13">
        <v>-2.4700000000000002</v>
      </c>
      <c r="E134" s="13">
        <v>-3.07</v>
      </c>
      <c r="F134" s="13">
        <v>2.95</v>
      </c>
      <c r="G134" s="7">
        <v>0.9577</v>
      </c>
      <c r="H134" s="7">
        <v>-10.688668</v>
      </c>
      <c r="I134" s="7">
        <v>-1.891561</v>
      </c>
      <c r="J134" s="7">
        <v>-12.580228999999999</v>
      </c>
      <c r="K134" s="7">
        <v>-1.71799257248</v>
      </c>
      <c r="L134" s="7">
        <v>1.121332</v>
      </c>
      <c r="M134" s="7">
        <v>0.78641300000000003</v>
      </c>
      <c r="N134" s="7">
        <v>2.1166339999999999</v>
      </c>
      <c r="O134" s="7">
        <v>0.88681200000000004</v>
      </c>
      <c r="P134" s="7">
        <v>79.085576000000003</v>
      </c>
      <c r="Q134" s="9">
        <f t="shared" si="4"/>
        <v>2.6187552900000002</v>
      </c>
      <c r="R134" s="7" t="s">
        <v>25</v>
      </c>
    </row>
    <row r="135" spans="1:18" x14ac:dyDescent="0.35">
      <c r="A135" s="13" t="s">
        <v>7</v>
      </c>
      <c r="B135" s="13">
        <v>1</v>
      </c>
      <c r="C135" s="7" t="s">
        <v>23</v>
      </c>
      <c r="D135" s="13">
        <v>-17.68</v>
      </c>
      <c r="E135" s="13">
        <v>-4.2</v>
      </c>
      <c r="F135" s="13">
        <v>-1.43</v>
      </c>
      <c r="G135" s="7">
        <v>0.94450000000000001</v>
      </c>
      <c r="H135" s="7">
        <v>-6.7223160000000002</v>
      </c>
      <c r="I135" s="7">
        <v>-4.9117430000000004</v>
      </c>
      <c r="J135" s="7">
        <v>-11.63406</v>
      </c>
      <c r="K135" s="7">
        <v>-1.69002484614</v>
      </c>
      <c r="L135" s="7">
        <v>2.147062</v>
      </c>
      <c r="M135" s="7">
        <v>0.59103600000000001</v>
      </c>
      <c r="N135" s="7">
        <v>1.8321860000000001</v>
      </c>
      <c r="O135" s="7">
        <v>1.7410270000000001</v>
      </c>
      <c r="P135" s="7">
        <v>81.088811000000007</v>
      </c>
      <c r="Q135" s="9">
        <f t="shared" si="4"/>
        <v>1.9681498800000001</v>
      </c>
      <c r="R135" s="7" t="s">
        <v>25</v>
      </c>
    </row>
    <row r="136" spans="1:18" x14ac:dyDescent="0.35">
      <c r="A136" s="13" t="s">
        <v>7</v>
      </c>
      <c r="B136" s="13">
        <v>20</v>
      </c>
      <c r="C136" s="7" t="s">
        <v>23</v>
      </c>
      <c r="D136" s="13">
        <v>-12.9</v>
      </c>
      <c r="E136" s="13">
        <v>-3.83</v>
      </c>
      <c r="F136" s="13">
        <v>-0.98</v>
      </c>
      <c r="G136" s="7">
        <v>0.53749999999999998</v>
      </c>
      <c r="H136" s="7">
        <v>-4.8509399999999996</v>
      </c>
      <c r="I136" s="7">
        <v>-4.9989109999999997</v>
      </c>
      <c r="J136" s="7">
        <v>-9.8498509999999992</v>
      </c>
      <c r="K136" s="7">
        <v>-1.40402219977</v>
      </c>
      <c r="L136" s="7">
        <v>3.1443720000000002</v>
      </c>
      <c r="M136" s="7">
        <v>0.40240100000000001</v>
      </c>
      <c r="N136" s="7">
        <v>0.89469799999999999</v>
      </c>
      <c r="O136" s="7">
        <v>2.211535</v>
      </c>
      <c r="P136" s="7">
        <v>70.333116000000004</v>
      </c>
      <c r="Q136" s="9">
        <f t="shared" si="4"/>
        <v>1.33999533</v>
      </c>
      <c r="R136" s="7" t="s">
        <v>25</v>
      </c>
    </row>
    <row r="137" spans="1:18" x14ac:dyDescent="0.35">
      <c r="A137" s="13" t="s">
        <v>6</v>
      </c>
      <c r="B137" s="13">
        <v>3</v>
      </c>
      <c r="C137" s="7" t="s">
        <v>23</v>
      </c>
      <c r="D137" s="13">
        <v>-11.96</v>
      </c>
      <c r="E137" s="13">
        <v>-9.75</v>
      </c>
      <c r="F137" s="13">
        <v>6.4</v>
      </c>
      <c r="G137" s="7">
        <v>0.98660000000000003</v>
      </c>
      <c r="H137" s="7">
        <v>-7.4036939999999998</v>
      </c>
      <c r="I137" s="7">
        <v>-2.2691650000000001</v>
      </c>
      <c r="J137" s="7">
        <v>-9.6728590000000008</v>
      </c>
      <c r="K137" s="7">
        <v>-2.0448937172499999</v>
      </c>
      <c r="L137" s="7">
        <v>1.1982569999999999</v>
      </c>
      <c r="M137" s="7">
        <v>0.77176100000000003</v>
      </c>
      <c r="N137" s="7">
        <v>1.950334</v>
      </c>
      <c r="O137" s="7">
        <v>0.98530300000000004</v>
      </c>
      <c r="P137" s="7">
        <v>82.228048999999999</v>
      </c>
      <c r="Q137" s="9">
        <f t="shared" si="4"/>
        <v>2.5699641300000002</v>
      </c>
      <c r="R137" s="7" t="s">
        <v>25</v>
      </c>
    </row>
    <row r="138" spans="1:18" x14ac:dyDescent="0.35">
      <c r="A138" s="13" t="s">
        <v>6</v>
      </c>
      <c r="B138" s="13">
        <v>7</v>
      </c>
      <c r="C138" s="7" t="s">
        <v>23</v>
      </c>
      <c r="D138" s="13">
        <v>-9.49</v>
      </c>
      <c r="E138" s="13">
        <v>-16.489999999999998</v>
      </c>
      <c r="F138" s="13">
        <v>-7.41</v>
      </c>
      <c r="G138" s="7">
        <v>0.93659999999999999</v>
      </c>
      <c r="H138" s="7">
        <v>-4.3413959999999996</v>
      </c>
      <c r="I138" s="7">
        <v>-6.2957289999999997</v>
      </c>
      <c r="J138" s="7">
        <v>-10.637124999999999</v>
      </c>
      <c r="K138" s="7">
        <v>-1.91265813148</v>
      </c>
      <c r="L138" s="7">
        <v>3.11435</v>
      </c>
      <c r="M138" s="7">
        <v>0.40683599999999998</v>
      </c>
      <c r="N138" s="7">
        <v>0.93529799999999996</v>
      </c>
      <c r="O138" s="7">
        <v>2.7390560000000002</v>
      </c>
      <c r="P138" s="7">
        <v>87.949534999999997</v>
      </c>
      <c r="Q138" s="9">
        <f t="shared" si="4"/>
        <v>1.3547638799999999</v>
      </c>
      <c r="R138" s="7" t="s">
        <v>25</v>
      </c>
    </row>
    <row r="139" spans="1:18" x14ac:dyDescent="0.35">
      <c r="A139" s="13" t="s">
        <v>6</v>
      </c>
      <c r="B139" s="13">
        <v>10</v>
      </c>
      <c r="C139" s="7" t="s">
        <v>23</v>
      </c>
      <c r="D139" s="13">
        <v>-19.41</v>
      </c>
      <c r="E139" s="13">
        <v>-6.19</v>
      </c>
      <c r="F139" s="13">
        <v>2.61</v>
      </c>
      <c r="G139" s="7">
        <v>0.89349999999999996</v>
      </c>
      <c r="H139" s="7">
        <v>-5.9546520000000003</v>
      </c>
      <c r="I139" s="7">
        <v>-5.0047069999999998</v>
      </c>
      <c r="J139" s="7">
        <v>-10.959358</v>
      </c>
      <c r="K139" s="7">
        <v>-1.6278639880100001</v>
      </c>
      <c r="L139" s="7">
        <v>3.10554</v>
      </c>
      <c r="M139" s="7">
        <v>0.40909200000000001</v>
      </c>
      <c r="N139" s="7">
        <v>0.990151</v>
      </c>
      <c r="O139" s="7">
        <v>2.280694</v>
      </c>
      <c r="P139" s="7">
        <v>73.439526999999998</v>
      </c>
      <c r="Q139" s="9">
        <f t="shared" si="4"/>
        <v>1.3622763600000001</v>
      </c>
      <c r="R139" s="7" t="s">
        <v>25</v>
      </c>
    </row>
    <row r="140" spans="1:18" x14ac:dyDescent="0.35">
      <c r="A140" s="13" t="s">
        <v>10</v>
      </c>
      <c r="B140" s="13">
        <v>3</v>
      </c>
      <c r="C140" s="7" t="s">
        <v>23</v>
      </c>
      <c r="D140" s="13">
        <v>-5.34</v>
      </c>
      <c r="E140" s="13">
        <v>10.119999999999999</v>
      </c>
      <c r="F140" s="13">
        <v>1.34</v>
      </c>
      <c r="G140" s="7">
        <v>0.85289999999999999</v>
      </c>
      <c r="H140" s="7">
        <v>-8.2886749999999996</v>
      </c>
      <c r="I140" s="7">
        <v>-3.0017170000000002</v>
      </c>
      <c r="J140" s="7">
        <v>-11.290392000000001</v>
      </c>
      <c r="K140" s="7">
        <v>-1.50738692703</v>
      </c>
      <c r="L140" s="7">
        <v>2.8147500000000001</v>
      </c>
      <c r="M140" s="7">
        <v>0.46405800000000003</v>
      </c>
      <c r="N140" s="7">
        <v>0.99261299999999997</v>
      </c>
      <c r="O140" s="7">
        <v>2.088991</v>
      </c>
      <c r="P140" s="7">
        <v>74.215853999999993</v>
      </c>
      <c r="Q140" s="9">
        <f t="shared" si="4"/>
        <v>1.5453131400000002</v>
      </c>
      <c r="R140" s="7" t="s">
        <v>25</v>
      </c>
    </row>
    <row r="141" spans="1:18" x14ac:dyDescent="0.35">
      <c r="A141" s="13" t="s">
        <v>10</v>
      </c>
      <c r="B141" s="13">
        <v>25</v>
      </c>
      <c r="C141" s="7" t="s">
        <v>23</v>
      </c>
      <c r="D141" s="13">
        <v>-2.99</v>
      </c>
      <c r="E141" s="13">
        <v>-3.1</v>
      </c>
      <c r="F141" s="13">
        <v>-10.039999999999999</v>
      </c>
      <c r="G141" s="7">
        <v>0.39650000000000002</v>
      </c>
      <c r="H141" s="7">
        <v>-3.064632</v>
      </c>
      <c r="I141" s="7">
        <v>-6.6696</v>
      </c>
      <c r="J141" s="7">
        <v>-9.7342329999999997</v>
      </c>
      <c r="K141" s="7">
        <v>-1.7029396750500001</v>
      </c>
      <c r="L141" s="7">
        <v>3.1296339999999998</v>
      </c>
      <c r="M141" s="7">
        <v>0.40440799999999999</v>
      </c>
      <c r="N141" s="7">
        <v>0.70542199999999999</v>
      </c>
      <c r="O141" s="7">
        <v>2.334174</v>
      </c>
      <c r="P141" s="7">
        <v>74.582964000000004</v>
      </c>
      <c r="Q141" s="9">
        <f t="shared" si="4"/>
        <v>1.3466786399999999</v>
      </c>
      <c r="R141" s="7" t="s">
        <v>25</v>
      </c>
    </row>
    <row r="142" spans="1:18" x14ac:dyDescent="0.35">
      <c r="A142" s="13" t="s">
        <v>10</v>
      </c>
      <c r="B142" s="13">
        <v>28</v>
      </c>
      <c r="C142" s="7" t="s">
        <v>23</v>
      </c>
      <c r="D142" s="13">
        <v>-0.48</v>
      </c>
      <c r="E142" s="13">
        <v>-3.16</v>
      </c>
      <c r="F142" s="13">
        <v>-10.88</v>
      </c>
      <c r="G142" s="7">
        <v>0.33860000000000001</v>
      </c>
      <c r="H142" s="7">
        <v>-1.8217049999999999</v>
      </c>
      <c r="I142" s="7">
        <v>-7.9429740000000004</v>
      </c>
      <c r="J142" s="7">
        <v>-9.7646789999999992</v>
      </c>
      <c r="K142" s="7">
        <v>-1.6430059610800001</v>
      </c>
      <c r="L142" s="7">
        <v>3.9072650000000002</v>
      </c>
      <c r="M142" s="7">
        <v>0.26156699999999999</v>
      </c>
      <c r="N142" s="7">
        <v>0.17277000000000001</v>
      </c>
      <c r="O142" s="7">
        <v>2.8092139999999999</v>
      </c>
      <c r="P142" s="7">
        <v>71.897203000000005</v>
      </c>
      <c r="Q142" s="9">
        <f t="shared" si="4"/>
        <v>0.87101810999999996</v>
      </c>
      <c r="R142" s="7" t="s">
        <v>25</v>
      </c>
    </row>
    <row r="143" spans="1:18" x14ac:dyDescent="0.35">
      <c r="A143" s="13" t="s">
        <v>10</v>
      </c>
      <c r="B143" s="13">
        <v>29</v>
      </c>
      <c r="C143" s="7" t="s">
        <v>23</v>
      </c>
      <c r="D143" s="13">
        <v>1.31</v>
      </c>
      <c r="E143" s="13">
        <v>-3.43</v>
      </c>
      <c r="F143" s="13">
        <v>-11.07</v>
      </c>
      <c r="G143" s="7">
        <v>0.36230000000000001</v>
      </c>
      <c r="H143" s="7">
        <v>-3.31786</v>
      </c>
      <c r="I143" s="7">
        <v>-6.8488889999999998</v>
      </c>
      <c r="J143" s="7">
        <v>-10.16675</v>
      </c>
      <c r="K143" s="7">
        <v>-1.5265527250199999</v>
      </c>
      <c r="L143" s="7">
        <v>3.7778079999999998</v>
      </c>
      <c r="M143" s="7">
        <v>0.286831</v>
      </c>
      <c r="N143" s="7">
        <v>0.75351900000000005</v>
      </c>
      <c r="O143" s="7">
        <v>2.676787</v>
      </c>
      <c r="P143" s="7">
        <v>70.855556000000007</v>
      </c>
      <c r="Q143" s="9">
        <f t="shared" si="4"/>
        <v>0.95514723000000001</v>
      </c>
      <c r="R143" s="7" t="s">
        <v>25</v>
      </c>
    </row>
  </sheetData>
  <sortState ref="A2:R143">
    <sortCondition ref="R12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/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x14ac:dyDescent="0.35">
      <c r="A2" s="13" t="s">
        <v>5</v>
      </c>
      <c r="B2" s="13">
        <v>2</v>
      </c>
      <c r="C2" s="7" t="s">
        <v>21</v>
      </c>
      <c r="D2" s="13">
        <v>-6.97</v>
      </c>
      <c r="E2" s="13">
        <v>12.4</v>
      </c>
      <c r="F2" s="13">
        <v>5.55</v>
      </c>
      <c r="G2" s="7">
        <v>0.93889999999999996</v>
      </c>
      <c r="H2" s="7">
        <v>-10.431505</v>
      </c>
      <c r="I2" s="7">
        <v>0.24542800000000001</v>
      </c>
      <c r="J2" s="7">
        <v>-10.186076999999999</v>
      </c>
      <c r="K2" s="7">
        <v>-0.58899191403600004</v>
      </c>
      <c r="L2" s="7">
        <v>2.2037490000000002</v>
      </c>
      <c r="M2" s="7">
        <v>0.58025300000000002</v>
      </c>
      <c r="N2" s="7">
        <v>2.1762700000000001</v>
      </c>
      <c r="O2" s="7">
        <v>0.91490000000000005</v>
      </c>
      <c r="P2" s="7">
        <v>41.515635000000003</v>
      </c>
      <c r="Q2" s="9">
        <f t="shared" ref="Q2:Q33" si="0">M2*3.33</f>
        <v>1.9322424900000001</v>
      </c>
      <c r="R2" s="7" t="s">
        <v>12</v>
      </c>
    </row>
    <row r="3" spans="1:18" x14ac:dyDescent="0.35">
      <c r="A3" s="13" t="s">
        <v>5</v>
      </c>
      <c r="B3" s="13">
        <v>3</v>
      </c>
      <c r="C3" s="7" t="s">
        <v>21</v>
      </c>
      <c r="D3" s="13">
        <v>-7.68</v>
      </c>
      <c r="E3" s="13">
        <v>9.17</v>
      </c>
      <c r="F3" s="13">
        <v>6.26</v>
      </c>
      <c r="G3" s="7">
        <v>0.94440000000000002</v>
      </c>
      <c r="H3" s="7">
        <v>-12.24225</v>
      </c>
      <c r="I3" s="7">
        <v>0.25720100000000001</v>
      </c>
      <c r="J3" s="7">
        <v>-11.985049</v>
      </c>
      <c r="K3" s="7">
        <v>-0.76067957927399998</v>
      </c>
      <c r="L3" s="7">
        <v>3.4552100000000001</v>
      </c>
      <c r="M3" s="7">
        <v>0.34248499999999998</v>
      </c>
      <c r="N3" s="7">
        <v>1.4705630000000001</v>
      </c>
      <c r="O3" s="7">
        <v>1.9433499999999999</v>
      </c>
      <c r="P3" s="7">
        <v>56.244062</v>
      </c>
      <c r="Q3" s="9">
        <f t="shared" si="0"/>
        <v>1.14047505</v>
      </c>
      <c r="R3" s="7" t="s">
        <v>12</v>
      </c>
    </row>
    <row r="4" spans="1:18" x14ac:dyDescent="0.35">
      <c r="A4" s="13" t="s">
        <v>5</v>
      </c>
      <c r="B4" s="13">
        <v>13</v>
      </c>
      <c r="C4" s="7" t="s">
        <v>21</v>
      </c>
      <c r="D4" s="13">
        <v>-10.66</v>
      </c>
      <c r="E4" s="13">
        <v>10.74</v>
      </c>
      <c r="F4" s="13">
        <v>7.33</v>
      </c>
      <c r="G4" s="7">
        <v>0.64329999999999998</v>
      </c>
      <c r="H4" s="7">
        <v>-8.127618</v>
      </c>
      <c r="I4" s="7">
        <v>-2.9223919999999999</v>
      </c>
      <c r="J4" s="7">
        <v>-11.05001</v>
      </c>
      <c r="K4" s="7">
        <v>-1.0834657160900001</v>
      </c>
      <c r="L4" s="7">
        <v>3.6483759999999998</v>
      </c>
      <c r="M4" s="7">
        <v>0.312052</v>
      </c>
      <c r="N4" s="7">
        <v>1.4795590000000001</v>
      </c>
      <c r="O4" s="7">
        <v>1.963314</v>
      </c>
      <c r="P4" s="7">
        <v>53.813378999999998</v>
      </c>
      <c r="Q4" s="9">
        <f t="shared" si="0"/>
        <v>1.03913316</v>
      </c>
      <c r="R4" s="7" t="s">
        <v>12</v>
      </c>
    </row>
    <row r="5" spans="1:18" x14ac:dyDescent="0.35">
      <c r="A5" s="13" t="s">
        <v>5</v>
      </c>
      <c r="B5" s="13">
        <v>29</v>
      </c>
      <c r="C5" s="7" t="s">
        <v>21</v>
      </c>
      <c r="D5" s="13">
        <v>-9.73</v>
      </c>
      <c r="E5" s="13">
        <v>11.85</v>
      </c>
      <c r="F5" s="13">
        <v>7.51</v>
      </c>
      <c r="G5" s="7">
        <v>0.4027</v>
      </c>
      <c r="H5" s="7">
        <v>-8.0186019999999996</v>
      </c>
      <c r="I5" s="7">
        <v>-3.414679</v>
      </c>
      <c r="J5" s="7">
        <v>-11.433280999999999</v>
      </c>
      <c r="K5" s="7">
        <v>-1.16961799171</v>
      </c>
      <c r="L5" s="7">
        <v>4.2436059999999998</v>
      </c>
      <c r="M5" s="7">
        <v>0.21498900000000001</v>
      </c>
      <c r="N5" s="7">
        <v>0.96051699999999995</v>
      </c>
      <c r="O5" s="7">
        <v>2.6250309999999999</v>
      </c>
      <c r="P5" s="7">
        <v>61.858505000000001</v>
      </c>
      <c r="Q5" s="9">
        <f t="shared" si="0"/>
        <v>0.7159133700000001</v>
      </c>
      <c r="R5" s="7" t="s">
        <v>12</v>
      </c>
    </row>
    <row r="6" spans="1:18" x14ac:dyDescent="0.35">
      <c r="A6" s="13" t="s">
        <v>6</v>
      </c>
      <c r="B6" s="13">
        <v>5</v>
      </c>
      <c r="C6" s="7" t="s">
        <v>21</v>
      </c>
      <c r="D6" s="13">
        <v>-10.19</v>
      </c>
      <c r="E6" s="13">
        <v>-5.55</v>
      </c>
      <c r="F6" s="13">
        <v>2.0499999999999998</v>
      </c>
      <c r="G6" s="7">
        <v>0.94910000000000005</v>
      </c>
      <c r="H6" s="7">
        <v>-6.1277600000000003</v>
      </c>
      <c r="I6" s="7">
        <v>-5.0282929999999997</v>
      </c>
      <c r="J6" s="7">
        <v>-11.156053999999999</v>
      </c>
      <c r="K6" s="7">
        <v>-1.1890749711199999</v>
      </c>
      <c r="L6" s="7">
        <v>3.2669899999999998</v>
      </c>
      <c r="M6" s="7">
        <v>0.37886500000000001</v>
      </c>
      <c r="N6" s="7">
        <v>0.88821000000000006</v>
      </c>
      <c r="O6" s="7">
        <v>2.2265299999999999</v>
      </c>
      <c r="P6" s="7">
        <v>68.152353000000005</v>
      </c>
      <c r="Q6" s="9">
        <f t="shared" si="0"/>
        <v>1.2616204500000001</v>
      </c>
      <c r="R6" s="7" t="s">
        <v>12</v>
      </c>
    </row>
    <row r="7" spans="1:18" x14ac:dyDescent="0.35">
      <c r="A7" s="13" t="s">
        <v>6</v>
      </c>
      <c r="B7" s="13">
        <v>17</v>
      </c>
      <c r="C7" s="7" t="s">
        <v>21</v>
      </c>
      <c r="D7" s="13">
        <v>-13.4</v>
      </c>
      <c r="E7" s="13">
        <v>-5.37</v>
      </c>
      <c r="F7" s="13">
        <v>0.89</v>
      </c>
      <c r="G7" s="7">
        <v>0.64780000000000004</v>
      </c>
      <c r="H7" s="7">
        <v>-3.6175609999999998</v>
      </c>
      <c r="I7" s="7">
        <v>-6.0502700000000003</v>
      </c>
      <c r="J7" s="7">
        <v>-9.6678320000000006</v>
      </c>
      <c r="K7" s="7">
        <v>-1.1844902959200001</v>
      </c>
      <c r="L7" s="7">
        <v>4.1058969999999997</v>
      </c>
      <c r="M7" s="7">
        <v>0.230325</v>
      </c>
      <c r="N7" s="7">
        <v>0.51281299999999996</v>
      </c>
      <c r="O7" s="7">
        <v>2.5611299999999999</v>
      </c>
      <c r="P7" s="7">
        <v>62.376869999999997</v>
      </c>
      <c r="Q7" s="9">
        <f t="shared" si="0"/>
        <v>0.76698224999999998</v>
      </c>
      <c r="R7" s="7" t="s">
        <v>12</v>
      </c>
    </row>
    <row r="8" spans="1:18" x14ac:dyDescent="0.35">
      <c r="A8" s="13" t="s">
        <v>6</v>
      </c>
      <c r="B8" s="13">
        <v>20</v>
      </c>
      <c r="C8" s="7" t="s">
        <v>21</v>
      </c>
      <c r="D8" s="13">
        <v>-14.6</v>
      </c>
      <c r="E8" s="13">
        <v>-7.66</v>
      </c>
      <c r="F8" s="13">
        <v>-0.25</v>
      </c>
      <c r="G8" s="7">
        <v>0.49909999999999999</v>
      </c>
      <c r="H8" s="7">
        <v>-4.2683200000000001</v>
      </c>
      <c r="I8" s="7">
        <v>-5.822838</v>
      </c>
      <c r="J8" s="7">
        <v>-10.091158999999999</v>
      </c>
      <c r="K8" s="7">
        <v>-1.2198423544799999</v>
      </c>
      <c r="L8" s="7">
        <v>4.1051890000000002</v>
      </c>
      <c r="M8" s="7">
        <v>0.23724600000000001</v>
      </c>
      <c r="N8" s="7">
        <v>1.275496</v>
      </c>
      <c r="O8" s="7">
        <v>2.53877</v>
      </c>
      <c r="P8" s="7">
        <v>61.842939999999999</v>
      </c>
      <c r="Q8" s="9">
        <f t="shared" si="0"/>
        <v>0.79002918000000011</v>
      </c>
      <c r="R8" s="7" t="s">
        <v>12</v>
      </c>
    </row>
    <row r="9" spans="1:18" x14ac:dyDescent="0.35">
      <c r="A9" s="15" t="s">
        <v>5</v>
      </c>
      <c r="B9" s="15">
        <v>11</v>
      </c>
      <c r="C9" s="8" t="s">
        <v>22</v>
      </c>
      <c r="D9" s="15">
        <v>-17.420000000000002</v>
      </c>
      <c r="E9" s="15">
        <v>5.0199999999999996</v>
      </c>
      <c r="F9" s="15">
        <v>13.25</v>
      </c>
      <c r="G9" s="8">
        <v>0.70099999999999996</v>
      </c>
      <c r="H9" s="8">
        <v>-2.3046540000000002</v>
      </c>
      <c r="I9" s="8">
        <v>-6.5242719999999998</v>
      </c>
      <c r="J9" s="8">
        <v>-8.8289259999999992</v>
      </c>
      <c r="K9" s="8">
        <v>-1.2135131507300001</v>
      </c>
      <c r="L9" s="8">
        <v>3.2500710000000002</v>
      </c>
      <c r="M9" s="8">
        <v>0.38250800000000001</v>
      </c>
      <c r="N9" s="8">
        <v>1.118117</v>
      </c>
      <c r="O9" s="8">
        <v>1.8911549999999999</v>
      </c>
      <c r="P9" s="8">
        <v>58.188122999999997</v>
      </c>
      <c r="Q9" s="9">
        <f t="shared" si="0"/>
        <v>1.2737516400000002</v>
      </c>
      <c r="R9" s="8" t="s">
        <v>12</v>
      </c>
    </row>
    <row r="10" spans="1:18" x14ac:dyDescent="0.35">
      <c r="A10" s="15" t="s">
        <v>5</v>
      </c>
      <c r="B10" s="15">
        <v>19</v>
      </c>
      <c r="C10" s="8" t="s">
        <v>22</v>
      </c>
      <c r="D10" s="15">
        <v>-14.92</v>
      </c>
      <c r="E10" s="15">
        <v>3.35</v>
      </c>
      <c r="F10" s="15">
        <v>12.59</v>
      </c>
      <c r="G10" s="8">
        <v>0.5232</v>
      </c>
      <c r="H10" s="8">
        <v>-4.2414769999999997</v>
      </c>
      <c r="I10" s="8">
        <v>-4.9954919999999996</v>
      </c>
      <c r="J10" s="8">
        <v>-9.2369690000000002</v>
      </c>
      <c r="K10" s="8">
        <v>-1.29082006604</v>
      </c>
      <c r="L10" s="8">
        <v>3.0867740000000001</v>
      </c>
      <c r="M10" s="8">
        <v>0.41231600000000002</v>
      </c>
      <c r="N10" s="8">
        <v>0.97171300000000005</v>
      </c>
      <c r="O10" s="8">
        <v>2.019304</v>
      </c>
      <c r="P10" s="8">
        <v>65.417957000000001</v>
      </c>
      <c r="Q10" s="9">
        <f t="shared" si="0"/>
        <v>1.37301228</v>
      </c>
      <c r="R10" s="8" t="s">
        <v>12</v>
      </c>
    </row>
    <row r="11" spans="1:18" x14ac:dyDescent="0.35">
      <c r="A11" s="15" t="s">
        <v>6</v>
      </c>
      <c r="B11" s="15">
        <v>32</v>
      </c>
      <c r="C11" s="8" t="s">
        <v>22</v>
      </c>
      <c r="D11" s="15">
        <v>-11.6</v>
      </c>
      <c r="E11" s="15">
        <v>-6.53</v>
      </c>
      <c r="F11" s="15">
        <v>-1.62</v>
      </c>
      <c r="G11" s="8">
        <v>0.36969999999999997</v>
      </c>
      <c r="H11" s="8">
        <v>-1.9470909999999999</v>
      </c>
      <c r="I11" s="8">
        <v>-6.9883839999999999</v>
      </c>
      <c r="J11" s="8">
        <v>-8.9354750000000003</v>
      </c>
      <c r="K11" s="8">
        <v>-1.07972226805</v>
      </c>
      <c r="L11" s="8">
        <v>4.5171760000000001</v>
      </c>
      <c r="M11" s="8">
        <v>0.17793100000000001</v>
      </c>
      <c r="N11" s="8">
        <v>0.829592</v>
      </c>
      <c r="O11" s="8">
        <v>2.4211520000000002</v>
      </c>
      <c r="P11" s="8">
        <v>53.598801999999999</v>
      </c>
      <c r="Q11" s="9">
        <f t="shared" si="0"/>
        <v>0.59251023000000003</v>
      </c>
      <c r="R11" s="16" t="s">
        <v>12</v>
      </c>
    </row>
    <row r="12" spans="1:18" x14ac:dyDescent="0.35">
      <c r="A12" s="13" t="s">
        <v>5</v>
      </c>
      <c r="B12" s="13">
        <v>0</v>
      </c>
      <c r="C12" s="7" t="s">
        <v>24</v>
      </c>
      <c r="D12" s="13">
        <v>-5.93</v>
      </c>
      <c r="E12" s="13">
        <v>7.33</v>
      </c>
      <c r="F12" s="13">
        <v>7.45</v>
      </c>
      <c r="G12" s="7">
        <v>0.99929999999999997</v>
      </c>
      <c r="H12" s="7">
        <v>-13.777378000000001</v>
      </c>
      <c r="I12" s="7">
        <v>0.55320499999999995</v>
      </c>
      <c r="J12" s="7">
        <v>-13.224173</v>
      </c>
      <c r="K12" s="7">
        <v>-0.77447289220899995</v>
      </c>
      <c r="L12" s="7">
        <v>2.001401</v>
      </c>
      <c r="M12" s="7">
        <v>0.61878100000000003</v>
      </c>
      <c r="N12" s="7">
        <v>2.9238469999999999</v>
      </c>
      <c r="O12" s="7">
        <v>1.0116080000000001</v>
      </c>
      <c r="P12" s="7">
        <v>50.545000000000002</v>
      </c>
      <c r="Q12" s="9">
        <f t="shared" si="0"/>
        <v>2.06054073</v>
      </c>
      <c r="R12" s="7" t="s">
        <v>12</v>
      </c>
    </row>
    <row r="13" spans="1:18" x14ac:dyDescent="0.35">
      <c r="A13" s="13" t="s">
        <v>5</v>
      </c>
      <c r="B13" s="13">
        <v>4</v>
      </c>
      <c r="C13" s="7" t="s">
        <v>24</v>
      </c>
      <c r="D13" s="13">
        <v>-6.4</v>
      </c>
      <c r="E13" s="13">
        <v>10.09</v>
      </c>
      <c r="F13" s="13">
        <v>8.67</v>
      </c>
      <c r="G13" s="7">
        <v>0.9304</v>
      </c>
      <c r="H13" s="7">
        <v>-11.568879000000001</v>
      </c>
      <c r="I13" s="7">
        <v>1.1561459999999999</v>
      </c>
      <c r="J13" s="7">
        <v>-10.412732999999999</v>
      </c>
      <c r="K13" s="7">
        <v>-0.200071088969</v>
      </c>
      <c r="L13" s="7">
        <v>3.2948189999999999</v>
      </c>
      <c r="M13" s="7">
        <v>0.37253799999999998</v>
      </c>
      <c r="N13" s="7">
        <v>1.951956</v>
      </c>
      <c r="O13" s="7">
        <v>1.110168</v>
      </c>
      <c r="P13" s="7">
        <v>33.694339999999997</v>
      </c>
      <c r="Q13" s="9">
        <f t="shared" si="0"/>
        <v>1.24055154</v>
      </c>
      <c r="R13" s="7" t="s">
        <v>12</v>
      </c>
    </row>
    <row r="14" spans="1:18" x14ac:dyDescent="0.35">
      <c r="A14" s="13" t="s">
        <v>5</v>
      </c>
      <c r="B14" s="13">
        <v>8</v>
      </c>
      <c r="C14" s="7" t="s">
        <v>24</v>
      </c>
      <c r="D14" s="13">
        <v>-8.49</v>
      </c>
      <c r="E14" s="13">
        <v>9.9</v>
      </c>
      <c r="F14" s="13">
        <v>15.54</v>
      </c>
      <c r="G14" s="7">
        <v>0.8286</v>
      </c>
      <c r="H14" s="7">
        <v>-7.8725670000000001</v>
      </c>
      <c r="I14" s="7">
        <v>-2.8541970000000001</v>
      </c>
      <c r="J14" s="7">
        <v>-10.726765</v>
      </c>
      <c r="K14" s="7">
        <v>-0.750128815394</v>
      </c>
      <c r="L14" s="7">
        <v>3.422641</v>
      </c>
      <c r="M14" s="7">
        <v>0.35120600000000002</v>
      </c>
      <c r="N14" s="7">
        <v>1.5743419999999999</v>
      </c>
      <c r="O14" s="7">
        <v>1.5288440000000001</v>
      </c>
      <c r="P14" s="7">
        <v>44.668546999999997</v>
      </c>
      <c r="Q14" s="9">
        <f t="shared" si="0"/>
        <v>1.1695159800000001</v>
      </c>
      <c r="R14" s="7" t="s">
        <v>12</v>
      </c>
    </row>
    <row r="15" spans="1:18" x14ac:dyDescent="0.35">
      <c r="A15" s="13" t="s">
        <v>5</v>
      </c>
      <c r="B15" s="13">
        <v>12</v>
      </c>
      <c r="C15" s="7" t="s">
        <v>24</v>
      </c>
      <c r="D15" s="13">
        <v>-8.69</v>
      </c>
      <c r="E15" s="13">
        <v>8.65</v>
      </c>
      <c r="F15" s="13">
        <v>8.82</v>
      </c>
      <c r="G15" s="7">
        <v>0.68879999999999997</v>
      </c>
      <c r="H15" s="7">
        <v>-10.490302</v>
      </c>
      <c r="I15" s="7">
        <v>0.72775000000000001</v>
      </c>
      <c r="J15" s="7">
        <v>-9.7625510000000002</v>
      </c>
      <c r="K15" s="7">
        <v>-0.26558708438500001</v>
      </c>
      <c r="L15" s="7">
        <v>4.0891409999999997</v>
      </c>
      <c r="M15" s="7">
        <v>0.22805700000000001</v>
      </c>
      <c r="N15" s="7">
        <v>1.197009</v>
      </c>
      <c r="O15" s="7">
        <v>1.621661</v>
      </c>
      <c r="P15" s="7">
        <v>39.657743000000004</v>
      </c>
      <c r="Q15" s="9">
        <f t="shared" si="0"/>
        <v>0.75942981000000009</v>
      </c>
      <c r="R15" s="7" t="s">
        <v>12</v>
      </c>
    </row>
    <row r="16" spans="1:18" x14ac:dyDescent="0.35">
      <c r="A16" s="13" t="s">
        <v>5</v>
      </c>
      <c r="B16" s="13">
        <v>16</v>
      </c>
      <c r="C16" s="7" t="s">
        <v>24</v>
      </c>
      <c r="D16" s="13">
        <v>-8.83</v>
      </c>
      <c r="E16" s="13">
        <v>11.57</v>
      </c>
      <c r="F16" s="13">
        <v>9.7100000000000009</v>
      </c>
      <c r="G16" s="7">
        <v>0.56299999999999994</v>
      </c>
      <c r="H16" s="7">
        <v>-7.9486330000000001</v>
      </c>
      <c r="I16" s="7">
        <v>-2.616336</v>
      </c>
      <c r="J16" s="7">
        <v>-10.564969</v>
      </c>
      <c r="K16" s="7">
        <v>-0.964398687822</v>
      </c>
      <c r="L16" s="7">
        <v>4.5538189999999998</v>
      </c>
      <c r="M16" s="7">
        <v>0.16054299999999999</v>
      </c>
      <c r="N16" s="7">
        <v>0.62788600000000006</v>
      </c>
      <c r="O16" s="7">
        <v>2.5145650000000002</v>
      </c>
      <c r="P16" s="7">
        <v>55.218815999999997</v>
      </c>
      <c r="Q16" s="9">
        <f t="shared" si="0"/>
        <v>0.53460818999999993</v>
      </c>
      <c r="R16" s="7" t="s">
        <v>12</v>
      </c>
    </row>
    <row r="17" spans="1:18" x14ac:dyDescent="0.35">
      <c r="A17" s="13" t="s">
        <v>6</v>
      </c>
      <c r="B17" s="13">
        <v>6</v>
      </c>
      <c r="C17" s="7" t="s">
        <v>24</v>
      </c>
      <c r="D17" s="13">
        <v>-8.14</v>
      </c>
      <c r="E17" s="13">
        <v>-6.25</v>
      </c>
      <c r="F17" s="13">
        <v>4.0999999999999996</v>
      </c>
      <c r="G17" s="7">
        <v>0.9385</v>
      </c>
      <c r="H17" s="7">
        <v>-8.4066510000000001</v>
      </c>
      <c r="I17" s="7">
        <v>-3.7877070000000002</v>
      </c>
      <c r="J17" s="7">
        <v>-12.194359</v>
      </c>
      <c r="K17" s="7">
        <v>-1.3248850123</v>
      </c>
      <c r="L17" s="7">
        <v>2.5960580000000002</v>
      </c>
      <c r="M17" s="7">
        <v>0.50551299999999999</v>
      </c>
      <c r="N17" s="7">
        <v>1.168034</v>
      </c>
      <c r="O17" s="7">
        <v>2.1036760000000001</v>
      </c>
      <c r="P17" s="7">
        <v>81.033491999999995</v>
      </c>
      <c r="Q17" s="9">
        <f t="shared" si="0"/>
        <v>1.6833582899999999</v>
      </c>
      <c r="R17" s="7" t="s">
        <v>12</v>
      </c>
    </row>
    <row r="18" spans="1:18" x14ac:dyDescent="0.35">
      <c r="A18" s="13" t="s">
        <v>6</v>
      </c>
      <c r="B18" s="13">
        <v>29</v>
      </c>
      <c r="C18" s="7" t="s">
        <v>24</v>
      </c>
      <c r="D18" s="13">
        <v>-12.47</v>
      </c>
      <c r="E18" s="13">
        <v>-10.17</v>
      </c>
      <c r="F18" s="13">
        <v>-9.76</v>
      </c>
      <c r="G18" s="7">
        <v>0.40570000000000001</v>
      </c>
      <c r="H18" s="7">
        <v>-2.6951130000000001</v>
      </c>
      <c r="I18" s="7">
        <v>-7.210432</v>
      </c>
      <c r="J18" s="7">
        <v>-9.905545</v>
      </c>
      <c r="K18" s="7">
        <v>-1.3140693946599999</v>
      </c>
      <c r="L18" s="7">
        <v>3.8521070000000002</v>
      </c>
      <c r="M18" s="7">
        <v>0.27576099999999998</v>
      </c>
      <c r="N18" s="7">
        <v>0.87527699999999997</v>
      </c>
      <c r="O18" s="7">
        <v>2.5198420000000001</v>
      </c>
      <c r="P18" s="7">
        <v>65.414640000000006</v>
      </c>
      <c r="Q18" s="9">
        <f t="shared" si="0"/>
        <v>0.91828412999999998</v>
      </c>
      <c r="R18" s="7" t="s">
        <v>12</v>
      </c>
    </row>
    <row r="19" spans="1:18" x14ac:dyDescent="0.35">
      <c r="A19" s="13" t="s">
        <v>6</v>
      </c>
      <c r="B19" s="13">
        <v>34</v>
      </c>
      <c r="C19" s="7" t="s">
        <v>24</v>
      </c>
      <c r="D19" s="13">
        <v>-14.13</v>
      </c>
      <c r="E19" s="13">
        <v>-12.83</v>
      </c>
      <c r="F19" s="13">
        <v>-11.23</v>
      </c>
      <c r="G19" s="7">
        <v>0.308</v>
      </c>
      <c r="H19" s="7">
        <v>-6.6235569999999999</v>
      </c>
      <c r="I19" s="7">
        <v>-4.0165350000000002</v>
      </c>
      <c r="J19" s="7">
        <v>-10.640091</v>
      </c>
      <c r="K19" s="7">
        <v>-0.89004170682200001</v>
      </c>
      <c r="L19" s="7">
        <v>4.5857140000000003</v>
      </c>
      <c r="M19" s="7">
        <v>0.16788800000000001</v>
      </c>
      <c r="N19" s="7">
        <v>0.97142899999999999</v>
      </c>
      <c r="O19" s="7">
        <v>2.4659089999999999</v>
      </c>
      <c r="P19" s="7">
        <v>53.773718000000002</v>
      </c>
      <c r="Q19" s="9">
        <f t="shared" si="0"/>
        <v>0.55906704000000007</v>
      </c>
      <c r="R19" s="7" t="s">
        <v>12</v>
      </c>
    </row>
    <row r="20" spans="1:18" x14ac:dyDescent="0.35">
      <c r="A20" s="13" t="s">
        <v>10</v>
      </c>
      <c r="B20" s="13">
        <v>2</v>
      </c>
      <c r="C20" s="7" t="s">
        <v>24</v>
      </c>
      <c r="D20" s="13">
        <v>1.94</v>
      </c>
      <c r="E20" s="13">
        <v>1.8</v>
      </c>
      <c r="F20" s="13">
        <v>-3.96</v>
      </c>
      <c r="G20" s="7">
        <v>0.89500000000000002</v>
      </c>
      <c r="H20" s="7">
        <v>-6.6654109999999998</v>
      </c>
      <c r="I20" s="7">
        <v>-4.1176870000000001</v>
      </c>
      <c r="J20" s="7">
        <v>-10.783098000000001</v>
      </c>
      <c r="K20" s="7">
        <v>-1.11089848386</v>
      </c>
      <c r="L20" s="7">
        <v>4.0259219999999996</v>
      </c>
      <c r="M20" s="7">
        <v>0.238931</v>
      </c>
      <c r="N20" s="7">
        <v>0.86435799999999996</v>
      </c>
      <c r="O20" s="7">
        <v>2.3707259999999999</v>
      </c>
      <c r="P20" s="7">
        <v>58.886544999999998</v>
      </c>
      <c r="Q20" s="9">
        <f t="shared" si="0"/>
        <v>0.79564023000000006</v>
      </c>
      <c r="R20" s="7" t="s">
        <v>12</v>
      </c>
    </row>
    <row r="21" spans="1:18" x14ac:dyDescent="0.35">
      <c r="A21" s="13" t="s">
        <v>10</v>
      </c>
      <c r="B21" s="13">
        <v>4</v>
      </c>
      <c r="C21" s="7" t="s">
        <v>24</v>
      </c>
      <c r="D21" s="13">
        <v>-0.06</v>
      </c>
      <c r="E21" s="13">
        <v>3.12</v>
      </c>
      <c r="F21" s="13">
        <v>-1.47</v>
      </c>
      <c r="G21" s="7">
        <v>0.84040000000000004</v>
      </c>
      <c r="H21" s="7">
        <v>-7.2016980000000004</v>
      </c>
      <c r="I21" s="7">
        <v>-3.0589</v>
      </c>
      <c r="J21" s="7">
        <v>-10.260598</v>
      </c>
      <c r="K21" s="7">
        <v>-0.81775148180299995</v>
      </c>
      <c r="L21" s="7">
        <v>3.4677530000000001</v>
      </c>
      <c r="M21" s="7">
        <v>0.34711399999999998</v>
      </c>
      <c r="N21" s="7">
        <v>1.3018799999999999</v>
      </c>
      <c r="O21" s="7">
        <v>1.5923369999999999</v>
      </c>
      <c r="P21" s="7">
        <v>45.918402</v>
      </c>
      <c r="Q21" s="9">
        <f t="shared" si="0"/>
        <v>1.15588962</v>
      </c>
      <c r="R21" s="7" t="s">
        <v>12</v>
      </c>
    </row>
    <row r="22" spans="1:18" x14ac:dyDescent="0.35">
      <c r="A22" s="13" t="s">
        <v>10</v>
      </c>
      <c r="B22" s="13">
        <v>6</v>
      </c>
      <c r="C22" s="7" t="s">
        <v>24</v>
      </c>
      <c r="D22" s="13">
        <v>-0.25</v>
      </c>
      <c r="E22" s="13">
        <v>0.42</v>
      </c>
      <c r="F22" s="13">
        <v>-3.5</v>
      </c>
      <c r="G22" s="7">
        <v>0.83530000000000004</v>
      </c>
      <c r="H22" s="7">
        <v>-6.6113299999999997</v>
      </c>
      <c r="I22" s="7">
        <v>-4.1871090000000004</v>
      </c>
      <c r="J22" s="7">
        <v>-10.798439</v>
      </c>
      <c r="K22" s="7">
        <v>-1.15096555499</v>
      </c>
      <c r="L22" s="7">
        <v>3.2292589999999999</v>
      </c>
      <c r="M22" s="7">
        <v>0.38534800000000002</v>
      </c>
      <c r="N22" s="7">
        <v>1.7664310000000001</v>
      </c>
      <c r="O22" s="7">
        <v>1.7818750000000001</v>
      </c>
      <c r="P22" s="7">
        <v>55.179060999999997</v>
      </c>
      <c r="Q22" s="9">
        <f t="shared" si="0"/>
        <v>1.2832088400000001</v>
      </c>
      <c r="R22" s="7" t="s">
        <v>12</v>
      </c>
    </row>
    <row r="23" spans="1:18" x14ac:dyDescent="0.35">
      <c r="A23" s="13" t="s">
        <v>10</v>
      </c>
      <c r="B23" s="13">
        <v>27</v>
      </c>
      <c r="C23" s="7" t="s">
        <v>24</v>
      </c>
      <c r="D23" s="13">
        <v>2.14</v>
      </c>
      <c r="E23" s="13">
        <v>-2.29</v>
      </c>
      <c r="F23" s="13">
        <v>-7.46</v>
      </c>
      <c r="G23" s="7">
        <v>0.38869999999999999</v>
      </c>
      <c r="H23" s="7">
        <v>-3.8483079999999998</v>
      </c>
      <c r="I23" s="7">
        <v>-5.9826879999999996</v>
      </c>
      <c r="J23" s="7">
        <v>-9.8309960000000007</v>
      </c>
      <c r="K23" s="7">
        <v>-1.3584539287999999</v>
      </c>
      <c r="L23" s="7">
        <v>3.5613579999999998</v>
      </c>
      <c r="M23" s="7">
        <v>0.32403500000000002</v>
      </c>
      <c r="N23" s="7">
        <v>0.92873700000000003</v>
      </c>
      <c r="O23" s="7">
        <v>2.2546949999999999</v>
      </c>
      <c r="P23" s="7">
        <v>63.309975999999999</v>
      </c>
      <c r="Q23" s="9">
        <f t="shared" si="0"/>
        <v>1.0790365500000001</v>
      </c>
      <c r="R23" s="7" t="s">
        <v>12</v>
      </c>
    </row>
    <row r="24" spans="1:18" x14ac:dyDescent="0.35">
      <c r="A24" s="13" t="s">
        <v>8</v>
      </c>
      <c r="B24" s="13">
        <v>3</v>
      </c>
      <c r="C24" s="7" t="s">
        <v>24</v>
      </c>
      <c r="D24" s="13">
        <v>-3.35</v>
      </c>
      <c r="E24" s="13">
        <v>-3.99</v>
      </c>
      <c r="F24" s="13">
        <v>-3.87</v>
      </c>
      <c r="G24" s="7">
        <v>0.7903</v>
      </c>
      <c r="H24" s="7">
        <v>-7.1169140000000004</v>
      </c>
      <c r="I24" s="7">
        <v>-3.2164060000000001</v>
      </c>
      <c r="J24" s="7">
        <v>-10.333320000000001</v>
      </c>
      <c r="K24" s="7">
        <v>-1.1684567832199999</v>
      </c>
      <c r="L24" s="7">
        <v>2.7643930000000001</v>
      </c>
      <c r="M24" s="7">
        <v>0.47352100000000003</v>
      </c>
      <c r="N24" s="7">
        <v>0.88928300000000005</v>
      </c>
      <c r="O24" s="7">
        <v>1.7454130000000001</v>
      </c>
      <c r="P24" s="7">
        <v>63.139104000000003</v>
      </c>
      <c r="Q24" s="9">
        <f t="shared" si="0"/>
        <v>1.5768249300000001</v>
      </c>
      <c r="R24" s="7" t="s">
        <v>12</v>
      </c>
    </row>
    <row r="25" spans="1:18" x14ac:dyDescent="0.35">
      <c r="A25" s="13" t="s">
        <v>8</v>
      </c>
      <c r="B25" s="13">
        <v>4</v>
      </c>
      <c r="C25" s="7" t="s">
        <v>24</v>
      </c>
      <c r="D25" s="13">
        <v>-3.08</v>
      </c>
      <c r="E25" s="13">
        <v>-6.03</v>
      </c>
      <c r="F25" s="13">
        <v>-4.66</v>
      </c>
      <c r="G25" s="7">
        <v>0.72260000000000002</v>
      </c>
      <c r="H25" s="7">
        <v>-7.8206119999999997</v>
      </c>
      <c r="I25" s="7">
        <v>-3.0666440000000001</v>
      </c>
      <c r="J25" s="7">
        <v>-10.887256000000001</v>
      </c>
      <c r="K25" s="7">
        <v>-1.01120850269</v>
      </c>
      <c r="L25" s="7">
        <v>3.1811509999999998</v>
      </c>
      <c r="M25" s="7">
        <v>0.39438299999999998</v>
      </c>
      <c r="N25" s="7">
        <v>1.103653</v>
      </c>
      <c r="O25" s="7">
        <v>2.2859120000000002</v>
      </c>
      <c r="P25" s="7">
        <v>71.858007000000001</v>
      </c>
      <c r="Q25" s="9">
        <f t="shared" si="0"/>
        <v>1.31329539</v>
      </c>
      <c r="R25" s="7" t="s">
        <v>12</v>
      </c>
    </row>
    <row r="26" spans="1:18" x14ac:dyDescent="0.35">
      <c r="A26" s="14" t="s">
        <v>9</v>
      </c>
      <c r="B26" s="14">
        <v>26</v>
      </c>
      <c r="C26" s="9" t="s">
        <v>17</v>
      </c>
      <c r="D26" s="14">
        <v>-7.16</v>
      </c>
      <c r="E26" s="14">
        <v>-6.29</v>
      </c>
      <c r="F26" s="14">
        <v>-5.76</v>
      </c>
      <c r="G26" s="9">
        <v>0.47449999999999998</v>
      </c>
      <c r="H26" s="9">
        <v>-4.4411360000000002</v>
      </c>
      <c r="I26" s="9">
        <v>-5.3908110000000002</v>
      </c>
      <c r="J26" s="9">
        <v>-9.8319469999999995</v>
      </c>
      <c r="K26" s="9">
        <v>-1.3053059644</v>
      </c>
      <c r="L26" s="9">
        <v>4.8364589999999996</v>
      </c>
      <c r="M26" s="9">
        <v>0.12118</v>
      </c>
      <c r="N26" s="9">
        <v>2.9499999999999999E-3</v>
      </c>
      <c r="O26" s="9">
        <v>3.3479450000000002</v>
      </c>
      <c r="P26" s="9">
        <v>69.223060000000004</v>
      </c>
      <c r="Q26" s="9">
        <f t="shared" si="0"/>
        <v>0.40352939999999998</v>
      </c>
      <c r="R26" s="9" t="s">
        <v>11</v>
      </c>
    </row>
    <row r="27" spans="1:18" x14ac:dyDescent="0.35">
      <c r="A27" s="13" t="s">
        <v>7</v>
      </c>
      <c r="B27" s="13">
        <v>19</v>
      </c>
      <c r="C27" s="7" t="s">
        <v>18</v>
      </c>
      <c r="D27" s="13">
        <v>-7.51</v>
      </c>
      <c r="E27" s="13">
        <v>-6.28</v>
      </c>
      <c r="F27" s="13">
        <v>-1.9</v>
      </c>
      <c r="G27" s="7">
        <v>0.55220000000000002</v>
      </c>
      <c r="H27" s="7">
        <v>-3.9334920000000002</v>
      </c>
      <c r="I27" s="7">
        <v>-4.2877159999999996</v>
      </c>
      <c r="J27" s="7">
        <v>-8.2212080000000007</v>
      </c>
      <c r="K27" s="7">
        <v>-1.2520089489499999</v>
      </c>
      <c r="L27" s="7">
        <v>3.3458890000000001</v>
      </c>
      <c r="M27" s="7">
        <v>0.36648199999999997</v>
      </c>
      <c r="N27" s="7">
        <v>3.6200000000000002E-4</v>
      </c>
      <c r="O27" s="7">
        <v>2.0738859999999999</v>
      </c>
      <c r="P27" s="7">
        <v>61.983113000000003</v>
      </c>
      <c r="Q27" s="9">
        <f t="shared" si="0"/>
        <v>1.2203850599999999</v>
      </c>
      <c r="R27" s="7" t="s">
        <v>11</v>
      </c>
    </row>
    <row r="28" spans="1:18" x14ac:dyDescent="0.35">
      <c r="A28" s="13" t="s">
        <v>7</v>
      </c>
      <c r="B28" s="13">
        <v>43</v>
      </c>
      <c r="C28" s="7" t="s">
        <v>18</v>
      </c>
      <c r="D28" s="13">
        <v>-10.28</v>
      </c>
      <c r="E28" s="13">
        <v>-5.58</v>
      </c>
      <c r="F28" s="13">
        <v>-0.66</v>
      </c>
      <c r="G28" s="7">
        <v>0.30330000000000001</v>
      </c>
      <c r="H28" s="7">
        <v>-2.089324</v>
      </c>
      <c r="I28" s="7">
        <v>-7.3413639999999996</v>
      </c>
      <c r="J28" s="7">
        <v>-9.430688</v>
      </c>
      <c r="K28" s="7">
        <v>-1.25915638157</v>
      </c>
      <c r="L28" s="7">
        <v>4.8598749999999997</v>
      </c>
      <c r="M28" s="7">
        <v>0.12831899999999999</v>
      </c>
      <c r="N28" s="7">
        <v>9.9901000000000004E-2</v>
      </c>
      <c r="O28" s="7">
        <v>3.0075829999999999</v>
      </c>
      <c r="P28" s="7">
        <v>61.886023999999999</v>
      </c>
      <c r="Q28" s="9">
        <f t="shared" si="0"/>
        <v>0.42730226999999998</v>
      </c>
      <c r="R28" s="7" t="s">
        <v>11</v>
      </c>
    </row>
    <row r="29" spans="1:18" x14ac:dyDescent="0.35">
      <c r="A29" s="13" t="s">
        <v>6</v>
      </c>
      <c r="B29" s="13">
        <v>21</v>
      </c>
      <c r="C29" s="7" t="s">
        <v>18</v>
      </c>
      <c r="D29" s="13">
        <v>-10.32</v>
      </c>
      <c r="E29" s="13">
        <v>-9.5</v>
      </c>
      <c r="F29" s="13">
        <v>-5.16</v>
      </c>
      <c r="G29" s="7">
        <v>0.49680000000000002</v>
      </c>
      <c r="H29" s="7">
        <v>-2.6323979999999998</v>
      </c>
      <c r="I29" s="7">
        <v>-6.1003629999999998</v>
      </c>
      <c r="J29" s="7">
        <v>-8.732761</v>
      </c>
      <c r="K29" s="7">
        <v>-1.31140080668</v>
      </c>
      <c r="L29" s="7">
        <v>3.3371580000000001</v>
      </c>
      <c r="M29" s="7">
        <v>0.36635400000000001</v>
      </c>
      <c r="N29" s="7">
        <v>8.0500000000000005E-4</v>
      </c>
      <c r="O29" s="7">
        <v>2.2202090000000001</v>
      </c>
      <c r="P29" s="7">
        <v>66.529948000000005</v>
      </c>
      <c r="Q29" s="9">
        <f t="shared" si="0"/>
        <v>1.21995882</v>
      </c>
      <c r="R29" s="7" t="s">
        <v>11</v>
      </c>
    </row>
    <row r="30" spans="1:18" x14ac:dyDescent="0.35">
      <c r="A30" s="13" t="s">
        <v>6</v>
      </c>
      <c r="B30" s="13">
        <v>23</v>
      </c>
      <c r="C30" s="7" t="s">
        <v>18</v>
      </c>
      <c r="D30" s="13">
        <v>-11.73</v>
      </c>
      <c r="E30" s="13">
        <v>-11.49</v>
      </c>
      <c r="F30" s="13">
        <v>-4.01</v>
      </c>
      <c r="G30" s="7">
        <v>0.43790000000000001</v>
      </c>
      <c r="H30" s="7">
        <v>-2.707538</v>
      </c>
      <c r="I30" s="7">
        <v>-6.0948000000000002</v>
      </c>
      <c r="J30" s="7">
        <v>-8.8023369999999996</v>
      </c>
      <c r="K30" s="7">
        <v>-1.3250848971</v>
      </c>
      <c r="L30" s="7">
        <v>3.7266499999999998</v>
      </c>
      <c r="M30" s="7">
        <v>0.29546899999999998</v>
      </c>
      <c r="N30" s="7">
        <v>0</v>
      </c>
      <c r="O30" s="7">
        <v>2.393697</v>
      </c>
      <c r="P30" s="7">
        <v>64.231876999999997</v>
      </c>
      <c r="Q30" s="9">
        <f t="shared" si="0"/>
        <v>0.98391176999999996</v>
      </c>
      <c r="R30" s="7" t="s">
        <v>11</v>
      </c>
    </row>
    <row r="31" spans="1:18" x14ac:dyDescent="0.35">
      <c r="A31" s="14" t="s">
        <v>10</v>
      </c>
      <c r="B31" s="14">
        <v>30</v>
      </c>
      <c r="C31" s="9" t="s">
        <v>17</v>
      </c>
      <c r="D31" s="14">
        <v>-3.86</v>
      </c>
      <c r="E31" s="14">
        <v>12.04</v>
      </c>
      <c r="F31" s="14">
        <v>0.68</v>
      </c>
      <c r="G31" s="9">
        <v>0.34010000000000001</v>
      </c>
      <c r="H31" s="9">
        <v>-3.2563819999999999</v>
      </c>
      <c r="I31" s="9">
        <v>-6.9888640000000004</v>
      </c>
      <c r="J31" s="9">
        <v>-10.245246</v>
      </c>
      <c r="K31" s="9">
        <v>-1.3493488227199999</v>
      </c>
      <c r="L31" s="9">
        <v>4.7409590000000001</v>
      </c>
      <c r="M31" s="9">
        <v>0.139651</v>
      </c>
      <c r="N31" s="9">
        <v>9.8206000000000002E-2</v>
      </c>
      <c r="O31" s="9">
        <v>3.0599820000000002</v>
      </c>
      <c r="P31" s="9">
        <v>64.543537999999998</v>
      </c>
      <c r="Q31" s="9">
        <f t="shared" si="0"/>
        <v>0.46503782999999999</v>
      </c>
      <c r="R31" s="9" t="s">
        <v>25</v>
      </c>
    </row>
    <row r="32" spans="1:18" x14ac:dyDescent="0.35">
      <c r="A32" s="13" t="s">
        <v>6</v>
      </c>
      <c r="B32" s="13">
        <v>26</v>
      </c>
      <c r="C32" s="7" t="s">
        <v>18</v>
      </c>
      <c r="D32" s="13">
        <v>-12.49</v>
      </c>
      <c r="E32" s="13">
        <v>-3.41</v>
      </c>
      <c r="F32" s="13">
        <v>-1.9</v>
      </c>
      <c r="G32" s="7">
        <v>0.40660000000000002</v>
      </c>
      <c r="H32" s="7">
        <v>-1.6051709999999999</v>
      </c>
      <c r="I32" s="7">
        <v>-7.8097310000000002</v>
      </c>
      <c r="J32" s="7">
        <v>-9.4149019999999997</v>
      </c>
      <c r="K32" s="7">
        <v>-1.23157708954</v>
      </c>
      <c r="L32" s="7">
        <v>4.9267089999999998</v>
      </c>
      <c r="M32" s="7">
        <v>0.122877</v>
      </c>
      <c r="N32" s="7">
        <v>2.4600000000000002E-4</v>
      </c>
      <c r="O32" s="7">
        <v>2.9827840000000001</v>
      </c>
      <c r="P32" s="7">
        <v>60.543131000000002</v>
      </c>
      <c r="Q32" s="9">
        <f t="shared" si="0"/>
        <v>0.40918040999999999</v>
      </c>
      <c r="R32" s="7" t="s">
        <v>25</v>
      </c>
    </row>
    <row r="33" spans="1:18" x14ac:dyDescent="0.35">
      <c r="A33" s="13" t="s">
        <v>7</v>
      </c>
      <c r="B33" s="13">
        <v>15</v>
      </c>
      <c r="C33" s="7" t="s">
        <v>21</v>
      </c>
      <c r="D33" s="13">
        <v>-21.42</v>
      </c>
      <c r="E33" s="13">
        <v>-1.53</v>
      </c>
      <c r="F33" s="13">
        <v>-1.17</v>
      </c>
      <c r="G33" s="7">
        <v>0.66300000000000003</v>
      </c>
      <c r="H33" s="7">
        <v>-2.3307850000000001</v>
      </c>
      <c r="I33" s="7">
        <v>-7.7064139999999997</v>
      </c>
      <c r="J33" s="7">
        <v>-10.037198999999999</v>
      </c>
      <c r="K33" s="7">
        <v>-1.34773428483</v>
      </c>
      <c r="L33" s="7">
        <v>3.976772</v>
      </c>
      <c r="M33" s="7">
        <v>0.255247</v>
      </c>
      <c r="N33" s="7">
        <v>1.033183</v>
      </c>
      <c r="O33" s="7">
        <v>2.424887</v>
      </c>
      <c r="P33" s="7">
        <v>60.976256999999997</v>
      </c>
      <c r="Q33" s="9">
        <f t="shared" si="0"/>
        <v>0.84997251000000007</v>
      </c>
      <c r="R33" s="7" t="s">
        <v>25</v>
      </c>
    </row>
    <row r="34" spans="1:18" x14ac:dyDescent="0.35">
      <c r="A34" s="13" t="s">
        <v>7</v>
      </c>
      <c r="B34" s="13">
        <v>22</v>
      </c>
      <c r="C34" s="7" t="s">
        <v>21</v>
      </c>
      <c r="D34" s="13">
        <v>-16.72</v>
      </c>
      <c r="E34" s="13">
        <v>-3.03</v>
      </c>
      <c r="F34" s="13">
        <v>-9.23</v>
      </c>
      <c r="G34" s="7">
        <v>0.48830000000000001</v>
      </c>
      <c r="H34" s="7">
        <v>-5.7160799999999998</v>
      </c>
      <c r="I34" s="7">
        <v>-5.0223490000000002</v>
      </c>
      <c r="J34" s="7">
        <v>-10.738429999999999</v>
      </c>
      <c r="K34" s="7">
        <v>-1.2417472486800001</v>
      </c>
      <c r="L34" s="7">
        <v>3.3512189999999999</v>
      </c>
      <c r="M34" s="7">
        <v>0.36495899999999998</v>
      </c>
      <c r="N34" s="7">
        <v>1.8074950000000001</v>
      </c>
      <c r="O34" s="7">
        <v>2.0407540000000002</v>
      </c>
      <c r="P34" s="7">
        <v>60.895868999999998</v>
      </c>
      <c r="Q34" s="9">
        <f t="shared" ref="Q34:Q65" si="1">M34*3.33</f>
        <v>1.2153134699999999</v>
      </c>
      <c r="R34" s="7" t="s">
        <v>25</v>
      </c>
    </row>
    <row r="35" spans="1:18" x14ac:dyDescent="0.35">
      <c r="A35" s="13" t="s">
        <v>5</v>
      </c>
      <c r="B35" s="13">
        <v>14</v>
      </c>
      <c r="C35" s="7" t="s">
        <v>21</v>
      </c>
      <c r="D35" s="13">
        <v>-6.73</v>
      </c>
      <c r="E35" s="13">
        <v>15.69</v>
      </c>
      <c r="F35" s="13">
        <v>4.51</v>
      </c>
      <c r="G35" s="7">
        <v>0.58520000000000005</v>
      </c>
      <c r="H35" s="7">
        <v>-4.2092479999999997</v>
      </c>
      <c r="I35" s="7">
        <v>-5.4520689999999998</v>
      </c>
      <c r="J35" s="7">
        <v>-9.6613170000000004</v>
      </c>
      <c r="K35" s="7">
        <v>-1.2343888461400001</v>
      </c>
      <c r="L35" s="7">
        <v>3.888414</v>
      </c>
      <c r="M35" s="7">
        <v>0.27397199999999999</v>
      </c>
      <c r="N35" s="7">
        <v>0.88550899999999999</v>
      </c>
      <c r="O35" s="7">
        <v>2.2687970000000002</v>
      </c>
      <c r="P35" s="7">
        <v>58.347616000000002</v>
      </c>
      <c r="Q35" s="9">
        <f t="shared" si="1"/>
        <v>0.91232676000000001</v>
      </c>
      <c r="R35" s="7" t="s">
        <v>25</v>
      </c>
    </row>
    <row r="36" spans="1:18" x14ac:dyDescent="0.35">
      <c r="A36" s="13" t="s">
        <v>5</v>
      </c>
      <c r="B36" s="13">
        <v>15</v>
      </c>
      <c r="C36" s="7" t="s">
        <v>21</v>
      </c>
      <c r="D36" s="13">
        <v>-15.57</v>
      </c>
      <c r="E36" s="13">
        <v>0.93</v>
      </c>
      <c r="F36" s="13">
        <v>13</v>
      </c>
      <c r="G36" s="7">
        <v>0.5857</v>
      </c>
      <c r="H36" s="7">
        <v>-5.0750250000000001</v>
      </c>
      <c r="I36" s="7">
        <v>-5.5518869999999998</v>
      </c>
      <c r="J36" s="7">
        <v>-10.626912000000001</v>
      </c>
      <c r="K36" s="7">
        <v>-1.3393571178999999</v>
      </c>
      <c r="L36" s="7">
        <v>3.9026809999999998</v>
      </c>
      <c r="M36" s="7">
        <v>0.26738899999999999</v>
      </c>
      <c r="N36" s="7">
        <v>1.2719819999999999</v>
      </c>
      <c r="O36" s="7">
        <v>2.5857950000000001</v>
      </c>
      <c r="P36" s="7">
        <v>66.256889999999999</v>
      </c>
      <c r="Q36" s="9">
        <f t="shared" si="1"/>
        <v>0.89040536999999997</v>
      </c>
      <c r="R36" s="7" t="s">
        <v>25</v>
      </c>
    </row>
    <row r="37" spans="1:18" x14ac:dyDescent="0.35">
      <c r="A37" s="13" t="s">
        <v>5</v>
      </c>
      <c r="B37" s="13">
        <v>26</v>
      </c>
      <c r="C37" s="7" t="s">
        <v>21</v>
      </c>
      <c r="D37" s="13">
        <v>-8.6</v>
      </c>
      <c r="E37" s="13">
        <v>8.98</v>
      </c>
      <c r="F37" s="13">
        <v>20.14</v>
      </c>
      <c r="G37" s="7">
        <v>0.39829999999999999</v>
      </c>
      <c r="H37" s="7">
        <v>-4.0851329999999999</v>
      </c>
      <c r="I37" s="7">
        <v>-6.2943660000000001</v>
      </c>
      <c r="J37" s="7">
        <v>-10.379498999999999</v>
      </c>
      <c r="K37" s="7">
        <v>-1.24628605612</v>
      </c>
      <c r="L37" s="7">
        <v>3.883756</v>
      </c>
      <c r="M37" s="7">
        <v>0.27239600000000003</v>
      </c>
      <c r="N37" s="7">
        <v>0.89630900000000002</v>
      </c>
      <c r="O37" s="7">
        <v>2.4260609999999998</v>
      </c>
      <c r="P37" s="7">
        <v>62.466869000000003</v>
      </c>
      <c r="Q37" s="9">
        <f t="shared" si="1"/>
        <v>0.90707868000000014</v>
      </c>
      <c r="R37" s="7" t="s">
        <v>25</v>
      </c>
    </row>
    <row r="38" spans="1:18" x14ac:dyDescent="0.35">
      <c r="A38" s="13" t="s">
        <v>5</v>
      </c>
      <c r="B38" s="13">
        <v>27</v>
      </c>
      <c r="C38" s="7" t="s">
        <v>21</v>
      </c>
      <c r="D38" s="13">
        <v>-11.94</v>
      </c>
      <c r="E38" s="13">
        <v>7.83</v>
      </c>
      <c r="F38" s="13">
        <v>19.98</v>
      </c>
      <c r="G38" s="7">
        <v>0.35580000000000001</v>
      </c>
      <c r="H38" s="7">
        <v>-3.5667599999999999</v>
      </c>
      <c r="I38" s="7">
        <v>-6.7328239999999999</v>
      </c>
      <c r="J38" s="7">
        <v>-10.299583999999999</v>
      </c>
      <c r="K38" s="7">
        <v>-1.1537112136900001</v>
      </c>
      <c r="L38" s="7">
        <v>4.2939850000000002</v>
      </c>
      <c r="M38" s="7">
        <v>0.21071200000000001</v>
      </c>
      <c r="N38" s="7">
        <v>0.88617199999999996</v>
      </c>
      <c r="O38" s="7">
        <v>2.5359750000000001</v>
      </c>
      <c r="P38" s="7">
        <v>59.058776999999999</v>
      </c>
      <c r="Q38" s="9">
        <f t="shared" si="1"/>
        <v>0.70167096000000007</v>
      </c>
      <c r="R38" s="7" t="s">
        <v>25</v>
      </c>
    </row>
    <row r="39" spans="1:18" x14ac:dyDescent="0.35">
      <c r="A39" s="13" t="s">
        <v>6</v>
      </c>
      <c r="B39" s="13">
        <v>9</v>
      </c>
      <c r="C39" s="7" t="s">
        <v>21</v>
      </c>
      <c r="D39" s="13">
        <v>-9.64</v>
      </c>
      <c r="E39" s="13">
        <v>-4.42</v>
      </c>
      <c r="F39" s="13">
        <v>-2.96</v>
      </c>
      <c r="G39" s="7">
        <v>0.90600000000000003</v>
      </c>
      <c r="H39" s="7">
        <v>-4.9362019999999998</v>
      </c>
      <c r="I39" s="7">
        <v>-5.5310790000000001</v>
      </c>
      <c r="J39" s="7">
        <v>-10.467281</v>
      </c>
      <c r="K39" s="7">
        <v>-1.0861567588500001</v>
      </c>
      <c r="L39" s="7">
        <v>3.4040840000000001</v>
      </c>
      <c r="M39" s="7">
        <v>0.35386800000000002</v>
      </c>
      <c r="N39" s="7">
        <v>1.092384</v>
      </c>
      <c r="O39" s="7">
        <v>2.105629</v>
      </c>
      <c r="P39" s="7">
        <v>61.855970999999997</v>
      </c>
      <c r="Q39" s="9">
        <f t="shared" si="1"/>
        <v>1.17838044</v>
      </c>
      <c r="R39" s="7" t="s">
        <v>25</v>
      </c>
    </row>
    <row r="40" spans="1:18" x14ac:dyDescent="0.35">
      <c r="A40" s="13" t="s">
        <v>6</v>
      </c>
      <c r="B40" s="13">
        <v>38</v>
      </c>
      <c r="C40" s="7" t="s">
        <v>21</v>
      </c>
      <c r="D40" s="13">
        <v>-13.12</v>
      </c>
      <c r="E40" s="13">
        <v>-6.55</v>
      </c>
      <c r="F40" s="13">
        <v>-8.74</v>
      </c>
      <c r="G40" s="7">
        <v>0.28560000000000002</v>
      </c>
      <c r="H40" s="7">
        <v>-2.399413</v>
      </c>
      <c r="I40" s="7">
        <v>-7.4560969999999998</v>
      </c>
      <c r="J40" s="7">
        <v>-9.8555100000000007</v>
      </c>
      <c r="K40" s="7">
        <v>-1.2444511925499999</v>
      </c>
      <c r="L40" s="7">
        <v>4.4166670000000003</v>
      </c>
      <c r="M40" s="7">
        <v>0.192077</v>
      </c>
      <c r="N40" s="7">
        <v>0.70062999999999998</v>
      </c>
      <c r="O40" s="7">
        <v>2.6579130000000002</v>
      </c>
      <c r="P40" s="7">
        <v>60.179166000000002</v>
      </c>
      <c r="Q40" s="9">
        <f t="shared" si="1"/>
        <v>0.63961641000000002</v>
      </c>
      <c r="R40" s="7" t="s">
        <v>25</v>
      </c>
    </row>
    <row r="41" spans="1:18" x14ac:dyDescent="0.35">
      <c r="A41" s="13" t="s">
        <v>8</v>
      </c>
      <c r="B41" s="13">
        <v>6</v>
      </c>
      <c r="C41" s="7" t="s">
        <v>21</v>
      </c>
      <c r="D41" s="13">
        <v>-8.7799999999999994</v>
      </c>
      <c r="E41" s="13">
        <v>1.32</v>
      </c>
      <c r="F41" s="13">
        <v>-14.45</v>
      </c>
      <c r="G41" s="7">
        <v>0.69389999999999996</v>
      </c>
      <c r="H41" s="7">
        <v>-4.8583530000000001</v>
      </c>
      <c r="I41" s="7">
        <v>-5.2830029999999999</v>
      </c>
      <c r="J41" s="7">
        <v>-10.141356</v>
      </c>
      <c r="K41" s="7">
        <v>-1.3030524027099999</v>
      </c>
      <c r="L41" s="7">
        <v>3.583081</v>
      </c>
      <c r="M41" s="7">
        <v>0.32202399999999998</v>
      </c>
      <c r="N41" s="7">
        <v>1.1126959999999999</v>
      </c>
      <c r="O41" s="7">
        <v>2.3801700000000001</v>
      </c>
      <c r="P41" s="7">
        <v>66.428026000000003</v>
      </c>
      <c r="Q41" s="9">
        <f t="shared" si="1"/>
        <v>1.0723399199999999</v>
      </c>
      <c r="R41" s="7" t="s">
        <v>25</v>
      </c>
    </row>
    <row r="42" spans="1:18" x14ac:dyDescent="0.35">
      <c r="A42" s="13" t="s">
        <v>8</v>
      </c>
      <c r="B42" s="13">
        <v>16</v>
      </c>
      <c r="C42" s="7" t="s">
        <v>21</v>
      </c>
      <c r="D42" s="13">
        <v>-10.33</v>
      </c>
      <c r="E42" s="13">
        <v>2.52</v>
      </c>
      <c r="F42" s="13">
        <v>-13.14</v>
      </c>
      <c r="G42" s="7">
        <v>0.35539999999999999</v>
      </c>
      <c r="H42" s="7">
        <v>-4.9487810000000003</v>
      </c>
      <c r="I42" s="7">
        <v>-5.4462669999999997</v>
      </c>
      <c r="J42" s="7">
        <v>-10.395049</v>
      </c>
      <c r="K42" s="7">
        <v>-1.33029967219</v>
      </c>
      <c r="L42" s="7">
        <v>3.3486210000000001</v>
      </c>
      <c r="M42" s="7">
        <v>0.36713800000000002</v>
      </c>
      <c r="N42" s="7">
        <v>1.5815980000000001</v>
      </c>
      <c r="O42" s="7">
        <v>2.062465</v>
      </c>
      <c r="P42" s="7">
        <v>61.591462999999997</v>
      </c>
      <c r="Q42" s="9">
        <f t="shared" si="1"/>
        <v>1.2225695400000001</v>
      </c>
      <c r="R42" s="7" t="s">
        <v>25</v>
      </c>
    </row>
    <row r="43" spans="1:18" x14ac:dyDescent="0.35">
      <c r="A43" s="15" t="s">
        <v>9</v>
      </c>
      <c r="B43" s="15">
        <v>10</v>
      </c>
      <c r="C43" s="8" t="s">
        <v>22</v>
      </c>
      <c r="D43" s="15">
        <v>-2.34</v>
      </c>
      <c r="E43" s="15">
        <v>-10.51</v>
      </c>
      <c r="F43" s="15">
        <v>2.04</v>
      </c>
      <c r="G43" s="8">
        <v>0.77710000000000001</v>
      </c>
      <c r="H43" s="8">
        <v>-5.6474539999999998</v>
      </c>
      <c r="I43" s="8">
        <v>-3.6152739999999999</v>
      </c>
      <c r="J43" s="8">
        <v>-9.2627279999999992</v>
      </c>
      <c r="K43" s="8">
        <v>-1.19731899947</v>
      </c>
      <c r="L43" s="8">
        <v>2.5411139999999999</v>
      </c>
      <c r="M43" s="8">
        <v>0.516015</v>
      </c>
      <c r="N43" s="8">
        <v>1.2326600000000001</v>
      </c>
      <c r="O43" s="8">
        <v>1.3655900000000001</v>
      </c>
      <c r="P43" s="8">
        <v>53.739809000000001</v>
      </c>
      <c r="Q43" s="9">
        <f t="shared" si="1"/>
        <v>1.71832995</v>
      </c>
      <c r="R43" s="8" t="s">
        <v>25</v>
      </c>
    </row>
    <row r="44" spans="1:18" x14ac:dyDescent="0.35">
      <c r="A44" s="15" t="s">
        <v>9</v>
      </c>
      <c r="B44" s="15">
        <v>28</v>
      </c>
      <c r="C44" s="8" t="s">
        <v>22</v>
      </c>
      <c r="D44" s="15">
        <v>-6.52</v>
      </c>
      <c r="E44" s="15">
        <v>-8.81</v>
      </c>
      <c r="F44" s="15">
        <v>0</v>
      </c>
      <c r="G44" s="8">
        <v>0.44450000000000001</v>
      </c>
      <c r="H44" s="8">
        <v>-5.5866530000000001</v>
      </c>
      <c r="I44" s="8">
        <v>-3.282902</v>
      </c>
      <c r="J44" s="8">
        <v>-8.8695550000000001</v>
      </c>
      <c r="K44" s="8">
        <v>-1.0722181796500001</v>
      </c>
      <c r="L44" s="8">
        <v>2.814848</v>
      </c>
      <c r="M44" s="8">
        <v>0.46442800000000001</v>
      </c>
      <c r="N44" s="8">
        <v>1.20225</v>
      </c>
      <c r="O44" s="8">
        <v>1.563105</v>
      </c>
      <c r="P44" s="8">
        <v>55.530690999999997</v>
      </c>
      <c r="Q44" s="9">
        <f t="shared" si="1"/>
        <v>1.5465452400000002</v>
      </c>
      <c r="R44" s="8" t="s">
        <v>25</v>
      </c>
    </row>
    <row r="45" spans="1:18" x14ac:dyDescent="0.35">
      <c r="A45" s="15" t="s">
        <v>7</v>
      </c>
      <c r="B45" s="15">
        <v>11</v>
      </c>
      <c r="C45" s="8" t="s">
        <v>22</v>
      </c>
      <c r="D45" s="15">
        <v>-11.39</v>
      </c>
      <c r="E45" s="15">
        <v>-7.29</v>
      </c>
      <c r="F45" s="15">
        <v>1.23</v>
      </c>
      <c r="G45" s="8">
        <v>0.71050000000000002</v>
      </c>
      <c r="H45" s="8">
        <v>-7.2361339999999998</v>
      </c>
      <c r="I45" s="8">
        <v>-1.8440300000000001</v>
      </c>
      <c r="J45" s="8">
        <v>-9.0801639999999999</v>
      </c>
      <c r="K45" s="8">
        <v>-1.1158375498299999</v>
      </c>
      <c r="L45" s="8">
        <v>1.701759</v>
      </c>
      <c r="M45" s="8">
        <v>0.67585499999999998</v>
      </c>
      <c r="N45" s="8">
        <v>1.772977</v>
      </c>
      <c r="O45" s="8">
        <v>1.0641799999999999</v>
      </c>
      <c r="P45" s="8">
        <v>62.534115999999997</v>
      </c>
      <c r="Q45" s="9">
        <f t="shared" si="1"/>
        <v>2.2505971499999999</v>
      </c>
      <c r="R45" s="8" t="s">
        <v>25</v>
      </c>
    </row>
    <row r="46" spans="1:18" x14ac:dyDescent="0.35">
      <c r="A46" s="15" t="s">
        <v>7</v>
      </c>
      <c r="B46" s="15">
        <v>26</v>
      </c>
      <c r="C46" s="8" t="s">
        <v>22</v>
      </c>
      <c r="D46" s="15">
        <v>-8.98</v>
      </c>
      <c r="E46" s="15">
        <v>-2.88</v>
      </c>
      <c r="F46" s="15">
        <v>-3.09</v>
      </c>
      <c r="G46" s="8">
        <v>0.43109999999999998</v>
      </c>
      <c r="H46" s="8">
        <v>-4.4341629999999999</v>
      </c>
      <c r="I46" s="8">
        <v>-4.1193470000000003</v>
      </c>
      <c r="J46" s="8">
        <v>-8.5535099999999993</v>
      </c>
      <c r="K46" s="8">
        <v>-1.1923631240599999</v>
      </c>
      <c r="L46" s="8">
        <v>2.956623</v>
      </c>
      <c r="M46" s="8">
        <v>0.43747399999999997</v>
      </c>
      <c r="N46" s="8">
        <v>0.77244299999999999</v>
      </c>
      <c r="O46" s="8">
        <v>1.9635819999999999</v>
      </c>
      <c r="P46" s="8">
        <v>66.412992000000003</v>
      </c>
      <c r="Q46" s="9">
        <f t="shared" si="1"/>
        <v>1.4567884199999999</v>
      </c>
      <c r="R46" s="8" t="s">
        <v>25</v>
      </c>
    </row>
    <row r="47" spans="1:18" x14ac:dyDescent="0.35">
      <c r="A47" s="15" t="s">
        <v>5</v>
      </c>
      <c r="B47" s="15">
        <v>34</v>
      </c>
      <c r="C47" s="8" t="s">
        <v>22</v>
      </c>
      <c r="D47" s="15">
        <v>-17.829999999999998</v>
      </c>
      <c r="E47" s="15">
        <v>-0.18</v>
      </c>
      <c r="F47" s="15">
        <v>11.56</v>
      </c>
      <c r="G47" s="8">
        <v>0.37519999999999998</v>
      </c>
      <c r="H47" s="8">
        <v>-3.5573039999999998</v>
      </c>
      <c r="I47" s="8">
        <v>-5.2484209999999996</v>
      </c>
      <c r="J47" s="8">
        <v>-8.8057259999999999</v>
      </c>
      <c r="K47" s="8">
        <v>-1.3478890187000001</v>
      </c>
      <c r="L47" s="8">
        <v>3.2372070000000002</v>
      </c>
      <c r="M47" s="8">
        <v>0.38522899999999999</v>
      </c>
      <c r="N47" s="8">
        <v>1.11887</v>
      </c>
      <c r="O47" s="8">
        <v>2.0295839999999998</v>
      </c>
      <c r="P47" s="8">
        <v>62.695537999999999</v>
      </c>
      <c r="Q47" s="9">
        <f t="shared" si="1"/>
        <v>1.2828125699999999</v>
      </c>
      <c r="R47" s="8" t="s">
        <v>25</v>
      </c>
    </row>
    <row r="48" spans="1:18" x14ac:dyDescent="0.35">
      <c r="A48" s="15" t="s">
        <v>10</v>
      </c>
      <c r="B48" s="15">
        <v>14</v>
      </c>
      <c r="C48" s="8" t="s">
        <v>22</v>
      </c>
      <c r="D48" s="15">
        <v>2.9</v>
      </c>
      <c r="E48" s="15">
        <v>3.8</v>
      </c>
      <c r="F48" s="15">
        <v>-0.36</v>
      </c>
      <c r="G48" s="8">
        <v>0.69440000000000002</v>
      </c>
      <c r="H48" s="8">
        <v>-5.8256379999999996</v>
      </c>
      <c r="I48" s="8">
        <v>-2.4337110000000002</v>
      </c>
      <c r="J48" s="8">
        <v>-8.2593490000000003</v>
      </c>
      <c r="K48" s="8">
        <v>-1.3415164213999999</v>
      </c>
      <c r="L48" s="8">
        <v>1.7546079999999999</v>
      </c>
      <c r="M48" s="8">
        <v>0.66578899999999996</v>
      </c>
      <c r="N48" s="8">
        <v>0.95132499999999998</v>
      </c>
      <c r="O48" s="8">
        <v>1.0005759999999999</v>
      </c>
      <c r="P48" s="8">
        <v>57.025607000000001</v>
      </c>
      <c r="Q48" s="9">
        <f t="shared" si="1"/>
        <v>2.2170773699999997</v>
      </c>
      <c r="R48" s="8" t="s">
        <v>25</v>
      </c>
    </row>
    <row r="49" spans="1:18" x14ac:dyDescent="0.35">
      <c r="A49" s="15" t="s">
        <v>10</v>
      </c>
      <c r="B49" s="15">
        <v>19</v>
      </c>
      <c r="C49" s="8" t="s">
        <v>22</v>
      </c>
      <c r="D49" s="15">
        <v>-2</v>
      </c>
      <c r="E49" s="15">
        <v>7.71</v>
      </c>
      <c r="F49" s="15">
        <v>0.88</v>
      </c>
      <c r="G49" s="8">
        <v>0.4854</v>
      </c>
      <c r="H49" s="8">
        <v>-3.6243020000000001</v>
      </c>
      <c r="I49" s="8">
        <v>-5.7382989999999996</v>
      </c>
      <c r="J49" s="8">
        <v>-9.3626009999999997</v>
      </c>
      <c r="K49" s="8">
        <v>-1.1148241378899999</v>
      </c>
      <c r="L49" s="8">
        <v>4.0980629999999998</v>
      </c>
      <c r="M49" s="8">
        <v>0.236045</v>
      </c>
      <c r="N49" s="8">
        <v>1.306551</v>
      </c>
      <c r="O49" s="8">
        <v>2.1244329999999998</v>
      </c>
      <c r="P49" s="8">
        <v>51.839936000000002</v>
      </c>
      <c r="Q49" s="9">
        <f t="shared" si="1"/>
        <v>0.78602985000000003</v>
      </c>
      <c r="R49" s="8" t="s">
        <v>25</v>
      </c>
    </row>
    <row r="50" spans="1:18" x14ac:dyDescent="0.35">
      <c r="A50" s="15" t="s">
        <v>10</v>
      </c>
      <c r="B50" s="15">
        <v>7</v>
      </c>
      <c r="C50" s="8" t="s">
        <v>22</v>
      </c>
      <c r="D50" s="15">
        <v>-0.9</v>
      </c>
      <c r="E50" s="15">
        <v>3</v>
      </c>
      <c r="F50" s="15">
        <v>-4.99</v>
      </c>
      <c r="G50" s="8">
        <v>0.79220000000000002</v>
      </c>
      <c r="H50" s="8">
        <v>-5.2033389999999997</v>
      </c>
      <c r="I50" s="8">
        <v>-4.1928130000000001</v>
      </c>
      <c r="J50" s="8">
        <v>-9.3961520000000007</v>
      </c>
      <c r="K50" s="8">
        <v>-1.03072765047</v>
      </c>
      <c r="L50" s="8">
        <v>3.465665</v>
      </c>
      <c r="M50" s="8">
        <v>0.34103899999999998</v>
      </c>
      <c r="N50" s="8">
        <v>0.94332199999999999</v>
      </c>
      <c r="O50" s="8">
        <v>2.2587730000000001</v>
      </c>
      <c r="P50" s="8">
        <v>65.175742</v>
      </c>
      <c r="Q50" s="9">
        <f t="shared" si="1"/>
        <v>1.13565987</v>
      </c>
      <c r="R50" s="8" t="s">
        <v>25</v>
      </c>
    </row>
    <row r="51" spans="1:18" x14ac:dyDescent="0.35">
      <c r="A51" s="13" t="s">
        <v>9</v>
      </c>
      <c r="B51" s="13">
        <v>0</v>
      </c>
      <c r="C51" s="7" t="s">
        <v>24</v>
      </c>
      <c r="D51" s="13">
        <v>-1.9</v>
      </c>
      <c r="E51" s="13">
        <v>-12.3</v>
      </c>
      <c r="F51" s="13">
        <v>-0.79</v>
      </c>
      <c r="G51" s="7">
        <v>0.9234</v>
      </c>
      <c r="H51" s="7">
        <v>-7.8860700000000001</v>
      </c>
      <c r="I51" s="7">
        <v>-2.3304299999999998</v>
      </c>
      <c r="J51" s="7">
        <v>-10.2165</v>
      </c>
      <c r="K51" s="7">
        <v>-1.2379877751999999</v>
      </c>
      <c r="L51" s="7">
        <v>2.3632230000000001</v>
      </c>
      <c r="M51" s="7">
        <v>0.54986199999999996</v>
      </c>
      <c r="N51" s="7">
        <v>1.5954079999999999</v>
      </c>
      <c r="O51" s="7">
        <v>1.3671219999999999</v>
      </c>
      <c r="P51" s="7">
        <v>57.849876000000002</v>
      </c>
      <c r="Q51" s="9">
        <f t="shared" si="1"/>
        <v>1.8310404599999999</v>
      </c>
      <c r="R51" s="7" t="s">
        <v>25</v>
      </c>
    </row>
    <row r="52" spans="1:18" x14ac:dyDescent="0.35">
      <c r="A52" s="13" t="s">
        <v>9</v>
      </c>
      <c r="B52" s="13">
        <v>1</v>
      </c>
      <c r="C52" s="7" t="s">
        <v>24</v>
      </c>
      <c r="D52" s="13">
        <v>-5.63</v>
      </c>
      <c r="E52" s="13">
        <v>-4.6100000000000003</v>
      </c>
      <c r="F52" s="13">
        <v>-4.3499999999999996</v>
      </c>
      <c r="G52" s="7">
        <v>0.92459999999999998</v>
      </c>
      <c r="H52" s="7">
        <v>-9.8157789999999991</v>
      </c>
      <c r="I52" s="7">
        <v>-0.80147000000000002</v>
      </c>
      <c r="J52" s="7">
        <v>-10.617248999999999</v>
      </c>
      <c r="K52" s="7">
        <v>-1.1197491045000001</v>
      </c>
      <c r="L52" s="7">
        <v>2.4313220000000002</v>
      </c>
      <c r="M52" s="7">
        <v>0.53703000000000001</v>
      </c>
      <c r="N52" s="7">
        <v>1.5878220000000001</v>
      </c>
      <c r="O52" s="7">
        <v>1.556781</v>
      </c>
      <c r="P52" s="7">
        <v>64.030248999999998</v>
      </c>
      <c r="Q52" s="9">
        <f t="shared" si="1"/>
        <v>1.7883099</v>
      </c>
      <c r="R52" s="7" t="s">
        <v>25</v>
      </c>
    </row>
    <row r="53" spans="1:18" x14ac:dyDescent="0.35">
      <c r="A53" s="13" t="s">
        <v>9</v>
      </c>
      <c r="B53" s="13">
        <v>3</v>
      </c>
      <c r="C53" s="7" t="s">
        <v>24</v>
      </c>
      <c r="D53" s="13">
        <v>-9.49</v>
      </c>
      <c r="E53" s="13">
        <v>-4.17</v>
      </c>
      <c r="F53" s="13">
        <v>-5.07</v>
      </c>
      <c r="G53" s="7">
        <v>0.90680000000000005</v>
      </c>
      <c r="H53" s="7">
        <v>-10.545356</v>
      </c>
      <c r="I53" s="7">
        <v>0.61364700000000005</v>
      </c>
      <c r="J53" s="7">
        <v>-9.9317089999999997</v>
      </c>
      <c r="K53" s="7">
        <v>-0.62099492002800005</v>
      </c>
      <c r="L53" s="7">
        <v>3.208866</v>
      </c>
      <c r="M53" s="7">
        <v>0.391129</v>
      </c>
      <c r="N53" s="7">
        <v>1.4835689999999999</v>
      </c>
      <c r="O53" s="7">
        <v>1.650088</v>
      </c>
      <c r="P53" s="7">
        <v>51.422778000000001</v>
      </c>
      <c r="Q53" s="9">
        <f t="shared" si="1"/>
        <v>1.3024595700000001</v>
      </c>
      <c r="R53" s="7" t="s">
        <v>25</v>
      </c>
    </row>
    <row r="54" spans="1:18" x14ac:dyDescent="0.35">
      <c r="A54" s="13" t="s">
        <v>9</v>
      </c>
      <c r="B54" s="13">
        <v>8</v>
      </c>
      <c r="C54" s="7" t="s">
        <v>24</v>
      </c>
      <c r="D54" s="13">
        <v>-8.32</v>
      </c>
      <c r="E54" s="13">
        <v>-3.66</v>
      </c>
      <c r="F54" s="13">
        <v>-2.3199999999999998</v>
      </c>
      <c r="G54" s="7">
        <v>0.95099999999999996</v>
      </c>
      <c r="H54" s="7">
        <v>-10.980979</v>
      </c>
      <c r="I54" s="7">
        <v>-0.82170699999999997</v>
      </c>
      <c r="J54" s="7">
        <v>-11.802686</v>
      </c>
      <c r="K54" s="7">
        <v>-0.63949256411199995</v>
      </c>
      <c r="L54" s="7">
        <v>3.3757100000000002</v>
      </c>
      <c r="M54" s="7">
        <v>0.359041</v>
      </c>
      <c r="N54" s="7">
        <v>1.9047320000000001</v>
      </c>
      <c r="O54" s="7">
        <v>1.7981069999999999</v>
      </c>
      <c r="P54" s="7">
        <v>53.26605</v>
      </c>
      <c r="Q54" s="9">
        <f t="shared" si="1"/>
        <v>1.1956065300000001</v>
      </c>
      <c r="R54" s="7" t="s">
        <v>25</v>
      </c>
    </row>
    <row r="55" spans="1:18" x14ac:dyDescent="0.35">
      <c r="A55" s="13" t="s">
        <v>9</v>
      </c>
      <c r="B55" s="13">
        <v>25</v>
      </c>
      <c r="C55" s="7" t="s">
        <v>24</v>
      </c>
      <c r="D55" s="13">
        <v>-8.31</v>
      </c>
      <c r="E55" s="13">
        <v>-4.99</v>
      </c>
      <c r="F55" s="13">
        <v>-8.6300000000000008</v>
      </c>
      <c r="G55" s="7">
        <v>0.53859999999999997</v>
      </c>
      <c r="H55" s="7">
        <v>-7.4029569999999998</v>
      </c>
      <c r="I55" s="7">
        <v>-3.2256390000000001</v>
      </c>
      <c r="J55" s="7">
        <v>-10.628596</v>
      </c>
      <c r="K55" s="7">
        <v>-1.22409146342</v>
      </c>
      <c r="L55" s="7">
        <v>3.4545119999999998</v>
      </c>
      <c r="M55" s="7">
        <v>0.34549000000000002</v>
      </c>
      <c r="N55" s="7">
        <v>1.0204230000000001</v>
      </c>
      <c r="O55" s="7">
        <v>2.1162269999999999</v>
      </c>
      <c r="P55" s="7">
        <v>61.259808999999997</v>
      </c>
      <c r="Q55" s="9">
        <f t="shared" si="1"/>
        <v>1.1504817000000001</v>
      </c>
      <c r="R55" s="7" t="s">
        <v>25</v>
      </c>
    </row>
    <row r="56" spans="1:18" x14ac:dyDescent="0.35">
      <c r="A56" s="13" t="s">
        <v>9</v>
      </c>
      <c r="B56" s="13">
        <v>29</v>
      </c>
      <c r="C56" s="7" t="s">
        <v>24</v>
      </c>
      <c r="D56" s="13">
        <v>-6.98</v>
      </c>
      <c r="E56" s="13">
        <v>-7.66</v>
      </c>
      <c r="F56" s="13">
        <v>-2.67</v>
      </c>
      <c r="G56" s="7">
        <v>0.42149999999999999</v>
      </c>
      <c r="H56" s="7">
        <v>-7.007212</v>
      </c>
      <c r="I56" s="7">
        <v>-3.8810210000000001</v>
      </c>
      <c r="J56" s="7">
        <v>-10.888232</v>
      </c>
      <c r="K56" s="7">
        <v>-1.1478816789599999</v>
      </c>
      <c r="L56" s="7">
        <v>4.1181489999999998</v>
      </c>
      <c r="M56" s="7">
        <v>0.23335</v>
      </c>
      <c r="N56" s="7">
        <v>0.94780500000000001</v>
      </c>
      <c r="O56" s="7">
        <v>2.6018979999999998</v>
      </c>
      <c r="P56" s="7">
        <v>63.181241999999997</v>
      </c>
      <c r="Q56" s="9">
        <f t="shared" si="1"/>
        <v>0.77705550000000001</v>
      </c>
      <c r="R56" s="7" t="s">
        <v>25</v>
      </c>
    </row>
    <row r="57" spans="1:18" x14ac:dyDescent="0.35">
      <c r="A57" s="13" t="s">
        <v>9</v>
      </c>
      <c r="B57" s="13">
        <v>32</v>
      </c>
      <c r="C57" s="7" t="s">
        <v>24</v>
      </c>
      <c r="D57" s="13">
        <v>-13.06</v>
      </c>
      <c r="E57" s="13">
        <v>-8.41</v>
      </c>
      <c r="F57" s="13">
        <v>-5.13</v>
      </c>
      <c r="G57" s="7">
        <v>0.38800000000000001</v>
      </c>
      <c r="H57" s="7">
        <v>-7.4876199999999997</v>
      </c>
      <c r="I57" s="7">
        <v>-2.887807</v>
      </c>
      <c r="J57" s="7">
        <v>-10.375427</v>
      </c>
      <c r="K57" s="7">
        <v>-0.72270150512300002</v>
      </c>
      <c r="L57" s="7">
        <v>4.6226799999999999</v>
      </c>
      <c r="M57" s="7">
        <v>0.16831099999999999</v>
      </c>
      <c r="N57" s="7">
        <v>0.84922699999999995</v>
      </c>
      <c r="O57" s="7">
        <v>2.296392</v>
      </c>
      <c r="P57" s="7">
        <v>49.676628000000001</v>
      </c>
      <c r="Q57" s="9">
        <f t="shared" si="1"/>
        <v>0.56047563</v>
      </c>
      <c r="R57" s="7" t="s">
        <v>25</v>
      </c>
    </row>
    <row r="58" spans="1:18" x14ac:dyDescent="0.35">
      <c r="A58" s="13" t="s">
        <v>9</v>
      </c>
      <c r="B58" s="13">
        <v>38</v>
      </c>
      <c r="C58" s="7" t="s">
        <v>24</v>
      </c>
      <c r="D58" s="13">
        <v>-9</v>
      </c>
      <c r="E58" s="13">
        <v>-11.47</v>
      </c>
      <c r="F58" s="13">
        <v>-0.73</v>
      </c>
      <c r="G58" s="7">
        <v>0.42080000000000001</v>
      </c>
      <c r="H58" s="7">
        <v>-6.0910409999999997</v>
      </c>
      <c r="I58" s="7">
        <v>-4.6479790000000003</v>
      </c>
      <c r="J58" s="7">
        <v>-10.739019000000001</v>
      </c>
      <c r="K58" s="7">
        <v>-1.0317966697900001</v>
      </c>
      <c r="L58" s="7">
        <v>3.7350289999999999</v>
      </c>
      <c r="M58" s="7">
        <v>0.29735899999999998</v>
      </c>
      <c r="N58" s="7">
        <v>1.3519490000000001</v>
      </c>
      <c r="O58" s="7">
        <v>2.063688</v>
      </c>
      <c r="P58" s="7">
        <v>55.252274999999997</v>
      </c>
      <c r="Q58" s="9">
        <f t="shared" si="1"/>
        <v>0.99020546999999992</v>
      </c>
      <c r="R58" s="7" t="s">
        <v>25</v>
      </c>
    </row>
    <row r="59" spans="1:18" x14ac:dyDescent="0.35">
      <c r="A59" s="13" t="s">
        <v>7</v>
      </c>
      <c r="B59" s="13">
        <v>7</v>
      </c>
      <c r="C59" s="7" t="s">
        <v>24</v>
      </c>
      <c r="D59" s="13">
        <v>-12</v>
      </c>
      <c r="E59" s="13">
        <v>-2.46</v>
      </c>
      <c r="F59" s="13">
        <v>0.81</v>
      </c>
      <c r="G59" s="7">
        <v>0.79049999999999998</v>
      </c>
      <c r="H59" s="7">
        <v>-5.382504</v>
      </c>
      <c r="I59" s="7">
        <v>-5.7357279999999999</v>
      </c>
      <c r="J59" s="7">
        <v>-11.118232000000001</v>
      </c>
      <c r="K59" s="7">
        <v>-1.26077565493</v>
      </c>
      <c r="L59" s="7">
        <v>3.8397220000000001</v>
      </c>
      <c r="M59" s="7">
        <v>0.27257599999999998</v>
      </c>
      <c r="N59" s="7">
        <v>0.95774800000000004</v>
      </c>
      <c r="O59" s="7">
        <v>2.5111949999999998</v>
      </c>
      <c r="P59" s="7">
        <v>65.400454999999994</v>
      </c>
      <c r="Q59" s="9">
        <f t="shared" si="1"/>
        <v>0.90767807999999994</v>
      </c>
      <c r="R59" s="7" t="s">
        <v>25</v>
      </c>
    </row>
    <row r="60" spans="1:18" x14ac:dyDescent="0.35">
      <c r="A60" s="13" t="s">
        <v>7</v>
      </c>
      <c r="B60" s="13">
        <v>8</v>
      </c>
      <c r="C60" s="7" t="s">
        <v>24</v>
      </c>
      <c r="D60" s="13">
        <v>-11.9</v>
      </c>
      <c r="E60" s="13">
        <v>-5.79</v>
      </c>
      <c r="F60" s="13">
        <v>1.96</v>
      </c>
      <c r="G60" s="7">
        <v>0.7873</v>
      </c>
      <c r="H60" s="7">
        <v>-5.98672</v>
      </c>
      <c r="I60" s="7">
        <v>-4.0354739999999998</v>
      </c>
      <c r="J60" s="7">
        <v>-10.022194000000001</v>
      </c>
      <c r="K60" s="7">
        <v>-1.3127295263700001</v>
      </c>
      <c r="L60" s="7">
        <v>2.7154829999999999</v>
      </c>
      <c r="M60" s="7">
        <v>0.48301899999999998</v>
      </c>
      <c r="N60" s="7">
        <v>1.128795</v>
      </c>
      <c r="O60" s="7">
        <v>1.8352599999999999</v>
      </c>
      <c r="P60" s="7">
        <v>67.585013000000004</v>
      </c>
      <c r="Q60" s="9">
        <f t="shared" si="1"/>
        <v>1.60845327</v>
      </c>
      <c r="R60" s="7" t="s">
        <v>25</v>
      </c>
    </row>
    <row r="61" spans="1:18" x14ac:dyDescent="0.35">
      <c r="A61" s="13" t="s">
        <v>5</v>
      </c>
      <c r="B61" s="13">
        <v>1</v>
      </c>
      <c r="C61" s="7" t="s">
        <v>24</v>
      </c>
      <c r="D61" s="13">
        <v>-3.83</v>
      </c>
      <c r="E61" s="13">
        <v>4.08</v>
      </c>
      <c r="F61" s="13">
        <v>9.7799999999999994</v>
      </c>
      <c r="G61" s="7">
        <v>0.99909999999999999</v>
      </c>
      <c r="H61" s="7">
        <v>-12.432249000000001</v>
      </c>
      <c r="I61" s="7">
        <v>0.53228500000000001</v>
      </c>
      <c r="J61" s="7">
        <v>-11.899965</v>
      </c>
      <c r="K61" s="7">
        <v>0</v>
      </c>
      <c r="L61" s="7">
        <v>0</v>
      </c>
      <c r="M61" s="7">
        <v>1</v>
      </c>
      <c r="N61" s="7">
        <v>2.4060649999999999</v>
      </c>
      <c r="O61" s="7">
        <v>0</v>
      </c>
      <c r="P61" s="7" t="s">
        <v>13</v>
      </c>
      <c r="Q61" s="9">
        <f t="shared" si="1"/>
        <v>3.33</v>
      </c>
      <c r="R61" s="7" t="s">
        <v>25</v>
      </c>
    </row>
    <row r="62" spans="1:18" x14ac:dyDescent="0.35">
      <c r="A62" s="13" t="s">
        <v>5</v>
      </c>
      <c r="B62" s="13">
        <v>9</v>
      </c>
      <c r="C62" s="7" t="s">
        <v>24</v>
      </c>
      <c r="D62" s="13">
        <v>-7.76</v>
      </c>
      <c r="E62" s="13">
        <v>12.08</v>
      </c>
      <c r="F62" s="13">
        <v>13.46</v>
      </c>
      <c r="G62" s="7">
        <v>0.77029999999999998</v>
      </c>
      <c r="H62" s="7">
        <v>-9.3781850000000002</v>
      </c>
      <c r="I62" s="7">
        <v>-0.88928600000000002</v>
      </c>
      <c r="J62" s="7">
        <v>-10.267472</v>
      </c>
      <c r="K62" s="7">
        <v>-0.24074538855700001</v>
      </c>
      <c r="L62" s="7">
        <v>2.3747889999999998</v>
      </c>
      <c r="M62" s="7">
        <v>0.54793700000000001</v>
      </c>
      <c r="N62" s="7">
        <v>2.3559649999999999</v>
      </c>
      <c r="O62" s="7">
        <v>0.73555800000000005</v>
      </c>
      <c r="P62" s="7">
        <v>30.973596000000001</v>
      </c>
      <c r="Q62" s="9">
        <f t="shared" si="1"/>
        <v>1.82463021</v>
      </c>
      <c r="R62" s="7" t="s">
        <v>25</v>
      </c>
    </row>
    <row r="63" spans="1:18" x14ac:dyDescent="0.35">
      <c r="A63" s="13" t="s">
        <v>5</v>
      </c>
      <c r="B63" s="13">
        <v>23</v>
      </c>
      <c r="C63" s="7" t="s">
        <v>24</v>
      </c>
      <c r="D63" s="13">
        <v>-18.11</v>
      </c>
      <c r="E63" s="13">
        <v>1.74</v>
      </c>
      <c r="F63" s="13">
        <v>12.8</v>
      </c>
      <c r="G63" s="7">
        <v>0.4496</v>
      </c>
      <c r="H63" s="7">
        <v>-5.7490030000000001</v>
      </c>
      <c r="I63" s="7">
        <v>-4.3776219999999997</v>
      </c>
      <c r="J63" s="7">
        <v>-10.126624</v>
      </c>
      <c r="K63" s="7">
        <v>-1.3448165320200001</v>
      </c>
      <c r="L63" s="7">
        <v>3.8970199999999999</v>
      </c>
      <c r="M63" s="7">
        <v>0.26747599999999999</v>
      </c>
      <c r="N63" s="7">
        <v>0.86454600000000004</v>
      </c>
      <c r="O63" s="7">
        <v>2.4891009999999998</v>
      </c>
      <c r="P63" s="7">
        <v>63.871924999999997</v>
      </c>
      <c r="Q63" s="9">
        <f t="shared" si="1"/>
        <v>0.89069507999999997</v>
      </c>
      <c r="R63" s="7" t="s">
        <v>25</v>
      </c>
    </row>
    <row r="64" spans="1:18" x14ac:dyDescent="0.35">
      <c r="A64" s="13" t="s">
        <v>6</v>
      </c>
      <c r="B64" s="13">
        <v>0</v>
      </c>
      <c r="C64" s="7" t="s">
        <v>24</v>
      </c>
      <c r="D64" s="13">
        <v>-4.5999999999999996</v>
      </c>
      <c r="E64" s="13">
        <v>-6.69</v>
      </c>
      <c r="F64" s="13">
        <v>7.26</v>
      </c>
      <c r="G64" s="7">
        <v>1</v>
      </c>
      <c r="H64" s="7">
        <v>-11.707012000000001</v>
      </c>
      <c r="I64" s="7">
        <v>1.8079999999999999E-2</v>
      </c>
      <c r="J64" s="7">
        <v>-11.688931999999999</v>
      </c>
      <c r="K64" s="7">
        <v>-0.25082369205499999</v>
      </c>
      <c r="L64" s="7">
        <v>1.3299999999999999E-2</v>
      </c>
      <c r="M64" s="7">
        <v>0.99746699999999999</v>
      </c>
      <c r="N64" s="7">
        <v>2.8946000000000001</v>
      </c>
      <c r="O64" s="7">
        <v>8.0000000000000004E-4</v>
      </c>
      <c r="P64" s="7">
        <v>6.0150379999999997</v>
      </c>
      <c r="Q64" s="9">
        <f t="shared" si="1"/>
        <v>3.3215651099999999</v>
      </c>
      <c r="R64" s="7" t="s">
        <v>25</v>
      </c>
    </row>
    <row r="65" spans="1:18" x14ac:dyDescent="0.35">
      <c r="A65" s="13" t="s">
        <v>6</v>
      </c>
      <c r="B65" s="13">
        <v>15</v>
      </c>
      <c r="C65" s="7" t="s">
        <v>24</v>
      </c>
      <c r="D65" s="13">
        <v>-10.46</v>
      </c>
      <c r="E65" s="13">
        <v>-16.23</v>
      </c>
      <c r="F65" s="13">
        <v>-9.52</v>
      </c>
      <c r="G65" s="7">
        <v>0.62470000000000003</v>
      </c>
      <c r="H65" s="7">
        <v>-8.7627869999999994</v>
      </c>
      <c r="I65" s="7">
        <v>-1.859111</v>
      </c>
      <c r="J65" s="7">
        <v>-10.621898</v>
      </c>
      <c r="K65" s="7">
        <v>-0.90723478841600003</v>
      </c>
      <c r="L65" s="7">
        <v>3.2188249999999998</v>
      </c>
      <c r="M65" s="7">
        <v>0.389154</v>
      </c>
      <c r="N65" s="7">
        <v>1.365615</v>
      </c>
      <c r="O65" s="7">
        <v>1.787898</v>
      </c>
      <c r="P65" s="7">
        <v>55.545057</v>
      </c>
      <c r="Q65" s="9">
        <f t="shared" si="1"/>
        <v>1.2958828200000001</v>
      </c>
      <c r="R65" s="7" t="s">
        <v>25</v>
      </c>
    </row>
    <row r="66" spans="1:18" x14ac:dyDescent="0.35">
      <c r="A66" s="13" t="s">
        <v>6</v>
      </c>
      <c r="B66" s="13">
        <v>16</v>
      </c>
      <c r="C66" s="7" t="s">
        <v>24</v>
      </c>
      <c r="D66" s="13">
        <v>-19.989999999999998</v>
      </c>
      <c r="E66" s="13">
        <v>-1.77</v>
      </c>
      <c r="F66" s="13">
        <v>1.27</v>
      </c>
      <c r="G66" s="7">
        <v>0.67430000000000001</v>
      </c>
      <c r="H66" s="7">
        <v>-5.2341129999999998</v>
      </c>
      <c r="I66" s="7">
        <v>-5.6525840000000001</v>
      </c>
      <c r="J66" s="7">
        <v>-10.886696000000001</v>
      </c>
      <c r="K66" s="7">
        <v>-1.0133711938600001</v>
      </c>
      <c r="L66" s="7">
        <v>3.867715</v>
      </c>
      <c r="M66" s="7">
        <v>0.27238099999999998</v>
      </c>
      <c r="N66" s="7">
        <v>0.991398</v>
      </c>
      <c r="O66" s="7">
        <v>2.165505</v>
      </c>
      <c r="P66" s="7">
        <v>55.989263999999999</v>
      </c>
      <c r="Q66" s="9">
        <f t="shared" ref="Q66:Q77" si="2">M66*3.33</f>
        <v>0.90702872999999995</v>
      </c>
      <c r="R66" s="7" t="s">
        <v>25</v>
      </c>
    </row>
    <row r="67" spans="1:18" x14ac:dyDescent="0.35">
      <c r="A67" s="13" t="s">
        <v>6</v>
      </c>
      <c r="B67" s="13">
        <v>22</v>
      </c>
      <c r="C67" s="7" t="s">
        <v>24</v>
      </c>
      <c r="D67" s="13">
        <v>-18.760000000000002</v>
      </c>
      <c r="E67" s="13">
        <v>-9.0399999999999991</v>
      </c>
      <c r="F67" s="13">
        <v>1.07</v>
      </c>
      <c r="G67" s="7">
        <v>0.52010000000000001</v>
      </c>
      <c r="H67" s="7">
        <v>-5.3679540000000001</v>
      </c>
      <c r="I67" s="7">
        <v>-5.2149650000000003</v>
      </c>
      <c r="J67" s="7">
        <v>-10.582919</v>
      </c>
      <c r="K67" s="7">
        <v>-0.88743840611199998</v>
      </c>
      <c r="L67" s="7">
        <v>4.5664300000000004</v>
      </c>
      <c r="M67" s="7">
        <v>0.17122200000000001</v>
      </c>
      <c r="N67" s="7">
        <v>0.98423400000000005</v>
      </c>
      <c r="O67" s="7">
        <v>2.2695639999999999</v>
      </c>
      <c r="P67" s="7">
        <v>49.701053000000002</v>
      </c>
      <c r="Q67" s="9">
        <f t="shared" si="2"/>
        <v>0.57016926000000001</v>
      </c>
      <c r="R67" s="7" t="s">
        <v>25</v>
      </c>
    </row>
    <row r="68" spans="1:18" x14ac:dyDescent="0.35">
      <c r="A68" s="13" t="s">
        <v>6</v>
      </c>
      <c r="B68" s="13">
        <v>24</v>
      </c>
      <c r="C68" s="7" t="s">
        <v>24</v>
      </c>
      <c r="D68" s="13">
        <v>-13.66</v>
      </c>
      <c r="E68" s="13">
        <v>-11.99</v>
      </c>
      <c r="F68" s="13">
        <v>-13.68</v>
      </c>
      <c r="G68" s="7">
        <v>0.45140000000000002</v>
      </c>
      <c r="H68" s="7">
        <v>-7.8686369999999997</v>
      </c>
      <c r="I68" s="7">
        <v>-3.2674569999999998</v>
      </c>
      <c r="J68" s="7">
        <v>-11.136094</v>
      </c>
      <c r="K68" s="7">
        <v>-1.0211460753899999</v>
      </c>
      <c r="L68" s="7">
        <v>4.3298629999999996</v>
      </c>
      <c r="M68" s="7">
        <v>0.20147899999999999</v>
      </c>
      <c r="N68" s="7">
        <v>0.964333</v>
      </c>
      <c r="O68" s="7">
        <v>2.4836070000000001</v>
      </c>
      <c r="P68" s="7">
        <v>57.359938999999997</v>
      </c>
      <c r="Q68" s="9">
        <f t="shared" si="2"/>
        <v>0.67092507000000001</v>
      </c>
      <c r="R68" s="7" t="s">
        <v>25</v>
      </c>
    </row>
    <row r="69" spans="1:18" x14ac:dyDescent="0.35">
      <c r="A69" s="13" t="s">
        <v>6</v>
      </c>
      <c r="B69" s="13">
        <v>28</v>
      </c>
      <c r="C69" s="7" t="s">
        <v>24</v>
      </c>
      <c r="D69" s="13">
        <v>-18.52</v>
      </c>
      <c r="E69" s="13">
        <v>-1.47</v>
      </c>
      <c r="F69" s="13">
        <v>-2.1800000000000002</v>
      </c>
      <c r="G69" s="7">
        <v>0.39629999999999999</v>
      </c>
      <c r="H69" s="7">
        <v>-2.5735450000000002</v>
      </c>
      <c r="I69" s="7">
        <v>-7.0476919999999996</v>
      </c>
      <c r="J69" s="7">
        <v>-9.6212370000000007</v>
      </c>
      <c r="K69" s="7">
        <v>-1.2549194502300001</v>
      </c>
      <c r="L69" s="7">
        <v>4.4032299999999998</v>
      </c>
      <c r="M69" s="7">
        <v>0.18903400000000001</v>
      </c>
      <c r="N69" s="7">
        <v>0.95230899999999996</v>
      </c>
      <c r="O69" s="7">
        <v>2.6505169999999998</v>
      </c>
      <c r="P69" s="7">
        <v>60.194842000000001</v>
      </c>
      <c r="Q69" s="9">
        <f t="shared" si="2"/>
        <v>0.62948322000000001</v>
      </c>
      <c r="R69" s="7" t="s">
        <v>25</v>
      </c>
    </row>
    <row r="70" spans="1:18" x14ac:dyDescent="0.35">
      <c r="A70" s="13" t="s">
        <v>6</v>
      </c>
      <c r="B70" s="13">
        <v>31</v>
      </c>
      <c r="C70" s="7" t="s">
        <v>24</v>
      </c>
      <c r="D70" s="13">
        <v>-13.16</v>
      </c>
      <c r="E70" s="13">
        <v>-14.93</v>
      </c>
      <c r="F70" s="13">
        <v>-9.56</v>
      </c>
      <c r="G70" s="7">
        <v>0.35139999999999999</v>
      </c>
      <c r="H70" s="7">
        <v>-7.0675879999999998</v>
      </c>
      <c r="I70" s="7">
        <v>-4.1081349999999999</v>
      </c>
      <c r="J70" s="7">
        <v>-11.175723</v>
      </c>
      <c r="K70" s="7">
        <v>-0.80697244908599997</v>
      </c>
      <c r="L70" s="7">
        <v>4.3628340000000003</v>
      </c>
      <c r="M70" s="7">
        <v>0.19562599999999999</v>
      </c>
      <c r="N70" s="7">
        <v>1.067445</v>
      </c>
      <c r="O70" s="7">
        <v>2.4294250000000002</v>
      </c>
      <c r="P70" s="7">
        <v>55.684561000000002</v>
      </c>
      <c r="Q70" s="9">
        <f t="shared" si="2"/>
        <v>0.65143457999999999</v>
      </c>
      <c r="R70" s="7" t="s">
        <v>25</v>
      </c>
    </row>
    <row r="71" spans="1:18" x14ac:dyDescent="0.35">
      <c r="A71" s="13" t="s">
        <v>6</v>
      </c>
      <c r="B71" s="13">
        <v>41</v>
      </c>
      <c r="C71" s="7" t="s">
        <v>24</v>
      </c>
      <c r="D71" s="13">
        <v>-15.01</v>
      </c>
      <c r="E71" s="13">
        <v>-15.3</v>
      </c>
      <c r="F71" s="13">
        <v>-12.38</v>
      </c>
      <c r="G71" s="7">
        <v>0.31209999999999999</v>
      </c>
      <c r="H71" s="7">
        <v>-6.980029</v>
      </c>
      <c r="I71" s="7">
        <v>-4.01457</v>
      </c>
      <c r="J71" s="7">
        <v>-10.994598999999999</v>
      </c>
      <c r="K71" s="7">
        <v>-0.778240501817</v>
      </c>
      <c r="L71" s="7">
        <v>4.9224610000000002</v>
      </c>
      <c r="M71" s="7">
        <v>0.130971</v>
      </c>
      <c r="N71" s="7">
        <v>1.084268</v>
      </c>
      <c r="O71" s="7">
        <v>2.4165329999999998</v>
      </c>
      <c r="P71" s="7">
        <v>49.091974</v>
      </c>
      <c r="Q71" s="9">
        <f t="shared" si="2"/>
        <v>0.43613343000000004</v>
      </c>
      <c r="R71" s="7" t="s">
        <v>25</v>
      </c>
    </row>
    <row r="72" spans="1:18" x14ac:dyDescent="0.35">
      <c r="A72" s="13" t="s">
        <v>10</v>
      </c>
      <c r="B72" s="13">
        <v>1</v>
      </c>
      <c r="C72" s="7" t="s">
        <v>24</v>
      </c>
      <c r="D72" s="13">
        <v>3.93</v>
      </c>
      <c r="E72" s="13">
        <v>-5.35</v>
      </c>
      <c r="F72" s="13">
        <v>-10.02</v>
      </c>
      <c r="G72" s="7">
        <v>0.91779999999999995</v>
      </c>
      <c r="H72" s="7">
        <v>-9.626652</v>
      </c>
      <c r="I72" s="7">
        <v>-2.51925</v>
      </c>
      <c r="J72" s="7">
        <v>-12.145902</v>
      </c>
      <c r="K72" s="7">
        <v>-0.78754809834700001</v>
      </c>
      <c r="L72" s="7">
        <v>3.2728259999999998</v>
      </c>
      <c r="M72" s="7">
        <v>0.37842599999999998</v>
      </c>
      <c r="N72" s="7">
        <v>1.904336</v>
      </c>
      <c r="O72" s="7">
        <v>1.532796</v>
      </c>
      <c r="P72" s="7">
        <v>46.834009999999999</v>
      </c>
      <c r="Q72" s="9">
        <f t="shared" si="2"/>
        <v>1.2601585799999999</v>
      </c>
      <c r="R72" s="7" t="s">
        <v>25</v>
      </c>
    </row>
    <row r="73" spans="1:18" x14ac:dyDescent="0.35">
      <c r="A73" s="13" t="s">
        <v>10</v>
      </c>
      <c r="B73" s="13">
        <v>10</v>
      </c>
      <c r="C73" s="7" t="s">
        <v>24</v>
      </c>
      <c r="D73" s="13">
        <v>0.79</v>
      </c>
      <c r="E73" s="13">
        <v>7.79</v>
      </c>
      <c r="F73" s="13">
        <v>2.38</v>
      </c>
      <c r="G73" s="7">
        <v>0.76659999999999995</v>
      </c>
      <c r="H73" s="7">
        <v>-6.7923689999999999</v>
      </c>
      <c r="I73" s="7">
        <v>-4.0047959999999998</v>
      </c>
      <c r="J73" s="7">
        <v>-10.797166000000001</v>
      </c>
      <c r="K73" s="7">
        <v>-1.32352231616</v>
      </c>
      <c r="L73" s="7">
        <v>2.7134100000000001</v>
      </c>
      <c r="M73" s="7">
        <v>0.48335299999999998</v>
      </c>
      <c r="N73" s="7">
        <v>1.855205</v>
      </c>
      <c r="O73" s="7">
        <v>1.636968</v>
      </c>
      <c r="P73" s="7">
        <v>60.328830000000004</v>
      </c>
      <c r="Q73" s="9">
        <f t="shared" si="2"/>
        <v>1.60956549</v>
      </c>
      <c r="R73" s="7" t="s">
        <v>25</v>
      </c>
    </row>
    <row r="74" spans="1:18" x14ac:dyDescent="0.35">
      <c r="A74" s="13" t="s">
        <v>10</v>
      </c>
      <c r="B74" s="13">
        <v>13</v>
      </c>
      <c r="C74" s="7" t="s">
        <v>24</v>
      </c>
      <c r="D74" s="13">
        <v>2.04</v>
      </c>
      <c r="E74" s="13">
        <v>-2.84</v>
      </c>
      <c r="F74" s="13">
        <v>-9.69</v>
      </c>
      <c r="G74" s="7">
        <v>0.72009999999999996</v>
      </c>
      <c r="H74" s="7">
        <v>-4.9299140000000001</v>
      </c>
      <c r="I74" s="7">
        <v>-5.1640199999999998</v>
      </c>
      <c r="J74" s="7">
        <v>-10.093934000000001</v>
      </c>
      <c r="K74" s="7">
        <v>-1.34287061998</v>
      </c>
      <c r="L74" s="7">
        <v>3.2578809999999998</v>
      </c>
      <c r="M74" s="7">
        <v>0.38086599999999998</v>
      </c>
      <c r="N74" s="7">
        <v>1.2328840000000001</v>
      </c>
      <c r="O74" s="7">
        <v>2.2109429999999999</v>
      </c>
      <c r="P74" s="7">
        <v>67.864450000000005</v>
      </c>
      <c r="Q74" s="9">
        <f t="shared" si="2"/>
        <v>1.26828378</v>
      </c>
      <c r="R74" s="7" t="s">
        <v>25</v>
      </c>
    </row>
    <row r="75" spans="1:18" x14ac:dyDescent="0.35">
      <c r="A75" s="13" t="s">
        <v>10</v>
      </c>
      <c r="B75" s="13">
        <v>21</v>
      </c>
      <c r="C75" s="7" t="s">
        <v>24</v>
      </c>
      <c r="D75" s="13">
        <v>-1.73</v>
      </c>
      <c r="E75" s="13">
        <v>10.37</v>
      </c>
      <c r="F75" s="13">
        <v>1.43</v>
      </c>
      <c r="G75" s="7">
        <v>0.43590000000000001</v>
      </c>
      <c r="H75" s="7">
        <v>-4.2295629999999997</v>
      </c>
      <c r="I75" s="7">
        <v>-5.8170120000000001</v>
      </c>
      <c r="J75" s="7">
        <v>-10.046575000000001</v>
      </c>
      <c r="K75" s="7">
        <v>-1.2039985812</v>
      </c>
      <c r="L75" s="7">
        <v>4.3420509999999997</v>
      </c>
      <c r="M75" s="7">
        <v>0.20094200000000001</v>
      </c>
      <c r="N75" s="7">
        <v>0.79811900000000002</v>
      </c>
      <c r="O75" s="7">
        <v>2.4943789999999999</v>
      </c>
      <c r="P75" s="7">
        <v>57.447032999999998</v>
      </c>
      <c r="Q75" s="9">
        <f t="shared" si="2"/>
        <v>0.66913686000000006</v>
      </c>
      <c r="R75" s="7" t="s">
        <v>25</v>
      </c>
    </row>
    <row r="76" spans="1:18" x14ac:dyDescent="0.35">
      <c r="A76" s="13" t="s">
        <v>8</v>
      </c>
      <c r="B76" s="13">
        <v>5</v>
      </c>
      <c r="C76" s="7" t="s">
        <v>24</v>
      </c>
      <c r="D76" s="13">
        <v>-4.74</v>
      </c>
      <c r="E76" s="13">
        <v>-8.58</v>
      </c>
      <c r="F76" s="13">
        <v>-3.56</v>
      </c>
      <c r="G76" s="7">
        <v>0.7389</v>
      </c>
      <c r="H76" s="7">
        <v>-6.1563270000000001</v>
      </c>
      <c r="I76" s="7">
        <v>-4.1375549999999999</v>
      </c>
      <c r="J76" s="7">
        <v>-10.293882999999999</v>
      </c>
      <c r="K76" s="7">
        <v>-1.3588579888600001</v>
      </c>
      <c r="L76" s="7">
        <v>2.9162270000000001</v>
      </c>
      <c r="M76" s="7">
        <v>0.44472200000000001</v>
      </c>
      <c r="N76" s="7">
        <v>1.3281909999999999</v>
      </c>
      <c r="O76" s="7">
        <v>1.7946949999999999</v>
      </c>
      <c r="P76" s="7">
        <v>61.541674</v>
      </c>
      <c r="Q76" s="9">
        <f t="shared" si="2"/>
        <v>1.4809242600000001</v>
      </c>
      <c r="R76" s="7" t="s">
        <v>25</v>
      </c>
    </row>
    <row r="77" spans="1:18" x14ac:dyDescent="0.35">
      <c r="A77" s="13" t="s">
        <v>6</v>
      </c>
      <c r="B77" s="13">
        <v>12</v>
      </c>
      <c r="C77" s="7" t="s">
        <v>24</v>
      </c>
      <c r="D77" s="13">
        <v>-9.8000000000000007</v>
      </c>
      <c r="E77" s="13">
        <v>-9.09</v>
      </c>
      <c r="F77" s="13">
        <v>4.9800000000000004</v>
      </c>
      <c r="G77" s="7">
        <v>0.86219999999999997</v>
      </c>
      <c r="H77" s="7">
        <v>-9.6755680000000002</v>
      </c>
      <c r="I77" s="7">
        <v>-1.2306109999999999</v>
      </c>
      <c r="J77" s="7">
        <v>-10.906179</v>
      </c>
      <c r="K77" s="7">
        <v>-0.87064336448799995</v>
      </c>
      <c r="L77" s="7">
        <v>2.0017399999999999</v>
      </c>
      <c r="M77" s="7">
        <v>0.61871600000000004</v>
      </c>
      <c r="N77" s="7">
        <v>1.8609370000000001</v>
      </c>
      <c r="O77" s="7">
        <v>1.2382280000000001</v>
      </c>
      <c r="P77" s="7">
        <v>61.857582000000001</v>
      </c>
      <c r="Q77" s="9">
        <f t="shared" si="2"/>
        <v>2.0603242800000001</v>
      </c>
      <c r="R77" s="8" t="s">
        <v>25</v>
      </c>
    </row>
  </sheetData>
  <sortState ref="A2:R77">
    <sortCondition ref="R2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B22" workbookViewId="0">
      <selection activeCell="R36" sqref="R36"/>
    </sheetView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x14ac:dyDescent="0.35">
      <c r="A2" s="14" t="s">
        <v>9</v>
      </c>
      <c r="B2" s="14">
        <v>9</v>
      </c>
      <c r="C2" s="9" t="s">
        <v>15</v>
      </c>
      <c r="D2" s="14">
        <v>-0.53</v>
      </c>
      <c r="E2" s="14">
        <v>-7.74</v>
      </c>
      <c r="F2" s="14">
        <v>-4.5199999999999996</v>
      </c>
      <c r="G2" s="9">
        <v>0.76400000000000001</v>
      </c>
      <c r="H2" s="9">
        <v>-0.719557</v>
      </c>
      <c r="I2" s="9">
        <v>-9.7064640000000004</v>
      </c>
      <c r="J2" s="9">
        <v>-10.426021</v>
      </c>
      <c r="K2" s="9">
        <v>-2.2105728448300002</v>
      </c>
      <c r="L2" s="9">
        <v>3.6812830000000001</v>
      </c>
      <c r="M2" s="9">
        <v>0.29895300000000002</v>
      </c>
      <c r="N2" s="9">
        <v>0</v>
      </c>
      <c r="O2" s="9">
        <v>3.254712</v>
      </c>
      <c r="P2" s="9">
        <v>88.412443999999994</v>
      </c>
      <c r="Q2" s="9">
        <f t="shared" ref="Q2:Q33" si="0">M2*3.33</f>
        <v>0.99551349000000011</v>
      </c>
      <c r="R2" s="9" t="s">
        <v>11</v>
      </c>
    </row>
    <row r="3" spans="1:18" x14ac:dyDescent="0.35">
      <c r="A3" s="14" t="s">
        <v>9</v>
      </c>
      <c r="B3" s="14">
        <v>11</v>
      </c>
      <c r="C3" s="9" t="s">
        <v>15</v>
      </c>
      <c r="D3" s="14">
        <v>-3.67</v>
      </c>
      <c r="E3" s="14">
        <v>-8.36</v>
      </c>
      <c r="F3" s="14">
        <v>-4.5999999999999996</v>
      </c>
      <c r="G3" s="9">
        <v>0.71879999999999999</v>
      </c>
      <c r="H3" s="9">
        <v>-2.4953439999999998</v>
      </c>
      <c r="I3" s="9">
        <v>-7.23231</v>
      </c>
      <c r="J3" s="9">
        <v>-9.7276530000000001</v>
      </c>
      <c r="K3" s="9">
        <v>-1.9498106369899999</v>
      </c>
      <c r="L3" s="9">
        <v>3.8649140000000002</v>
      </c>
      <c r="M3" s="9">
        <v>0.26566099999999998</v>
      </c>
      <c r="N3" s="9">
        <v>8.3500000000000002E-4</v>
      </c>
      <c r="O3" s="9">
        <v>3.165832</v>
      </c>
      <c r="P3" s="9">
        <v>81.912098</v>
      </c>
      <c r="Q3" s="9">
        <f t="shared" si="0"/>
        <v>0.88465112999999995</v>
      </c>
      <c r="R3" s="9" t="s">
        <v>11</v>
      </c>
    </row>
    <row r="4" spans="1:18" x14ac:dyDescent="0.35">
      <c r="A4" s="14" t="s">
        <v>9</v>
      </c>
      <c r="B4" s="14">
        <v>20</v>
      </c>
      <c r="C4" s="9" t="s">
        <v>15</v>
      </c>
      <c r="D4" s="14">
        <v>0.12</v>
      </c>
      <c r="E4" s="14">
        <v>-12.13</v>
      </c>
      <c r="F4" s="14">
        <v>2</v>
      </c>
      <c r="G4" s="9">
        <v>0.57579999999999998</v>
      </c>
      <c r="H4" s="9">
        <v>-2.6220530000000002</v>
      </c>
      <c r="I4" s="9">
        <v>-7.7561989999999996</v>
      </c>
      <c r="J4" s="9">
        <v>-10.378252</v>
      </c>
      <c r="K4" s="9">
        <v>-1.6731965278600001</v>
      </c>
      <c r="L4" s="9">
        <v>4.3296279999999996</v>
      </c>
      <c r="M4" s="9">
        <v>0.183835</v>
      </c>
      <c r="N4" s="9">
        <v>1.389E-3</v>
      </c>
      <c r="O4" s="9">
        <v>3.3211179999999998</v>
      </c>
      <c r="P4" s="9">
        <v>76.706778999999997</v>
      </c>
      <c r="Q4" s="9">
        <f t="shared" si="0"/>
        <v>0.61217054999999998</v>
      </c>
      <c r="R4" s="9" t="s">
        <v>11</v>
      </c>
    </row>
    <row r="5" spans="1:18" x14ac:dyDescent="0.35">
      <c r="A5" s="14" t="s">
        <v>9</v>
      </c>
      <c r="B5" s="14">
        <v>23</v>
      </c>
      <c r="C5" s="9" t="s">
        <v>15</v>
      </c>
      <c r="D5" s="14">
        <v>3.28</v>
      </c>
      <c r="E5" s="14">
        <v>-10.25</v>
      </c>
      <c r="F5" s="14">
        <v>3.9</v>
      </c>
      <c r="G5" s="9">
        <v>0.56510000000000005</v>
      </c>
      <c r="H5" s="9">
        <v>-1.5648169999999999</v>
      </c>
      <c r="I5" s="9">
        <v>-8.0024920000000002</v>
      </c>
      <c r="J5" s="9">
        <v>-9.5673089999999998</v>
      </c>
      <c r="K5" s="9">
        <v>-1.9047195542499999</v>
      </c>
      <c r="L5" s="9">
        <v>3.4969030000000001</v>
      </c>
      <c r="M5" s="9">
        <v>0.33420100000000003</v>
      </c>
      <c r="N5" s="9">
        <v>0</v>
      </c>
      <c r="O5" s="9">
        <v>2.8439209999999999</v>
      </c>
      <c r="P5" s="9">
        <v>81.326856000000006</v>
      </c>
      <c r="Q5" s="9">
        <f t="shared" si="0"/>
        <v>1.11288933</v>
      </c>
      <c r="R5" s="9" t="s">
        <v>11</v>
      </c>
    </row>
    <row r="6" spans="1:18" x14ac:dyDescent="0.35">
      <c r="A6" s="14" t="s">
        <v>9</v>
      </c>
      <c r="B6" s="14">
        <v>24</v>
      </c>
      <c r="C6" s="9" t="s">
        <v>15</v>
      </c>
      <c r="D6" s="14">
        <v>5.4</v>
      </c>
      <c r="E6" s="14">
        <v>-8.3699999999999992</v>
      </c>
      <c r="F6" s="14">
        <v>7.72</v>
      </c>
      <c r="G6" s="9">
        <v>0.51949999999999996</v>
      </c>
      <c r="H6" s="9">
        <v>-1.9686710000000001</v>
      </c>
      <c r="I6" s="9">
        <v>-7.7978180000000004</v>
      </c>
      <c r="J6" s="9">
        <v>-9.766489</v>
      </c>
      <c r="K6" s="9">
        <v>-1.8731347005500001</v>
      </c>
      <c r="L6" s="9">
        <v>3.6569780000000001</v>
      </c>
      <c r="M6" s="9">
        <v>0.304423</v>
      </c>
      <c r="N6" s="9">
        <v>1.3859E-2</v>
      </c>
      <c r="O6" s="9">
        <v>2.912801</v>
      </c>
      <c r="P6" s="9">
        <v>79.650490000000005</v>
      </c>
      <c r="Q6" s="9">
        <f t="shared" si="0"/>
        <v>1.0137285899999999</v>
      </c>
      <c r="R6" s="9" t="s">
        <v>11</v>
      </c>
    </row>
    <row r="7" spans="1:18" x14ac:dyDescent="0.35">
      <c r="A7" s="14" t="s">
        <v>7</v>
      </c>
      <c r="B7" s="14">
        <v>17</v>
      </c>
      <c r="C7" s="9" t="s">
        <v>15</v>
      </c>
      <c r="D7" s="14">
        <v>-11.25</v>
      </c>
      <c r="E7" s="14">
        <v>-4.33</v>
      </c>
      <c r="F7" s="14">
        <v>-4.6500000000000004</v>
      </c>
      <c r="G7" s="9">
        <v>0.59350000000000003</v>
      </c>
      <c r="H7" s="9">
        <v>-3.8916569999999999</v>
      </c>
      <c r="I7" s="9">
        <v>-6.2740640000000001</v>
      </c>
      <c r="J7" s="9">
        <v>-10.16572</v>
      </c>
      <c r="K7" s="9">
        <v>-1.7811659932199999</v>
      </c>
      <c r="L7" s="9">
        <v>3.259309</v>
      </c>
      <c r="M7" s="9">
        <v>0.37939600000000001</v>
      </c>
      <c r="N7" s="9">
        <v>1.853E-3</v>
      </c>
      <c r="O7" s="9">
        <v>2.6881210000000002</v>
      </c>
      <c r="P7" s="9">
        <v>82.475185999999994</v>
      </c>
      <c r="Q7" s="9">
        <f t="shared" si="0"/>
        <v>1.26338868</v>
      </c>
      <c r="R7" s="9" t="s">
        <v>11</v>
      </c>
    </row>
    <row r="8" spans="1:18" x14ac:dyDescent="0.35">
      <c r="A8" s="14" t="s">
        <v>7</v>
      </c>
      <c r="B8" s="14">
        <v>18</v>
      </c>
      <c r="C8" s="9" t="s">
        <v>15</v>
      </c>
      <c r="D8" s="14">
        <v>-14.33</v>
      </c>
      <c r="E8" s="14">
        <v>-1.99</v>
      </c>
      <c r="F8" s="14">
        <v>-7.58</v>
      </c>
      <c r="G8" s="9">
        <v>0.55740000000000001</v>
      </c>
      <c r="H8" s="9">
        <v>-3.7729710000000001</v>
      </c>
      <c r="I8" s="9">
        <v>-6.1145670000000001</v>
      </c>
      <c r="J8" s="9">
        <v>-9.8875379999999993</v>
      </c>
      <c r="K8" s="9">
        <v>-1.68462284236</v>
      </c>
      <c r="L8" s="9">
        <v>4.1435240000000002</v>
      </c>
      <c r="M8" s="9">
        <v>0.21688299999999999</v>
      </c>
      <c r="N8" s="9">
        <v>5.7768E-2</v>
      </c>
      <c r="O8" s="9">
        <v>3.271798</v>
      </c>
      <c r="P8" s="9">
        <v>78.961725000000001</v>
      </c>
      <c r="Q8" s="9">
        <f t="shared" si="0"/>
        <v>0.72222039000000005</v>
      </c>
      <c r="R8" s="9" t="s">
        <v>11</v>
      </c>
    </row>
    <row r="9" spans="1:18" x14ac:dyDescent="0.35">
      <c r="A9" s="14" t="s">
        <v>7</v>
      </c>
      <c r="B9" s="14">
        <v>25</v>
      </c>
      <c r="C9" s="9" t="s">
        <v>15</v>
      </c>
      <c r="D9" s="14">
        <v>-15.9</v>
      </c>
      <c r="E9" s="14">
        <v>-2.39</v>
      </c>
      <c r="F9" s="14">
        <v>-3.5</v>
      </c>
      <c r="G9" s="9">
        <v>0.43259999999999998</v>
      </c>
      <c r="H9" s="9">
        <v>-1.8466830000000001</v>
      </c>
      <c r="I9" s="9">
        <v>-8.4284219999999994</v>
      </c>
      <c r="J9" s="9">
        <v>-10.275105</v>
      </c>
      <c r="K9" s="9">
        <v>-1.6643271984600001</v>
      </c>
      <c r="L9" s="9">
        <v>4.0090149999999998</v>
      </c>
      <c r="M9" s="9">
        <v>0.24063799999999999</v>
      </c>
      <c r="N9" s="9">
        <v>3.467E-3</v>
      </c>
      <c r="O9" s="9">
        <v>3.135691</v>
      </c>
      <c r="P9" s="9">
        <v>78.215995000000007</v>
      </c>
      <c r="Q9" s="9">
        <f t="shared" si="0"/>
        <v>0.80132453999999997</v>
      </c>
      <c r="R9" s="9" t="s">
        <v>11</v>
      </c>
    </row>
    <row r="10" spans="1:18" x14ac:dyDescent="0.35">
      <c r="A10" s="14" t="s">
        <v>7</v>
      </c>
      <c r="B10" s="14">
        <v>29</v>
      </c>
      <c r="C10" s="9" t="s">
        <v>15</v>
      </c>
      <c r="D10" s="14">
        <v>-7.83</v>
      </c>
      <c r="E10" s="14">
        <v>-3.35</v>
      </c>
      <c r="F10" s="14">
        <v>0.11</v>
      </c>
      <c r="G10" s="9">
        <v>0.38040000000000002</v>
      </c>
      <c r="H10" s="9">
        <v>-3.1536900000000001</v>
      </c>
      <c r="I10" s="9">
        <v>-7.2925560000000003</v>
      </c>
      <c r="J10" s="9">
        <v>-10.446246</v>
      </c>
      <c r="K10" s="9">
        <v>-1.4530060299800001</v>
      </c>
      <c r="L10" s="9">
        <v>4.9345429999999997</v>
      </c>
      <c r="M10" s="9">
        <v>0.110736</v>
      </c>
      <c r="N10" s="9">
        <v>8.6750000000000004E-3</v>
      </c>
      <c r="O10" s="9">
        <v>3.4198210000000002</v>
      </c>
      <c r="P10" s="9">
        <v>69.303713000000002</v>
      </c>
      <c r="Q10" s="9">
        <f t="shared" si="0"/>
        <v>0.36875088</v>
      </c>
      <c r="R10" s="9" t="s">
        <v>11</v>
      </c>
    </row>
    <row r="11" spans="1:18" x14ac:dyDescent="0.35">
      <c r="A11" s="14" t="s">
        <v>7</v>
      </c>
      <c r="B11" s="14">
        <v>30</v>
      </c>
      <c r="C11" s="9" t="s">
        <v>15</v>
      </c>
      <c r="D11" s="14">
        <v>-15.59</v>
      </c>
      <c r="E11" s="14">
        <v>-1.66</v>
      </c>
      <c r="F11" s="14">
        <v>-5.25</v>
      </c>
      <c r="G11" s="9">
        <v>0.39360000000000001</v>
      </c>
      <c r="H11" s="9">
        <v>-1.290389</v>
      </c>
      <c r="I11" s="9">
        <v>-9.0597689999999993</v>
      </c>
      <c r="J11" s="9">
        <v>-10.350158</v>
      </c>
      <c r="K11" s="9">
        <v>-1.70416406745</v>
      </c>
      <c r="L11" s="9">
        <v>3.7416160000000001</v>
      </c>
      <c r="M11" s="9">
        <v>0.29232000000000002</v>
      </c>
      <c r="N11" s="9">
        <v>0</v>
      </c>
      <c r="O11" s="9">
        <v>2.8020830000000001</v>
      </c>
      <c r="P11" s="9">
        <v>74.889657999999997</v>
      </c>
      <c r="Q11" s="9">
        <f t="shared" si="0"/>
        <v>0.97342560000000011</v>
      </c>
      <c r="R11" s="9" t="s">
        <v>11</v>
      </c>
    </row>
    <row r="12" spans="1:18" x14ac:dyDescent="0.35">
      <c r="A12" s="14" t="s">
        <v>7</v>
      </c>
      <c r="B12" s="14">
        <v>38</v>
      </c>
      <c r="C12" s="9" t="s">
        <v>15</v>
      </c>
      <c r="D12" s="14">
        <v>-18.04</v>
      </c>
      <c r="E12" s="14">
        <v>-0.69</v>
      </c>
      <c r="F12" s="14">
        <v>-7.33</v>
      </c>
      <c r="G12" s="9">
        <v>0.31080000000000002</v>
      </c>
      <c r="H12" s="9">
        <v>-1.582921</v>
      </c>
      <c r="I12" s="9">
        <v>-7.9376319999999998</v>
      </c>
      <c r="J12" s="9">
        <v>-9.5205529999999996</v>
      </c>
      <c r="K12" s="9">
        <v>-1.46891633399</v>
      </c>
      <c r="L12" s="9">
        <v>4.5984559999999997</v>
      </c>
      <c r="M12" s="9">
        <v>0.15828600000000001</v>
      </c>
      <c r="N12" s="9">
        <v>0</v>
      </c>
      <c r="O12" s="9">
        <v>3.133848</v>
      </c>
      <c r="P12" s="9">
        <v>68.150013999999999</v>
      </c>
      <c r="Q12" s="9">
        <f t="shared" si="0"/>
        <v>0.52709238000000003</v>
      </c>
      <c r="R12" s="9" t="s">
        <v>11</v>
      </c>
    </row>
    <row r="13" spans="1:18" x14ac:dyDescent="0.35">
      <c r="A13" s="14" t="s">
        <v>7</v>
      </c>
      <c r="B13" s="14">
        <v>41</v>
      </c>
      <c r="C13" s="9" t="s">
        <v>15</v>
      </c>
      <c r="D13" s="14">
        <v>-7.01</v>
      </c>
      <c r="E13" s="14">
        <v>-3.35</v>
      </c>
      <c r="F13" s="14">
        <v>1.52</v>
      </c>
      <c r="G13" s="9">
        <v>0.32350000000000001</v>
      </c>
      <c r="H13" s="9">
        <v>-1.9501219999999999</v>
      </c>
      <c r="I13" s="9">
        <v>-7.7885499999999999</v>
      </c>
      <c r="J13" s="9">
        <v>-9.7386719999999993</v>
      </c>
      <c r="K13" s="9">
        <v>-1.5952299658</v>
      </c>
      <c r="L13" s="9">
        <v>4.4701700000000004</v>
      </c>
      <c r="M13" s="9">
        <v>0.16919100000000001</v>
      </c>
      <c r="N13" s="9">
        <v>0</v>
      </c>
      <c r="O13" s="9">
        <v>3.218547</v>
      </c>
      <c r="P13" s="9">
        <v>72.000552999999996</v>
      </c>
      <c r="Q13" s="9">
        <f t="shared" si="0"/>
        <v>0.56340603</v>
      </c>
      <c r="R13" s="9" t="s">
        <v>11</v>
      </c>
    </row>
    <row r="14" spans="1:18" x14ac:dyDescent="0.35">
      <c r="A14" s="14" t="s">
        <v>7</v>
      </c>
      <c r="B14" s="14">
        <v>42</v>
      </c>
      <c r="C14" s="9" t="s">
        <v>15</v>
      </c>
      <c r="D14" s="14">
        <v>-10.24</v>
      </c>
      <c r="E14" s="14">
        <v>-4.97</v>
      </c>
      <c r="F14" s="14">
        <v>-2.54</v>
      </c>
      <c r="G14" s="9">
        <v>0.29730000000000001</v>
      </c>
      <c r="H14" s="9">
        <v>-2.3385720000000001</v>
      </c>
      <c r="I14" s="9">
        <v>-7.282864</v>
      </c>
      <c r="J14" s="9">
        <v>-9.6214370000000002</v>
      </c>
      <c r="K14" s="9">
        <v>-1.5327204652399999</v>
      </c>
      <c r="L14" s="9">
        <v>3.9165830000000001</v>
      </c>
      <c r="M14" s="9">
        <v>0.26269799999999999</v>
      </c>
      <c r="N14" s="9">
        <v>2.5899999999999999E-2</v>
      </c>
      <c r="O14" s="9">
        <v>2.8281200000000002</v>
      </c>
      <c r="P14" s="9">
        <v>72.208862999999994</v>
      </c>
      <c r="Q14" s="9">
        <f t="shared" si="0"/>
        <v>0.87478433999999994</v>
      </c>
      <c r="R14" s="9" t="s">
        <v>11</v>
      </c>
    </row>
    <row r="15" spans="1:18" x14ac:dyDescent="0.35">
      <c r="A15" s="14" t="s">
        <v>6</v>
      </c>
      <c r="B15" s="14">
        <v>2</v>
      </c>
      <c r="C15" s="9" t="s">
        <v>15</v>
      </c>
      <c r="D15" s="14">
        <v>-7.25</v>
      </c>
      <c r="E15" s="14">
        <v>-4.88</v>
      </c>
      <c r="F15" s="14">
        <v>1.95</v>
      </c>
      <c r="G15" s="9">
        <v>0.98099999999999998</v>
      </c>
      <c r="H15" s="9">
        <v>-3.489115</v>
      </c>
      <c r="I15" s="9">
        <v>-7.6938899999999997</v>
      </c>
      <c r="J15" s="9">
        <v>-11.183005</v>
      </c>
      <c r="K15" s="9">
        <v>-1.82860844283</v>
      </c>
      <c r="L15" s="9">
        <v>3.5993879999999998</v>
      </c>
      <c r="M15" s="9">
        <v>0.314417</v>
      </c>
      <c r="N15" s="9">
        <v>2.7217000000000002E-2</v>
      </c>
      <c r="O15" s="9">
        <v>2.9859330000000002</v>
      </c>
      <c r="P15" s="9">
        <v>82.956669000000005</v>
      </c>
      <c r="Q15" s="9">
        <f t="shared" si="0"/>
        <v>1.04700861</v>
      </c>
      <c r="R15" s="9" t="s">
        <v>11</v>
      </c>
    </row>
    <row r="16" spans="1:18" x14ac:dyDescent="0.35">
      <c r="A16" s="14" t="s">
        <v>6</v>
      </c>
      <c r="B16" s="14">
        <v>11</v>
      </c>
      <c r="C16" s="9" t="s">
        <v>15</v>
      </c>
      <c r="D16" s="14">
        <v>-10.46</v>
      </c>
      <c r="E16" s="14">
        <v>-4.33</v>
      </c>
      <c r="F16" s="14">
        <v>-0.28000000000000003</v>
      </c>
      <c r="G16" s="9">
        <v>0.88600000000000001</v>
      </c>
      <c r="H16" s="9">
        <v>-2.5958679999999998</v>
      </c>
      <c r="I16" s="9">
        <v>-9.2156149999999997</v>
      </c>
      <c r="J16" s="9">
        <v>-11.811483000000001</v>
      </c>
      <c r="K16" s="9">
        <v>-1.45476986398</v>
      </c>
      <c r="L16" s="9">
        <v>4.590293</v>
      </c>
      <c r="M16" s="9">
        <v>0.144534</v>
      </c>
      <c r="N16" s="9">
        <v>5.7559999999999998E-3</v>
      </c>
      <c r="O16" s="9">
        <v>3.698871</v>
      </c>
      <c r="P16" s="9">
        <v>80.580280000000002</v>
      </c>
      <c r="Q16" s="9">
        <f t="shared" si="0"/>
        <v>0.48129822</v>
      </c>
      <c r="R16" s="9" t="s">
        <v>11</v>
      </c>
    </row>
    <row r="17" spans="1:18" x14ac:dyDescent="0.35">
      <c r="A17" s="14" t="s">
        <v>6</v>
      </c>
      <c r="B17" s="14">
        <v>25</v>
      </c>
      <c r="C17" s="9" t="s">
        <v>15</v>
      </c>
      <c r="D17" s="14">
        <v>-17.12</v>
      </c>
      <c r="E17" s="14">
        <v>-6.05</v>
      </c>
      <c r="F17" s="14">
        <v>0.95</v>
      </c>
      <c r="G17" s="9">
        <v>0.44140000000000001</v>
      </c>
      <c r="H17" s="9">
        <v>-2.1459570000000001</v>
      </c>
      <c r="I17" s="9">
        <v>-7.7960029999999998</v>
      </c>
      <c r="J17" s="9">
        <v>-9.9419590000000007</v>
      </c>
      <c r="K17" s="9">
        <v>-1.40705432939</v>
      </c>
      <c r="L17" s="9">
        <v>4.8568189999999998</v>
      </c>
      <c r="M17" s="9">
        <v>0.12506700000000001</v>
      </c>
      <c r="N17" s="9">
        <v>2.2699999999999999E-4</v>
      </c>
      <c r="O17" s="9">
        <v>3.2920250000000002</v>
      </c>
      <c r="P17" s="9">
        <v>67.781509</v>
      </c>
      <c r="Q17" s="9">
        <f t="shared" si="0"/>
        <v>0.41647311000000004</v>
      </c>
      <c r="R17" s="9" t="s">
        <v>11</v>
      </c>
    </row>
    <row r="18" spans="1:18" x14ac:dyDescent="0.35">
      <c r="A18" s="14" t="s">
        <v>6</v>
      </c>
      <c r="B18" s="14">
        <v>35</v>
      </c>
      <c r="C18" s="9" t="s">
        <v>15</v>
      </c>
      <c r="D18" s="14">
        <v>-11.85</v>
      </c>
      <c r="E18" s="14">
        <v>-7.2</v>
      </c>
      <c r="F18" s="14">
        <v>-4.08</v>
      </c>
      <c r="G18" s="9">
        <v>0.32019999999999998</v>
      </c>
      <c r="H18" s="9">
        <v>-1.2051480000000001</v>
      </c>
      <c r="I18" s="9">
        <v>-8.6676029999999997</v>
      </c>
      <c r="J18" s="9">
        <v>-9.8727509999999992</v>
      </c>
      <c r="K18" s="9">
        <v>-1.49272111044</v>
      </c>
      <c r="L18" s="9">
        <v>4.5936909999999997</v>
      </c>
      <c r="M18" s="9">
        <v>0.15804099999999999</v>
      </c>
      <c r="N18" s="9">
        <v>3.1855000000000001E-2</v>
      </c>
      <c r="O18" s="9">
        <v>3.2345410000000001</v>
      </c>
      <c r="P18" s="9">
        <v>70.412672999999998</v>
      </c>
      <c r="Q18" s="9">
        <f t="shared" si="0"/>
        <v>0.52627652999999996</v>
      </c>
      <c r="R18" s="9" t="s">
        <v>11</v>
      </c>
    </row>
    <row r="19" spans="1:18" x14ac:dyDescent="0.35">
      <c r="A19" s="14" t="s">
        <v>10</v>
      </c>
      <c r="B19" s="14">
        <v>24</v>
      </c>
      <c r="C19" s="9" t="s">
        <v>15</v>
      </c>
      <c r="D19" s="14">
        <v>1.8</v>
      </c>
      <c r="E19" s="14">
        <v>5.81</v>
      </c>
      <c r="F19" s="14">
        <v>-1.37</v>
      </c>
      <c r="G19" s="9">
        <v>0.41670000000000001</v>
      </c>
      <c r="H19" s="9">
        <v>-1.891462</v>
      </c>
      <c r="I19" s="9">
        <v>-8.7924199999999999</v>
      </c>
      <c r="J19" s="9">
        <v>-10.683882000000001</v>
      </c>
      <c r="K19" s="9">
        <v>-1.8417291312499999</v>
      </c>
      <c r="L19" s="9">
        <v>4.2061440000000001</v>
      </c>
      <c r="M19" s="9">
        <v>0.20180100000000001</v>
      </c>
      <c r="N19" s="9">
        <v>4.7999999999999996E-3</v>
      </c>
      <c r="O19" s="9">
        <v>3.6244299999999998</v>
      </c>
      <c r="P19" s="9">
        <v>86.169909000000004</v>
      </c>
      <c r="Q19" s="9">
        <f t="shared" si="0"/>
        <v>0.67199733000000006</v>
      </c>
      <c r="R19" s="9" t="s">
        <v>11</v>
      </c>
    </row>
    <row r="20" spans="1:18" x14ac:dyDescent="0.35">
      <c r="A20" s="13" t="s">
        <v>9</v>
      </c>
      <c r="B20" s="13">
        <v>12</v>
      </c>
      <c r="C20" s="7" t="s">
        <v>16</v>
      </c>
      <c r="D20" s="13">
        <v>0.51</v>
      </c>
      <c r="E20" s="13">
        <v>-10.050000000000001</v>
      </c>
      <c r="F20" s="13">
        <v>0.14000000000000001</v>
      </c>
      <c r="G20" s="7">
        <v>0.68899999999999995</v>
      </c>
      <c r="H20" s="7">
        <v>-2.4281929999999998</v>
      </c>
      <c r="I20" s="7">
        <v>-6.9748320000000001</v>
      </c>
      <c r="J20" s="7">
        <v>-9.4030249999999995</v>
      </c>
      <c r="K20" s="7">
        <v>-1.48806110646</v>
      </c>
      <c r="L20" s="7">
        <v>3.920029</v>
      </c>
      <c r="M20" s="7">
        <v>0.255166</v>
      </c>
      <c r="N20" s="7">
        <v>7.2599999999999997E-4</v>
      </c>
      <c r="O20" s="7">
        <v>2.8920170000000001</v>
      </c>
      <c r="P20" s="7">
        <v>73.775407999999999</v>
      </c>
      <c r="Q20" s="9">
        <f t="shared" si="0"/>
        <v>0.84970277999999999</v>
      </c>
      <c r="R20" s="7" t="s">
        <v>11</v>
      </c>
    </row>
    <row r="21" spans="1:18" x14ac:dyDescent="0.35">
      <c r="A21" s="13" t="s">
        <v>9</v>
      </c>
      <c r="B21" s="13">
        <v>13</v>
      </c>
      <c r="C21" s="7" t="s">
        <v>16</v>
      </c>
      <c r="D21" s="13">
        <v>-3.11</v>
      </c>
      <c r="E21" s="13">
        <v>-5.69</v>
      </c>
      <c r="F21" s="13">
        <v>-4.91</v>
      </c>
      <c r="G21" s="7">
        <v>0.68149999999999999</v>
      </c>
      <c r="H21" s="7">
        <v>-3.222566</v>
      </c>
      <c r="I21" s="7">
        <v>-5.3238149999999997</v>
      </c>
      <c r="J21" s="7">
        <v>-8.5463810000000002</v>
      </c>
      <c r="K21" s="7">
        <v>-1.96862267558</v>
      </c>
      <c r="L21" s="7">
        <v>3.0952310000000001</v>
      </c>
      <c r="M21" s="7">
        <v>0.410495</v>
      </c>
      <c r="N21" s="7">
        <v>8.8000000000000003E-4</v>
      </c>
      <c r="O21" s="7">
        <v>2.5226709999999999</v>
      </c>
      <c r="P21" s="7">
        <v>81.501849000000007</v>
      </c>
      <c r="Q21" s="9">
        <f t="shared" si="0"/>
        <v>1.3669483499999999</v>
      </c>
      <c r="R21" s="7" t="s">
        <v>11</v>
      </c>
    </row>
    <row r="22" spans="1:18" x14ac:dyDescent="0.35">
      <c r="A22" s="13" t="s">
        <v>9</v>
      </c>
      <c r="B22" s="13">
        <v>16</v>
      </c>
      <c r="C22" s="7" t="s">
        <v>16</v>
      </c>
      <c r="D22" s="13">
        <v>2.97</v>
      </c>
      <c r="E22" s="13">
        <v>-8.9700000000000006</v>
      </c>
      <c r="F22" s="13">
        <v>5.99</v>
      </c>
      <c r="G22" s="7">
        <v>0.64</v>
      </c>
      <c r="H22" s="7">
        <v>-2.4819559999999998</v>
      </c>
      <c r="I22" s="7">
        <v>-5.8709160000000002</v>
      </c>
      <c r="J22" s="7">
        <v>-8.3528710000000004</v>
      </c>
      <c r="K22" s="7">
        <v>-2.2104356729000001</v>
      </c>
      <c r="L22" s="7">
        <v>2.2149999999999999</v>
      </c>
      <c r="M22" s="7">
        <v>0.57809500000000003</v>
      </c>
      <c r="N22" s="7">
        <v>4.6900000000000002E-4</v>
      </c>
      <c r="O22" s="7">
        <v>2.0350000000000001</v>
      </c>
      <c r="P22" s="7">
        <v>91.873588999999996</v>
      </c>
      <c r="Q22" s="9">
        <f t="shared" si="0"/>
        <v>1.9250563500000002</v>
      </c>
      <c r="R22" s="7" t="s">
        <v>11</v>
      </c>
    </row>
    <row r="23" spans="1:18" x14ac:dyDescent="0.35">
      <c r="A23" s="13" t="s">
        <v>9</v>
      </c>
      <c r="B23" s="13">
        <v>31</v>
      </c>
      <c r="C23" s="7" t="s">
        <v>16</v>
      </c>
      <c r="D23" s="13">
        <v>-6.41</v>
      </c>
      <c r="E23" s="13">
        <v>-8.57</v>
      </c>
      <c r="F23" s="13">
        <v>-5.28</v>
      </c>
      <c r="G23" s="7">
        <v>0.3851</v>
      </c>
      <c r="H23" s="7">
        <v>-2.8830290000000001</v>
      </c>
      <c r="I23" s="7">
        <v>-6.4759200000000003</v>
      </c>
      <c r="J23" s="7">
        <v>-9.3589490000000009</v>
      </c>
      <c r="K23" s="7">
        <v>-1.6700688459899999</v>
      </c>
      <c r="L23" s="7">
        <v>3.7244869999999999</v>
      </c>
      <c r="M23" s="7">
        <v>0.29296</v>
      </c>
      <c r="N23" s="7">
        <v>0</v>
      </c>
      <c r="O23" s="7">
        <v>2.9371589999999999</v>
      </c>
      <c r="P23" s="7">
        <v>78.860767999999993</v>
      </c>
      <c r="Q23" s="9">
        <f t="shared" si="0"/>
        <v>0.9755568</v>
      </c>
      <c r="R23" s="7" t="s">
        <v>11</v>
      </c>
    </row>
    <row r="24" spans="1:18" x14ac:dyDescent="0.35">
      <c r="A24" s="13" t="s">
        <v>9</v>
      </c>
      <c r="B24" s="13">
        <v>37</v>
      </c>
      <c r="C24" s="7" t="s">
        <v>16</v>
      </c>
      <c r="D24" s="13">
        <v>-8.85</v>
      </c>
      <c r="E24" s="13">
        <v>-9.56</v>
      </c>
      <c r="F24" s="13">
        <v>-5.55</v>
      </c>
      <c r="G24" s="7">
        <v>0.32100000000000001</v>
      </c>
      <c r="H24" s="7">
        <v>-3.6236489999999999</v>
      </c>
      <c r="I24" s="7">
        <v>-5.4566540000000003</v>
      </c>
      <c r="J24" s="7">
        <v>-9.0803039999999999</v>
      </c>
      <c r="K24" s="7">
        <v>-1.53157944218</v>
      </c>
      <c r="L24" s="7">
        <v>3.6691590000000001</v>
      </c>
      <c r="M24" s="7">
        <v>0.30499900000000002</v>
      </c>
      <c r="N24" s="7">
        <v>2.8040000000000001E-3</v>
      </c>
      <c r="O24" s="7">
        <v>2.7330220000000001</v>
      </c>
      <c r="P24" s="7">
        <v>74.486329999999995</v>
      </c>
      <c r="Q24" s="9">
        <f t="shared" si="0"/>
        <v>1.0156466700000002</v>
      </c>
      <c r="R24" s="7" t="s">
        <v>11</v>
      </c>
    </row>
    <row r="25" spans="1:18" x14ac:dyDescent="0.35">
      <c r="A25" s="13" t="s">
        <v>7</v>
      </c>
      <c r="B25" s="13">
        <v>16</v>
      </c>
      <c r="C25" s="7" t="s">
        <v>16</v>
      </c>
      <c r="D25" s="13">
        <v>-5.03</v>
      </c>
      <c r="E25" s="13">
        <v>-3.81</v>
      </c>
      <c r="F25" s="13">
        <v>2.2000000000000002</v>
      </c>
      <c r="G25" s="7">
        <v>0.57550000000000001</v>
      </c>
      <c r="H25" s="7">
        <v>-2.6710609999999999</v>
      </c>
      <c r="I25" s="7">
        <v>-6.6028830000000003</v>
      </c>
      <c r="J25" s="7">
        <v>-9.2739440000000002</v>
      </c>
      <c r="K25" s="7">
        <v>-1.68038060951</v>
      </c>
      <c r="L25" s="7">
        <v>3.9331019999999999</v>
      </c>
      <c r="M25" s="7">
        <v>0.25514900000000001</v>
      </c>
      <c r="N25" s="7">
        <v>2.085E-3</v>
      </c>
      <c r="O25" s="7">
        <v>2.7565599999999999</v>
      </c>
      <c r="P25" s="7">
        <v>70.086150000000004</v>
      </c>
      <c r="Q25" s="9">
        <f t="shared" si="0"/>
        <v>0.84964617000000009</v>
      </c>
      <c r="R25" s="7" t="s">
        <v>11</v>
      </c>
    </row>
    <row r="26" spans="1:18" x14ac:dyDescent="0.35">
      <c r="A26" s="13" t="s">
        <v>7</v>
      </c>
      <c r="B26" s="13">
        <v>34</v>
      </c>
      <c r="C26" s="7" t="s">
        <v>16</v>
      </c>
      <c r="D26" s="13">
        <v>-18.38</v>
      </c>
      <c r="E26" s="13">
        <v>-0.95</v>
      </c>
      <c r="F26" s="13">
        <v>-4.1399999999999997</v>
      </c>
      <c r="G26" s="7">
        <v>0.37359999999999999</v>
      </c>
      <c r="H26" s="7">
        <v>-2.0062289999999998</v>
      </c>
      <c r="I26" s="7">
        <v>-7.0450200000000001</v>
      </c>
      <c r="J26" s="7">
        <v>-9.0512490000000003</v>
      </c>
      <c r="K26" s="7">
        <v>-1.45148647763</v>
      </c>
      <c r="L26" s="7">
        <v>3.764186</v>
      </c>
      <c r="M26" s="7">
        <v>0.29122100000000001</v>
      </c>
      <c r="N26" s="7">
        <v>3.5332000000000002E-2</v>
      </c>
      <c r="O26" s="7">
        <v>2.5829759999999999</v>
      </c>
      <c r="P26" s="7">
        <v>68.619782000000001</v>
      </c>
      <c r="Q26" s="9">
        <f t="shared" si="0"/>
        <v>0.96976593</v>
      </c>
      <c r="R26" s="7" t="s">
        <v>11</v>
      </c>
    </row>
    <row r="27" spans="1:18" x14ac:dyDescent="0.35">
      <c r="A27" s="13" t="s">
        <v>5</v>
      </c>
      <c r="B27" s="13">
        <v>22</v>
      </c>
      <c r="C27" s="7" t="s">
        <v>16</v>
      </c>
      <c r="D27" s="13">
        <v>-14.44</v>
      </c>
      <c r="E27" s="13">
        <v>10.01</v>
      </c>
      <c r="F27" s="13">
        <v>9.15</v>
      </c>
      <c r="G27" s="7">
        <v>0.46510000000000001</v>
      </c>
      <c r="H27" s="7">
        <v>-2.6281819999999998</v>
      </c>
      <c r="I27" s="7">
        <v>-6.4577450000000001</v>
      </c>
      <c r="J27" s="7">
        <v>-9.0859269999999999</v>
      </c>
      <c r="K27" s="7">
        <v>-1.7451855596300001</v>
      </c>
      <c r="L27" s="7">
        <v>3.2661790000000002</v>
      </c>
      <c r="M27" s="7">
        <v>0.37939600000000001</v>
      </c>
      <c r="N27" s="7">
        <v>0</v>
      </c>
      <c r="O27" s="7">
        <v>2.4454959999999999</v>
      </c>
      <c r="P27" s="7">
        <v>74.873279999999994</v>
      </c>
      <c r="Q27" s="9">
        <f t="shared" si="0"/>
        <v>1.26338868</v>
      </c>
      <c r="R27" s="7" t="s">
        <v>11</v>
      </c>
    </row>
    <row r="28" spans="1:18" x14ac:dyDescent="0.35">
      <c r="A28" s="13" t="s">
        <v>5</v>
      </c>
      <c r="B28" s="13">
        <v>28</v>
      </c>
      <c r="C28" s="7" t="s">
        <v>16</v>
      </c>
      <c r="D28" s="13">
        <v>-13.31</v>
      </c>
      <c r="E28" s="13">
        <v>12.48</v>
      </c>
      <c r="F28" s="13">
        <v>8.18</v>
      </c>
      <c r="G28" s="7">
        <v>0.37469999999999998</v>
      </c>
      <c r="H28" s="7">
        <v>-2.534735</v>
      </c>
      <c r="I28" s="7">
        <v>-6.3625480000000003</v>
      </c>
      <c r="J28" s="7">
        <v>-8.8972840000000009</v>
      </c>
      <c r="K28" s="7">
        <v>-1.5524822808600001</v>
      </c>
      <c r="L28" s="7">
        <v>3.6693349999999998</v>
      </c>
      <c r="M28" s="7">
        <v>0.30889499999999998</v>
      </c>
      <c r="N28" s="7">
        <v>0</v>
      </c>
      <c r="O28" s="7">
        <v>2.5086740000000001</v>
      </c>
      <c r="P28" s="7">
        <v>68.368609000000006</v>
      </c>
      <c r="Q28" s="9">
        <f t="shared" si="0"/>
        <v>1.02862035</v>
      </c>
      <c r="R28" s="7" t="s">
        <v>11</v>
      </c>
    </row>
    <row r="29" spans="1:18" x14ac:dyDescent="0.35">
      <c r="A29" s="13" t="s">
        <v>10</v>
      </c>
      <c r="B29" s="13">
        <v>17</v>
      </c>
      <c r="C29" s="7" t="s">
        <v>16</v>
      </c>
      <c r="D29" s="13">
        <v>-3.55</v>
      </c>
      <c r="E29" s="13">
        <v>5.71</v>
      </c>
      <c r="F29" s="13">
        <v>-1.94</v>
      </c>
      <c r="G29" s="7">
        <v>0.64329999999999998</v>
      </c>
      <c r="H29" s="7">
        <v>-1.293744</v>
      </c>
      <c r="I29" s="7">
        <v>-7.7086199999999998</v>
      </c>
      <c r="J29" s="7">
        <v>-9.0023649999999993</v>
      </c>
      <c r="K29" s="7">
        <v>-2.0079746992500001</v>
      </c>
      <c r="L29" s="7">
        <v>3.2780969999999998</v>
      </c>
      <c r="M29" s="7">
        <v>0.37573400000000001</v>
      </c>
      <c r="N29" s="7">
        <v>0</v>
      </c>
      <c r="O29" s="7">
        <v>2.7113320000000001</v>
      </c>
      <c r="P29" s="7">
        <v>82.710545999999994</v>
      </c>
      <c r="Q29" s="9">
        <f t="shared" si="0"/>
        <v>1.2511942200000001</v>
      </c>
      <c r="R29" s="7" t="s">
        <v>11</v>
      </c>
    </row>
    <row r="30" spans="1:18" x14ac:dyDescent="0.35">
      <c r="A30" s="13" t="s">
        <v>8</v>
      </c>
      <c r="B30" s="13">
        <v>7</v>
      </c>
      <c r="C30" s="7" t="s">
        <v>16</v>
      </c>
      <c r="D30" s="13">
        <v>-5.55</v>
      </c>
      <c r="E30" s="13">
        <v>-3.93</v>
      </c>
      <c r="F30" s="13">
        <v>-5.66</v>
      </c>
      <c r="G30" s="7">
        <v>0.63470000000000004</v>
      </c>
      <c r="H30" s="7">
        <v>-3.483107</v>
      </c>
      <c r="I30" s="7">
        <v>-5.5955830000000004</v>
      </c>
      <c r="J30" s="7">
        <v>-9.0786899999999999</v>
      </c>
      <c r="K30" s="7">
        <v>-1.4599816558000001</v>
      </c>
      <c r="L30" s="7">
        <v>3.4052310000000001</v>
      </c>
      <c r="M30" s="7">
        <v>0.35306500000000002</v>
      </c>
      <c r="N30" s="7">
        <v>0</v>
      </c>
      <c r="O30" s="7">
        <v>2.3723019999999999</v>
      </c>
      <c r="P30" s="7">
        <v>69.666404</v>
      </c>
      <c r="Q30" s="9">
        <f t="shared" si="0"/>
        <v>1.1757064500000001</v>
      </c>
      <c r="R30" s="7" t="s">
        <v>11</v>
      </c>
    </row>
    <row r="31" spans="1:18" x14ac:dyDescent="0.35">
      <c r="A31" s="13" t="s">
        <v>8</v>
      </c>
      <c r="B31" s="13">
        <v>15</v>
      </c>
      <c r="C31" s="7" t="s">
        <v>16</v>
      </c>
      <c r="D31" s="13">
        <v>-4.83</v>
      </c>
      <c r="E31" s="13">
        <v>-3.45</v>
      </c>
      <c r="F31" s="13">
        <v>-9</v>
      </c>
      <c r="G31" s="7">
        <v>0.35580000000000001</v>
      </c>
      <c r="H31" s="7">
        <v>-0.56154899999999996</v>
      </c>
      <c r="I31" s="7">
        <v>-8.9076120000000003</v>
      </c>
      <c r="J31" s="7">
        <v>-9.4691609999999997</v>
      </c>
      <c r="K31" s="7">
        <v>-1.66995905642</v>
      </c>
      <c r="L31" s="7">
        <v>4.2939850000000002</v>
      </c>
      <c r="M31" s="7">
        <v>0.198854</v>
      </c>
      <c r="N31" s="7">
        <v>0</v>
      </c>
      <c r="O31" s="7">
        <v>3.086284</v>
      </c>
      <c r="P31" s="7">
        <v>71.874590999999995</v>
      </c>
      <c r="Q31" s="9">
        <f t="shared" si="0"/>
        <v>0.66218381999999998</v>
      </c>
      <c r="R31" s="7" t="s">
        <v>11</v>
      </c>
    </row>
    <row r="32" spans="1:18" x14ac:dyDescent="0.35">
      <c r="A32" s="14" t="s">
        <v>9</v>
      </c>
      <c r="B32" s="14">
        <v>26</v>
      </c>
      <c r="C32" s="9" t="s">
        <v>17</v>
      </c>
      <c r="D32" s="14">
        <v>-7.16</v>
      </c>
      <c r="E32" s="14">
        <v>-6.29</v>
      </c>
      <c r="F32" s="14">
        <v>-5.76</v>
      </c>
      <c r="G32" s="9">
        <v>0.47449999999999998</v>
      </c>
      <c r="H32" s="9">
        <v>-4.4411360000000002</v>
      </c>
      <c r="I32" s="9">
        <v>-5.3908110000000002</v>
      </c>
      <c r="J32" s="9">
        <v>-9.8319469999999995</v>
      </c>
      <c r="K32" s="9">
        <v>-1.3053059644</v>
      </c>
      <c r="L32" s="9">
        <v>4.8364589999999996</v>
      </c>
      <c r="M32" s="9">
        <v>0.12118</v>
      </c>
      <c r="N32" s="9">
        <v>2.9499999999999999E-3</v>
      </c>
      <c r="O32" s="9">
        <v>3.3479450000000002</v>
      </c>
      <c r="P32" s="9">
        <v>69.223060000000004</v>
      </c>
      <c r="Q32" s="9">
        <f t="shared" si="0"/>
        <v>0.40352939999999998</v>
      </c>
      <c r="R32" s="9" t="s">
        <v>11</v>
      </c>
    </row>
    <row r="33" spans="1:18" x14ac:dyDescent="0.35">
      <c r="A33" s="13" t="s">
        <v>7</v>
      </c>
      <c r="B33" s="13">
        <v>19</v>
      </c>
      <c r="C33" s="7" t="s">
        <v>18</v>
      </c>
      <c r="D33" s="13">
        <v>-7.51</v>
      </c>
      <c r="E33" s="13">
        <v>-6.28</v>
      </c>
      <c r="F33" s="13">
        <v>-1.9</v>
      </c>
      <c r="G33" s="7">
        <v>0.55220000000000002</v>
      </c>
      <c r="H33" s="7">
        <v>-3.9334920000000002</v>
      </c>
      <c r="I33" s="7">
        <v>-4.2877159999999996</v>
      </c>
      <c r="J33" s="7">
        <v>-8.2212080000000007</v>
      </c>
      <c r="K33" s="7">
        <v>-1.2520089489499999</v>
      </c>
      <c r="L33" s="7">
        <v>3.3458890000000001</v>
      </c>
      <c r="M33" s="7">
        <v>0.36648199999999997</v>
      </c>
      <c r="N33" s="7">
        <v>3.6200000000000002E-4</v>
      </c>
      <c r="O33" s="7">
        <v>2.0738859999999999</v>
      </c>
      <c r="P33" s="7">
        <v>61.983113000000003</v>
      </c>
      <c r="Q33" s="9">
        <f t="shared" si="0"/>
        <v>1.2203850599999999</v>
      </c>
      <c r="R33" s="7" t="s">
        <v>11</v>
      </c>
    </row>
    <row r="34" spans="1:18" x14ac:dyDescent="0.35">
      <c r="A34" s="13" t="s">
        <v>7</v>
      </c>
      <c r="B34" s="13">
        <v>43</v>
      </c>
      <c r="C34" s="7" t="s">
        <v>18</v>
      </c>
      <c r="D34" s="13">
        <v>-10.28</v>
      </c>
      <c r="E34" s="13">
        <v>-5.58</v>
      </c>
      <c r="F34" s="13">
        <v>-0.66</v>
      </c>
      <c r="G34" s="7">
        <v>0.30330000000000001</v>
      </c>
      <c r="H34" s="7">
        <v>-2.089324</v>
      </c>
      <c r="I34" s="7">
        <v>-7.3413639999999996</v>
      </c>
      <c r="J34" s="7">
        <v>-9.430688</v>
      </c>
      <c r="K34" s="7">
        <v>-1.25915638157</v>
      </c>
      <c r="L34" s="7">
        <v>4.8598749999999997</v>
      </c>
      <c r="M34" s="7">
        <v>0.12831899999999999</v>
      </c>
      <c r="N34" s="7">
        <v>9.9901000000000004E-2</v>
      </c>
      <c r="O34" s="7">
        <v>3.0075829999999999</v>
      </c>
      <c r="P34" s="7">
        <v>61.886023999999999</v>
      </c>
      <c r="Q34" s="9">
        <f t="shared" ref="Q34:Q57" si="1">M34*3.33</f>
        <v>0.42730226999999998</v>
      </c>
      <c r="R34" s="7" t="s">
        <v>11</v>
      </c>
    </row>
    <row r="35" spans="1:18" x14ac:dyDescent="0.35">
      <c r="A35" s="13" t="s">
        <v>6</v>
      </c>
      <c r="B35" s="13">
        <v>21</v>
      </c>
      <c r="C35" s="7" t="s">
        <v>18</v>
      </c>
      <c r="D35" s="13">
        <v>-10.32</v>
      </c>
      <c r="E35" s="13">
        <v>-9.5</v>
      </c>
      <c r="F35" s="13">
        <v>-5.16</v>
      </c>
      <c r="G35" s="7">
        <v>0.49680000000000002</v>
      </c>
      <c r="H35" s="7">
        <v>-2.6323979999999998</v>
      </c>
      <c r="I35" s="7">
        <v>-6.1003629999999998</v>
      </c>
      <c r="J35" s="7">
        <v>-8.732761</v>
      </c>
      <c r="K35" s="7">
        <v>-1.31140080668</v>
      </c>
      <c r="L35" s="7">
        <v>3.3371580000000001</v>
      </c>
      <c r="M35" s="7">
        <v>0.36635400000000001</v>
      </c>
      <c r="N35" s="7">
        <v>8.0500000000000005E-4</v>
      </c>
      <c r="O35" s="7">
        <v>2.2202090000000001</v>
      </c>
      <c r="P35" s="7">
        <v>66.529948000000005</v>
      </c>
      <c r="Q35" s="9">
        <f t="shared" si="1"/>
        <v>1.21995882</v>
      </c>
      <c r="R35" s="7" t="s">
        <v>11</v>
      </c>
    </row>
    <row r="36" spans="1:18" x14ac:dyDescent="0.35">
      <c r="A36" s="13" t="s">
        <v>6</v>
      </c>
      <c r="B36" s="13">
        <v>23</v>
      </c>
      <c r="C36" s="7" t="s">
        <v>18</v>
      </c>
      <c r="D36" s="13">
        <v>-11.73</v>
      </c>
      <c r="E36" s="13">
        <v>-11.49</v>
      </c>
      <c r="F36" s="13">
        <v>-4.01</v>
      </c>
      <c r="G36" s="7">
        <v>0.43790000000000001</v>
      </c>
      <c r="H36" s="7">
        <v>-2.707538</v>
      </c>
      <c r="I36" s="7">
        <v>-6.0948000000000002</v>
      </c>
      <c r="J36" s="7">
        <v>-8.8023369999999996</v>
      </c>
      <c r="K36" s="7">
        <v>-1.3250848971</v>
      </c>
      <c r="L36" s="7">
        <v>3.7266499999999998</v>
      </c>
      <c r="M36" s="7">
        <v>0.29546899999999998</v>
      </c>
      <c r="N36" s="7">
        <v>0</v>
      </c>
      <c r="O36" s="7">
        <v>2.393697</v>
      </c>
      <c r="P36" s="7">
        <v>64.231876999999997</v>
      </c>
      <c r="Q36" s="9">
        <f t="shared" si="1"/>
        <v>0.98391176999999996</v>
      </c>
      <c r="R36" s="7" t="s">
        <v>11</v>
      </c>
    </row>
    <row r="37" spans="1:18" x14ac:dyDescent="0.35">
      <c r="A37" s="14" t="s">
        <v>9</v>
      </c>
      <c r="B37" s="14">
        <v>30</v>
      </c>
      <c r="C37" s="9" t="s">
        <v>15</v>
      </c>
      <c r="D37" s="14">
        <v>-12.95</v>
      </c>
      <c r="E37" s="14">
        <v>-10.29</v>
      </c>
      <c r="F37" s="14">
        <v>-3.54</v>
      </c>
      <c r="G37" s="9">
        <v>0.40839999999999999</v>
      </c>
      <c r="H37" s="9">
        <v>-3.8682089999999998</v>
      </c>
      <c r="I37" s="9">
        <v>-6.122395</v>
      </c>
      <c r="J37" s="9">
        <v>-9.9906039999999994</v>
      </c>
      <c r="K37" s="9">
        <v>-1.41108370468</v>
      </c>
      <c r="L37" s="9">
        <v>4.3508810000000002</v>
      </c>
      <c r="M37" s="9">
        <v>0.18872700000000001</v>
      </c>
      <c r="N37" s="9">
        <v>3.526E-2</v>
      </c>
      <c r="O37" s="9">
        <v>3.1716449999999998</v>
      </c>
      <c r="P37" s="9">
        <v>72.896618000000004</v>
      </c>
      <c r="Q37" s="9">
        <f t="shared" si="1"/>
        <v>0.62846091000000004</v>
      </c>
      <c r="R37" s="9" t="s">
        <v>25</v>
      </c>
    </row>
    <row r="38" spans="1:18" x14ac:dyDescent="0.35">
      <c r="A38" s="14" t="s">
        <v>9</v>
      </c>
      <c r="B38" s="14">
        <v>34</v>
      </c>
      <c r="C38" s="9" t="s">
        <v>15</v>
      </c>
      <c r="D38" s="14">
        <v>-9.6</v>
      </c>
      <c r="E38" s="14">
        <v>-7.41</v>
      </c>
      <c r="F38" s="14">
        <v>-8.0500000000000007</v>
      </c>
      <c r="G38" s="9">
        <v>0.3679</v>
      </c>
      <c r="H38" s="9">
        <v>-3.654344</v>
      </c>
      <c r="I38" s="9">
        <v>-6.6074700000000002</v>
      </c>
      <c r="J38" s="9">
        <v>-10.261813</v>
      </c>
      <c r="K38" s="9">
        <v>-1.5354315568500001</v>
      </c>
      <c r="L38" s="9">
        <v>4.282686</v>
      </c>
      <c r="M38" s="9">
        <v>0.19875999999999999</v>
      </c>
      <c r="N38" s="9">
        <v>0</v>
      </c>
      <c r="O38" s="9">
        <v>3.2008700000000001</v>
      </c>
      <c r="P38" s="9">
        <v>74.739782000000005</v>
      </c>
      <c r="Q38" s="9">
        <f t="shared" si="1"/>
        <v>0.66187079999999998</v>
      </c>
      <c r="R38" s="9" t="s">
        <v>25</v>
      </c>
    </row>
    <row r="39" spans="1:18" x14ac:dyDescent="0.35">
      <c r="A39" s="14" t="s">
        <v>9</v>
      </c>
      <c r="B39" s="14">
        <v>35</v>
      </c>
      <c r="C39" s="9" t="s">
        <v>15</v>
      </c>
      <c r="D39" s="14">
        <v>5.93</v>
      </c>
      <c r="E39" s="14">
        <v>-8.4700000000000006</v>
      </c>
      <c r="F39" s="14">
        <v>9.17</v>
      </c>
      <c r="G39" s="9">
        <v>0.37330000000000002</v>
      </c>
      <c r="H39" s="9">
        <v>-1.6250770000000001</v>
      </c>
      <c r="I39" s="9">
        <v>-8.4230250000000009</v>
      </c>
      <c r="J39" s="9">
        <v>-10.048102999999999</v>
      </c>
      <c r="K39" s="9">
        <v>-1.73129103864</v>
      </c>
      <c r="L39" s="9">
        <v>4.0275920000000003</v>
      </c>
      <c r="M39" s="9">
        <v>0.23780200000000001</v>
      </c>
      <c r="N39" s="9">
        <v>2.947E-3</v>
      </c>
      <c r="O39" s="9">
        <v>3.0798290000000001</v>
      </c>
      <c r="P39" s="9">
        <v>76.468241000000006</v>
      </c>
      <c r="Q39" s="9">
        <f t="shared" si="1"/>
        <v>0.79188066000000001</v>
      </c>
      <c r="R39" s="9" t="s">
        <v>25</v>
      </c>
    </row>
    <row r="40" spans="1:18" x14ac:dyDescent="0.35">
      <c r="A40" s="14" t="s">
        <v>7</v>
      </c>
      <c r="B40" s="14">
        <v>28</v>
      </c>
      <c r="C40" s="9" t="s">
        <v>15</v>
      </c>
      <c r="D40" s="14">
        <v>-6.13</v>
      </c>
      <c r="E40" s="14">
        <v>-3.64</v>
      </c>
      <c r="F40" s="14">
        <v>-1.94</v>
      </c>
      <c r="G40" s="9">
        <v>0.37509999999999999</v>
      </c>
      <c r="H40" s="9">
        <v>-3.9404210000000002</v>
      </c>
      <c r="I40" s="9">
        <v>-6.2934669999999997</v>
      </c>
      <c r="J40" s="9">
        <v>-10.233888</v>
      </c>
      <c r="K40" s="9">
        <v>-1.4903836637100001</v>
      </c>
      <c r="L40" s="9">
        <v>4.1340979999999998</v>
      </c>
      <c r="M40" s="9">
        <v>0.22292500000000001</v>
      </c>
      <c r="N40" s="9">
        <v>1.333E-3</v>
      </c>
      <c r="O40" s="9">
        <v>3.024527</v>
      </c>
      <c r="P40" s="9">
        <v>73.160507999999993</v>
      </c>
      <c r="Q40" s="9">
        <f t="shared" si="1"/>
        <v>0.74234025000000003</v>
      </c>
      <c r="R40" s="9" t="s">
        <v>25</v>
      </c>
    </row>
    <row r="41" spans="1:18" x14ac:dyDescent="0.35">
      <c r="A41" s="14" t="s">
        <v>7</v>
      </c>
      <c r="B41" s="14">
        <v>32</v>
      </c>
      <c r="C41" s="9" t="s">
        <v>15</v>
      </c>
      <c r="D41" s="14">
        <v>-19.75</v>
      </c>
      <c r="E41" s="14">
        <v>-4.9400000000000004</v>
      </c>
      <c r="F41" s="14">
        <v>-3.17</v>
      </c>
      <c r="G41" s="9">
        <v>0.38269999999999998</v>
      </c>
      <c r="H41" s="9">
        <v>-1.851272</v>
      </c>
      <c r="I41" s="9">
        <v>-8.4176520000000004</v>
      </c>
      <c r="J41" s="9">
        <v>-10.268924</v>
      </c>
      <c r="K41" s="9">
        <v>-1.61573969949</v>
      </c>
      <c r="L41" s="9">
        <v>4.4483930000000003</v>
      </c>
      <c r="M41" s="9">
        <v>0.174014</v>
      </c>
      <c r="N41" s="9">
        <v>2.61E-4</v>
      </c>
      <c r="O41" s="9">
        <v>3.3339430000000001</v>
      </c>
      <c r="P41" s="9">
        <v>74.947132999999994</v>
      </c>
      <c r="Q41" s="9">
        <f t="shared" si="1"/>
        <v>0.57946662000000004</v>
      </c>
      <c r="R41" s="9" t="s">
        <v>25</v>
      </c>
    </row>
    <row r="42" spans="1:18" x14ac:dyDescent="0.35">
      <c r="A42" s="14" t="s">
        <v>7</v>
      </c>
      <c r="B42" s="14">
        <v>33</v>
      </c>
      <c r="C42" s="9" t="s">
        <v>15</v>
      </c>
      <c r="D42" s="14">
        <v>-18.670000000000002</v>
      </c>
      <c r="E42" s="14">
        <v>-4.6500000000000004</v>
      </c>
      <c r="F42" s="14">
        <v>-4.17</v>
      </c>
      <c r="G42" s="9">
        <v>0.3841</v>
      </c>
      <c r="H42" s="9">
        <v>-1.250626</v>
      </c>
      <c r="I42" s="9">
        <v>-8.8099270000000001</v>
      </c>
      <c r="J42" s="9">
        <v>-10.060551999999999</v>
      </c>
      <c r="K42" s="9">
        <v>-1.5819438451800001</v>
      </c>
      <c r="L42" s="9">
        <v>4.4222859999999997</v>
      </c>
      <c r="M42" s="9">
        <v>0.179033</v>
      </c>
      <c r="N42" s="9">
        <v>0</v>
      </c>
      <c r="O42" s="9">
        <v>3.2535799999999999</v>
      </c>
      <c r="P42" s="9">
        <v>73.572354000000004</v>
      </c>
      <c r="Q42" s="9">
        <f t="shared" si="1"/>
        <v>0.59617989000000005</v>
      </c>
      <c r="R42" s="9" t="s">
        <v>25</v>
      </c>
    </row>
    <row r="43" spans="1:18" x14ac:dyDescent="0.35">
      <c r="A43" s="14" t="s">
        <v>7</v>
      </c>
      <c r="B43" s="14">
        <v>35</v>
      </c>
      <c r="C43" s="9" t="s">
        <v>15</v>
      </c>
      <c r="D43" s="14">
        <v>-20.440000000000001</v>
      </c>
      <c r="E43" s="14">
        <v>0.88</v>
      </c>
      <c r="F43" s="14">
        <v>-8.07</v>
      </c>
      <c r="G43" s="9">
        <v>0.3498</v>
      </c>
      <c r="H43" s="9">
        <v>-1.3554569999999999</v>
      </c>
      <c r="I43" s="9">
        <v>-8.3580950000000005</v>
      </c>
      <c r="J43" s="9">
        <v>-9.713552</v>
      </c>
      <c r="K43" s="9">
        <v>-1.5624372827399999</v>
      </c>
      <c r="L43" s="9">
        <v>4.3313319999999997</v>
      </c>
      <c r="M43" s="9">
        <v>0.195962</v>
      </c>
      <c r="N43" s="9">
        <v>8.5800000000000004E-4</v>
      </c>
      <c r="O43" s="9">
        <v>3.1177820000000001</v>
      </c>
      <c r="P43" s="9">
        <v>71.982046999999994</v>
      </c>
      <c r="Q43" s="9">
        <f t="shared" si="1"/>
        <v>0.65255346000000003</v>
      </c>
      <c r="R43" s="9" t="s">
        <v>25</v>
      </c>
    </row>
    <row r="44" spans="1:18" x14ac:dyDescent="0.35">
      <c r="A44" s="14" t="s">
        <v>5</v>
      </c>
      <c r="B44" s="14">
        <v>37</v>
      </c>
      <c r="C44" s="9" t="s">
        <v>15</v>
      </c>
      <c r="D44" s="14">
        <v>-9.26</v>
      </c>
      <c r="E44" s="14">
        <v>15.44</v>
      </c>
      <c r="F44" s="14">
        <v>5.96</v>
      </c>
      <c r="G44" s="9">
        <v>0.2979</v>
      </c>
      <c r="H44" s="9">
        <v>-2.3751250000000002</v>
      </c>
      <c r="I44" s="9">
        <v>-7.9541339999999998</v>
      </c>
      <c r="J44" s="9">
        <v>-10.32926</v>
      </c>
      <c r="K44" s="9">
        <v>-1.4518530140999999</v>
      </c>
      <c r="L44" s="9">
        <v>5.3152059999999999</v>
      </c>
      <c r="M44" s="9">
        <v>7.4394000000000002E-2</v>
      </c>
      <c r="N44" s="9">
        <v>0</v>
      </c>
      <c r="O44" s="9">
        <v>3.592816</v>
      </c>
      <c r="P44" s="9">
        <v>67.595049000000003</v>
      </c>
      <c r="Q44" s="9">
        <f t="shared" si="1"/>
        <v>0.24773202000000002</v>
      </c>
      <c r="R44" s="9" t="s">
        <v>25</v>
      </c>
    </row>
    <row r="45" spans="1:18" x14ac:dyDescent="0.35">
      <c r="A45" s="14" t="s">
        <v>6</v>
      </c>
      <c r="B45" s="14">
        <v>27</v>
      </c>
      <c r="C45" s="9" t="s">
        <v>15</v>
      </c>
      <c r="D45" s="14">
        <v>-15.65</v>
      </c>
      <c r="E45" s="14">
        <v>-11.24</v>
      </c>
      <c r="F45" s="14">
        <v>-0.96</v>
      </c>
      <c r="G45" s="9">
        <v>0.4078</v>
      </c>
      <c r="H45" s="9">
        <v>-1.540465</v>
      </c>
      <c r="I45" s="9">
        <v>-8.3164320000000007</v>
      </c>
      <c r="J45" s="9">
        <v>-9.856897</v>
      </c>
      <c r="K45" s="9">
        <v>-1.58714258675</v>
      </c>
      <c r="L45" s="9">
        <v>4.3388920000000004</v>
      </c>
      <c r="M45" s="9">
        <v>0.19158600000000001</v>
      </c>
      <c r="N45" s="9">
        <v>0</v>
      </c>
      <c r="O45" s="9">
        <v>3.1974010000000002</v>
      </c>
      <c r="P45" s="9">
        <v>73.691647000000003</v>
      </c>
      <c r="Q45" s="9">
        <f t="shared" si="1"/>
        <v>0.63798138000000004</v>
      </c>
      <c r="R45" s="9" t="s">
        <v>25</v>
      </c>
    </row>
    <row r="46" spans="1:18" x14ac:dyDescent="0.35">
      <c r="A46" s="14" t="s">
        <v>6</v>
      </c>
      <c r="B46" s="14">
        <v>30</v>
      </c>
      <c r="C46" s="9" t="s">
        <v>15</v>
      </c>
      <c r="D46" s="14">
        <v>-11.2</v>
      </c>
      <c r="E46" s="14">
        <v>-18.39</v>
      </c>
      <c r="F46" s="14">
        <v>-7.38</v>
      </c>
      <c r="G46" s="9">
        <v>0.51429999999999998</v>
      </c>
      <c r="H46" s="9">
        <v>-0.31983699999999998</v>
      </c>
      <c r="I46" s="9">
        <v>-9.7420349999999996</v>
      </c>
      <c r="J46" s="9">
        <v>-10.061871</v>
      </c>
      <c r="K46" s="9">
        <v>-1.63791614851</v>
      </c>
      <c r="L46" s="9">
        <v>4.4658759999999997</v>
      </c>
      <c r="M46" s="9">
        <v>0.171819</v>
      </c>
      <c r="N46" s="9">
        <v>5.6389999999999999E-3</v>
      </c>
      <c r="O46" s="9">
        <v>3.3480460000000001</v>
      </c>
      <c r="P46" s="9">
        <v>74.969522999999995</v>
      </c>
      <c r="Q46" s="9">
        <f t="shared" si="1"/>
        <v>0.57215727000000005</v>
      </c>
      <c r="R46" s="9" t="s">
        <v>25</v>
      </c>
    </row>
    <row r="47" spans="1:18" x14ac:dyDescent="0.35">
      <c r="A47" s="14" t="s">
        <v>6</v>
      </c>
      <c r="B47" s="14">
        <v>37</v>
      </c>
      <c r="C47" s="9" t="s">
        <v>15</v>
      </c>
      <c r="D47" s="14">
        <v>-21.05</v>
      </c>
      <c r="E47" s="14">
        <v>-4.3899999999999997</v>
      </c>
      <c r="F47" s="14">
        <v>1.1000000000000001</v>
      </c>
      <c r="G47" s="9">
        <v>0.35470000000000002</v>
      </c>
      <c r="H47" s="9">
        <v>-1.17936</v>
      </c>
      <c r="I47" s="9">
        <v>-8.8899439999999998</v>
      </c>
      <c r="J47" s="9">
        <v>-10.069304000000001</v>
      </c>
      <c r="K47" s="9">
        <v>-1.51670295809</v>
      </c>
      <c r="L47" s="9">
        <v>4.9298000000000002</v>
      </c>
      <c r="M47" s="9">
        <v>0.115993</v>
      </c>
      <c r="N47" s="9">
        <v>0</v>
      </c>
      <c r="O47" s="9">
        <v>3.415562</v>
      </c>
      <c r="P47" s="9">
        <v>69.283998999999994</v>
      </c>
      <c r="Q47" s="9">
        <f t="shared" si="1"/>
        <v>0.38625669000000001</v>
      </c>
      <c r="R47" s="9" t="s">
        <v>25</v>
      </c>
    </row>
    <row r="48" spans="1:18" x14ac:dyDescent="0.35">
      <c r="A48" s="14" t="s">
        <v>8</v>
      </c>
      <c r="B48" s="14">
        <v>13</v>
      </c>
      <c r="C48" s="9" t="s">
        <v>15</v>
      </c>
      <c r="D48" s="14">
        <v>-5.09</v>
      </c>
      <c r="E48" s="14">
        <v>-6.53</v>
      </c>
      <c r="F48" s="14">
        <v>-6.87</v>
      </c>
      <c r="G48" s="9">
        <v>0.39479999999999998</v>
      </c>
      <c r="H48" s="9">
        <v>-1.3550880000000001</v>
      </c>
      <c r="I48" s="9">
        <v>-8.178884</v>
      </c>
      <c r="J48" s="9">
        <v>-9.5339720000000003</v>
      </c>
      <c r="K48" s="9">
        <v>-1.70529665596</v>
      </c>
      <c r="L48" s="9">
        <v>4.1319660000000002</v>
      </c>
      <c r="M48" s="9">
        <v>0.22217400000000001</v>
      </c>
      <c r="N48" s="9">
        <v>0</v>
      </c>
      <c r="O48" s="9">
        <v>3.1529889999999998</v>
      </c>
      <c r="P48" s="9">
        <v>76.307239999999993</v>
      </c>
      <c r="Q48" s="9">
        <f t="shared" si="1"/>
        <v>0.73983942000000003</v>
      </c>
      <c r="R48" s="9" t="s">
        <v>25</v>
      </c>
    </row>
    <row r="49" spans="1:18" x14ac:dyDescent="0.35">
      <c r="A49" s="14" t="s">
        <v>8</v>
      </c>
      <c r="B49" s="14">
        <v>17</v>
      </c>
      <c r="C49" s="9" t="s">
        <v>15</v>
      </c>
      <c r="D49" s="14">
        <v>-6.22</v>
      </c>
      <c r="E49" s="14">
        <v>-4.12</v>
      </c>
      <c r="F49" s="14">
        <v>-10.59</v>
      </c>
      <c r="G49" s="9">
        <v>0.2848</v>
      </c>
      <c r="H49" s="9">
        <v>-0.64700999999999997</v>
      </c>
      <c r="I49" s="9">
        <v>-9.10717</v>
      </c>
      <c r="J49" s="9">
        <v>-9.7541799999999999</v>
      </c>
      <c r="K49" s="9">
        <v>-1.6891938829199999</v>
      </c>
      <c r="L49" s="9">
        <v>4.2598310000000001</v>
      </c>
      <c r="M49" s="9">
        <v>0.202214</v>
      </c>
      <c r="N49" s="9">
        <v>0</v>
      </c>
      <c r="O49" s="9">
        <v>3.2647469999999998</v>
      </c>
      <c r="P49" s="9">
        <v>76.640289999999993</v>
      </c>
      <c r="Q49" s="9">
        <f t="shared" si="1"/>
        <v>0.67337261999999998</v>
      </c>
      <c r="R49" s="9" t="s">
        <v>25</v>
      </c>
    </row>
    <row r="50" spans="1:18" x14ac:dyDescent="0.35">
      <c r="A50" s="14" t="s">
        <v>8</v>
      </c>
      <c r="B50" s="14">
        <v>18</v>
      </c>
      <c r="C50" s="9" t="s">
        <v>15</v>
      </c>
      <c r="D50" s="14">
        <v>-5.85</v>
      </c>
      <c r="E50" s="14">
        <v>-8.83</v>
      </c>
      <c r="F50" s="14">
        <v>-6.41</v>
      </c>
      <c r="G50" s="9">
        <v>0.29749999999999999</v>
      </c>
      <c r="H50" s="9">
        <v>-0.94161600000000001</v>
      </c>
      <c r="I50" s="9">
        <v>-9.1409880000000001</v>
      </c>
      <c r="J50" s="9">
        <v>-10.082604</v>
      </c>
      <c r="K50" s="9">
        <v>-1.72171503099</v>
      </c>
      <c r="L50" s="9">
        <v>4.4373110000000002</v>
      </c>
      <c r="M50" s="9">
        <v>0.17432600000000001</v>
      </c>
      <c r="N50" s="9">
        <v>0</v>
      </c>
      <c r="O50" s="9">
        <v>3.3932769999999999</v>
      </c>
      <c r="P50" s="9">
        <v>76.471479000000002</v>
      </c>
      <c r="Q50" s="9">
        <f t="shared" si="1"/>
        <v>0.58050558000000008</v>
      </c>
      <c r="R50" s="9" t="s">
        <v>25</v>
      </c>
    </row>
    <row r="51" spans="1:18" x14ac:dyDescent="0.35">
      <c r="A51" s="13" t="s">
        <v>5</v>
      </c>
      <c r="B51" s="13">
        <v>31</v>
      </c>
      <c r="C51" s="7" t="s">
        <v>16</v>
      </c>
      <c r="D51" s="13">
        <v>-15.73</v>
      </c>
      <c r="E51" s="13">
        <v>13.87</v>
      </c>
      <c r="F51" s="13">
        <v>11.25</v>
      </c>
      <c r="G51" s="7">
        <v>0.41260000000000002</v>
      </c>
      <c r="H51" s="7">
        <v>-2.490863</v>
      </c>
      <c r="I51" s="7">
        <v>-6.8564629999999998</v>
      </c>
      <c r="J51" s="7">
        <v>-9.3473249999999997</v>
      </c>
      <c r="K51" s="7">
        <v>-1.43691772697</v>
      </c>
      <c r="L51" s="7">
        <v>3.994183</v>
      </c>
      <c r="M51" s="7">
        <v>0.25328299999999998</v>
      </c>
      <c r="N51" s="7">
        <v>0</v>
      </c>
      <c r="O51" s="7">
        <v>2.6703830000000002</v>
      </c>
      <c r="P51" s="7">
        <v>66.856796000000003</v>
      </c>
      <c r="Q51" s="9">
        <f t="shared" si="1"/>
        <v>0.84343238999999992</v>
      </c>
      <c r="R51" s="7" t="s">
        <v>25</v>
      </c>
    </row>
    <row r="52" spans="1:18" x14ac:dyDescent="0.35">
      <c r="A52" s="13" t="s">
        <v>5</v>
      </c>
      <c r="B52" s="13">
        <v>32</v>
      </c>
      <c r="C52" s="7" t="s">
        <v>16</v>
      </c>
      <c r="D52" s="13">
        <v>-15.56</v>
      </c>
      <c r="E52" s="13">
        <v>11.37</v>
      </c>
      <c r="F52" s="13">
        <v>11.47</v>
      </c>
      <c r="G52" s="7">
        <v>0.36149999999999999</v>
      </c>
      <c r="H52" s="7">
        <v>-1.5630139999999999</v>
      </c>
      <c r="I52" s="7">
        <v>-7.9496909999999996</v>
      </c>
      <c r="J52" s="7">
        <v>-9.5127050000000004</v>
      </c>
      <c r="K52" s="7">
        <v>-1.57222019341</v>
      </c>
      <c r="L52" s="7">
        <v>4.3167359999999997</v>
      </c>
      <c r="M52" s="7">
        <v>0.19533700000000001</v>
      </c>
      <c r="N52" s="7">
        <v>0</v>
      </c>
      <c r="O52" s="7">
        <v>3.1062240000000001</v>
      </c>
      <c r="P52" s="7">
        <v>71.957706000000002</v>
      </c>
      <c r="Q52" s="9">
        <f t="shared" si="1"/>
        <v>0.65047221</v>
      </c>
      <c r="R52" s="7" t="s">
        <v>25</v>
      </c>
    </row>
    <row r="53" spans="1:18" x14ac:dyDescent="0.35">
      <c r="A53" s="13" t="s">
        <v>6</v>
      </c>
      <c r="B53" s="13">
        <v>39</v>
      </c>
      <c r="C53" s="7" t="s">
        <v>16</v>
      </c>
      <c r="D53" s="13">
        <v>-12.9</v>
      </c>
      <c r="E53" s="13">
        <v>-9.39</v>
      </c>
      <c r="F53" s="13">
        <v>-13.71</v>
      </c>
      <c r="G53" s="7">
        <v>0.30449999999999999</v>
      </c>
      <c r="H53" s="7">
        <v>-2.7038120000000001</v>
      </c>
      <c r="I53" s="7">
        <v>-6.6920159999999997</v>
      </c>
      <c r="J53" s="7">
        <v>-9.3958290000000009</v>
      </c>
      <c r="K53" s="7">
        <v>-1.4513217657499999</v>
      </c>
      <c r="L53" s="7">
        <v>4.3789819999999997</v>
      </c>
      <c r="M53" s="7">
        <v>0.191055</v>
      </c>
      <c r="N53" s="7">
        <v>6.0099E-2</v>
      </c>
      <c r="O53" s="7">
        <v>3.0118230000000001</v>
      </c>
      <c r="P53" s="7">
        <v>68.779060999999999</v>
      </c>
      <c r="Q53" s="9">
        <f t="shared" si="1"/>
        <v>0.63621315000000001</v>
      </c>
      <c r="R53" s="7" t="s">
        <v>25</v>
      </c>
    </row>
    <row r="54" spans="1:18" x14ac:dyDescent="0.35">
      <c r="A54" s="13" t="s">
        <v>10</v>
      </c>
      <c r="B54" s="13">
        <v>22</v>
      </c>
      <c r="C54" s="7" t="s">
        <v>16</v>
      </c>
      <c r="D54" s="13">
        <v>3.21</v>
      </c>
      <c r="E54" s="13">
        <v>9.01</v>
      </c>
      <c r="F54" s="13">
        <v>2.29</v>
      </c>
      <c r="G54" s="7">
        <v>0.46479999999999999</v>
      </c>
      <c r="H54" s="7">
        <v>-1.5067969999999999</v>
      </c>
      <c r="I54" s="7">
        <v>-7.5510380000000001</v>
      </c>
      <c r="J54" s="7">
        <v>-9.0578350000000007</v>
      </c>
      <c r="K54" s="7">
        <v>-1.8600046272099999</v>
      </c>
      <c r="L54" s="7">
        <v>3.4384679999999999</v>
      </c>
      <c r="M54" s="7">
        <v>0.345474</v>
      </c>
      <c r="N54" s="7">
        <v>0</v>
      </c>
      <c r="O54" s="7">
        <v>2.7527970000000002</v>
      </c>
      <c r="P54" s="7">
        <v>80.058815999999993</v>
      </c>
      <c r="Q54" s="9">
        <f t="shared" si="1"/>
        <v>1.1504284200000001</v>
      </c>
      <c r="R54" s="7" t="s">
        <v>25</v>
      </c>
    </row>
    <row r="55" spans="1:18" x14ac:dyDescent="0.35">
      <c r="A55" s="13" t="s">
        <v>10</v>
      </c>
      <c r="B55" s="13">
        <v>26</v>
      </c>
      <c r="C55" s="7" t="s">
        <v>16</v>
      </c>
      <c r="D55" s="13">
        <v>2.23</v>
      </c>
      <c r="E55" s="13">
        <v>7.98</v>
      </c>
      <c r="F55" s="13">
        <v>-0.25</v>
      </c>
      <c r="G55" s="7">
        <v>0.38769999999999999</v>
      </c>
      <c r="H55" s="7">
        <v>-1.2366459999999999</v>
      </c>
      <c r="I55" s="7">
        <v>-8.1726460000000003</v>
      </c>
      <c r="J55" s="7">
        <v>-9.4092920000000007</v>
      </c>
      <c r="K55" s="7">
        <v>-1.6721479401699999</v>
      </c>
      <c r="L55" s="7">
        <v>3.9783339999999998</v>
      </c>
      <c r="M55" s="7">
        <v>0.24786</v>
      </c>
      <c r="N55" s="7">
        <v>0</v>
      </c>
      <c r="O55" s="7">
        <v>2.9282949999999999</v>
      </c>
      <c r="P55" s="7">
        <v>73.606067999999993</v>
      </c>
      <c r="Q55" s="9">
        <f t="shared" si="1"/>
        <v>0.82537380000000005</v>
      </c>
      <c r="R55" s="7" t="s">
        <v>25</v>
      </c>
    </row>
    <row r="56" spans="1:18" x14ac:dyDescent="0.35">
      <c r="A56" s="14" t="s">
        <v>10</v>
      </c>
      <c r="B56" s="14">
        <v>30</v>
      </c>
      <c r="C56" s="9" t="s">
        <v>17</v>
      </c>
      <c r="D56" s="14">
        <v>-3.86</v>
      </c>
      <c r="E56" s="14">
        <v>12.04</v>
      </c>
      <c r="F56" s="14">
        <v>0.68</v>
      </c>
      <c r="G56" s="9">
        <v>0.34010000000000001</v>
      </c>
      <c r="H56" s="9">
        <v>-3.2563819999999999</v>
      </c>
      <c r="I56" s="9">
        <v>-6.9888640000000004</v>
      </c>
      <c r="J56" s="9">
        <v>-10.245246</v>
      </c>
      <c r="K56" s="9">
        <v>-1.3493488227199999</v>
      </c>
      <c r="L56" s="9">
        <v>4.7409590000000001</v>
      </c>
      <c r="M56" s="9">
        <v>0.139651</v>
      </c>
      <c r="N56" s="9">
        <v>9.8206000000000002E-2</v>
      </c>
      <c r="O56" s="9">
        <v>3.0599820000000002</v>
      </c>
      <c r="P56" s="9">
        <v>64.543537999999998</v>
      </c>
      <c r="Q56" s="9">
        <f t="shared" si="1"/>
        <v>0.46503782999999999</v>
      </c>
      <c r="R56" s="9" t="s">
        <v>25</v>
      </c>
    </row>
    <row r="57" spans="1:18" x14ac:dyDescent="0.35">
      <c r="A57" s="13" t="s">
        <v>6</v>
      </c>
      <c r="B57" s="13">
        <v>26</v>
      </c>
      <c r="C57" s="7" t="s">
        <v>18</v>
      </c>
      <c r="D57" s="13">
        <v>-12.49</v>
      </c>
      <c r="E57" s="13">
        <v>-3.41</v>
      </c>
      <c r="F57" s="13">
        <v>-1.9</v>
      </c>
      <c r="G57" s="7">
        <v>0.40660000000000002</v>
      </c>
      <c r="H57" s="7">
        <v>-1.6051709999999999</v>
      </c>
      <c r="I57" s="7">
        <v>-7.8097310000000002</v>
      </c>
      <c r="J57" s="7">
        <v>-9.4149019999999997</v>
      </c>
      <c r="K57" s="7">
        <v>-1.23157708954</v>
      </c>
      <c r="L57" s="7">
        <v>4.9267089999999998</v>
      </c>
      <c r="M57" s="7">
        <v>0.122877</v>
      </c>
      <c r="N57" s="7">
        <v>2.4600000000000002E-4</v>
      </c>
      <c r="O57" s="7">
        <v>2.9827840000000001</v>
      </c>
      <c r="P57" s="7">
        <v>60.543131000000002</v>
      </c>
      <c r="Q57" s="9">
        <f t="shared" si="1"/>
        <v>0.40918040999999999</v>
      </c>
      <c r="R57" s="7" t="s">
        <v>25</v>
      </c>
    </row>
  </sheetData>
  <sortState ref="A2:R57">
    <sortCondition ref="R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opLeftCell="J36" workbookViewId="0">
      <selection activeCell="R49" sqref="R49"/>
    </sheetView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x14ac:dyDescent="0.35">
      <c r="A2" s="13" t="s">
        <v>9</v>
      </c>
      <c r="B2" s="13">
        <v>5</v>
      </c>
      <c r="C2" s="7" t="s">
        <v>19</v>
      </c>
      <c r="D2" s="13">
        <v>-0.84</v>
      </c>
      <c r="E2" s="13">
        <v>-8.64</v>
      </c>
      <c r="F2" s="13">
        <v>-1.88</v>
      </c>
      <c r="G2" s="7">
        <v>0.86399999999999999</v>
      </c>
      <c r="H2" s="7">
        <v>-4.1113090000000003</v>
      </c>
      <c r="I2" s="7">
        <v>-5.9795040000000004</v>
      </c>
      <c r="J2" s="7">
        <v>-10.090813000000001</v>
      </c>
      <c r="K2" s="7">
        <v>-1.9134933657099999</v>
      </c>
      <c r="L2" s="7">
        <v>3.1668980000000002</v>
      </c>
      <c r="M2" s="7">
        <v>0.39683099999999999</v>
      </c>
      <c r="N2" s="7">
        <v>0.62419000000000002</v>
      </c>
      <c r="O2" s="7">
        <v>2.700231</v>
      </c>
      <c r="P2" s="7">
        <v>85.264234999999999</v>
      </c>
      <c r="Q2" s="9">
        <f t="shared" ref="Q2:Q33" si="0">M2*3.33</f>
        <v>1.32144723</v>
      </c>
      <c r="R2" s="7" t="s">
        <v>12</v>
      </c>
    </row>
    <row r="3" spans="1:18" x14ac:dyDescent="0.35">
      <c r="A3" s="13" t="s">
        <v>9</v>
      </c>
      <c r="B3" s="13">
        <v>14</v>
      </c>
      <c r="C3" s="7" t="s">
        <v>19</v>
      </c>
      <c r="D3" s="13">
        <v>7.7</v>
      </c>
      <c r="E3" s="13">
        <v>-9</v>
      </c>
      <c r="F3" s="13">
        <v>6.56</v>
      </c>
      <c r="G3" s="7">
        <v>0.64670000000000005</v>
      </c>
      <c r="H3" s="7">
        <v>-4.3533350000000004</v>
      </c>
      <c r="I3" s="7">
        <v>-5.7364649999999999</v>
      </c>
      <c r="J3" s="7">
        <v>-10.0898</v>
      </c>
      <c r="K3" s="7">
        <v>-1.9366946725500001</v>
      </c>
      <c r="L3" s="7">
        <v>2.7595480000000001</v>
      </c>
      <c r="M3" s="7">
        <v>0.47437200000000002</v>
      </c>
      <c r="N3" s="7">
        <v>0.92052</v>
      </c>
      <c r="O3" s="7">
        <v>2.3166850000000001</v>
      </c>
      <c r="P3" s="7">
        <v>83.951586000000006</v>
      </c>
      <c r="Q3" s="9">
        <f t="shared" si="0"/>
        <v>1.5796587600000001</v>
      </c>
      <c r="R3" s="7" t="s">
        <v>12</v>
      </c>
    </row>
    <row r="4" spans="1:18" x14ac:dyDescent="0.35">
      <c r="A4" s="13" t="s">
        <v>9</v>
      </c>
      <c r="B4" s="13">
        <v>18</v>
      </c>
      <c r="C4" s="7" t="s">
        <v>19</v>
      </c>
      <c r="D4" s="13">
        <v>6.51</v>
      </c>
      <c r="E4" s="13">
        <v>-10.08</v>
      </c>
      <c r="F4" s="13">
        <v>3.87</v>
      </c>
      <c r="G4" s="7">
        <v>0.6139</v>
      </c>
      <c r="H4" s="7">
        <v>-3.999511</v>
      </c>
      <c r="I4" s="7">
        <v>-6.0804999999999998</v>
      </c>
      <c r="J4" s="7">
        <v>-10.080012</v>
      </c>
      <c r="K4" s="7">
        <v>-1.9287031379899999</v>
      </c>
      <c r="L4" s="7">
        <v>2.3463099999999999</v>
      </c>
      <c r="M4" s="7">
        <v>0.55308400000000002</v>
      </c>
      <c r="N4" s="7">
        <v>1.20329</v>
      </c>
      <c r="O4" s="7">
        <v>1.876201</v>
      </c>
      <c r="P4" s="7">
        <v>79.963898999999998</v>
      </c>
      <c r="Q4" s="9">
        <f t="shared" si="0"/>
        <v>1.8417697200000001</v>
      </c>
      <c r="R4" s="7" t="s">
        <v>12</v>
      </c>
    </row>
    <row r="5" spans="1:18" x14ac:dyDescent="0.35">
      <c r="A5" s="13" t="s">
        <v>9</v>
      </c>
      <c r="B5" s="13">
        <v>21</v>
      </c>
      <c r="C5" s="7" t="s">
        <v>19</v>
      </c>
      <c r="D5" s="13">
        <v>2.56</v>
      </c>
      <c r="E5" s="13">
        <v>-10.63</v>
      </c>
      <c r="F5" s="13">
        <v>1.52</v>
      </c>
      <c r="G5" s="7">
        <v>0.59009999999999996</v>
      </c>
      <c r="H5" s="7">
        <v>-3.077429</v>
      </c>
      <c r="I5" s="7">
        <v>-7.1200890000000001</v>
      </c>
      <c r="J5" s="7">
        <v>-10.197518000000001</v>
      </c>
      <c r="K5" s="7">
        <v>-1.7480246913699999</v>
      </c>
      <c r="L5" s="7">
        <v>3.259109</v>
      </c>
      <c r="M5" s="7">
        <v>0.37924200000000002</v>
      </c>
      <c r="N5" s="7">
        <v>0.77427599999999996</v>
      </c>
      <c r="O5" s="7">
        <v>2.587866</v>
      </c>
      <c r="P5" s="7">
        <v>79.404117999999997</v>
      </c>
      <c r="Q5" s="9">
        <f t="shared" si="0"/>
        <v>1.2628758600000001</v>
      </c>
      <c r="R5" s="7" t="s">
        <v>12</v>
      </c>
    </row>
    <row r="6" spans="1:18" x14ac:dyDescent="0.35">
      <c r="A6" s="13" t="s">
        <v>7</v>
      </c>
      <c r="B6" s="13">
        <v>3</v>
      </c>
      <c r="C6" s="7" t="s">
        <v>19</v>
      </c>
      <c r="D6" s="13">
        <v>-11.75</v>
      </c>
      <c r="E6" s="13">
        <v>-3.19</v>
      </c>
      <c r="F6" s="13">
        <v>-7.18</v>
      </c>
      <c r="G6" s="7">
        <v>0.88549999999999995</v>
      </c>
      <c r="H6" s="7">
        <v>-6.2216969999999998</v>
      </c>
      <c r="I6" s="7">
        <v>-3.6149870000000002</v>
      </c>
      <c r="J6" s="7">
        <v>-9.836684</v>
      </c>
      <c r="K6" s="7">
        <v>-1.63163664842</v>
      </c>
      <c r="L6" s="7">
        <v>2.2911350000000001</v>
      </c>
      <c r="M6" s="7">
        <v>0.56359300000000001</v>
      </c>
      <c r="N6" s="7">
        <v>0.96928300000000001</v>
      </c>
      <c r="O6" s="7">
        <v>1.7878039999999999</v>
      </c>
      <c r="P6" s="7">
        <v>78.031349000000006</v>
      </c>
      <c r="Q6" s="9">
        <f t="shared" si="0"/>
        <v>1.8767646900000001</v>
      </c>
      <c r="R6" s="7" t="s">
        <v>12</v>
      </c>
    </row>
    <row r="7" spans="1:18" x14ac:dyDescent="0.35">
      <c r="A7" s="13" t="s">
        <v>5</v>
      </c>
      <c r="B7" s="13">
        <v>10</v>
      </c>
      <c r="C7" s="7" t="s">
        <v>19</v>
      </c>
      <c r="D7" s="13">
        <v>-13.32</v>
      </c>
      <c r="E7" s="13">
        <v>5.24</v>
      </c>
      <c r="F7" s="13">
        <v>16.399999999999999</v>
      </c>
      <c r="G7" s="7">
        <v>0.66279999999999994</v>
      </c>
      <c r="H7" s="7">
        <v>-4.0069600000000003</v>
      </c>
      <c r="I7" s="7">
        <v>-6.0192750000000004</v>
      </c>
      <c r="J7" s="7">
        <v>-10.026235</v>
      </c>
      <c r="K7" s="7">
        <v>-1.3731165161100001</v>
      </c>
      <c r="L7" s="7">
        <v>3.4594149999999999</v>
      </c>
      <c r="M7" s="7">
        <v>0.344053</v>
      </c>
      <c r="N7" s="7">
        <v>1.167924</v>
      </c>
      <c r="O7" s="7">
        <v>2.2415509999999998</v>
      </c>
      <c r="P7" s="7">
        <v>64.795674000000005</v>
      </c>
      <c r="Q7" s="9">
        <f t="shared" si="0"/>
        <v>1.14569649</v>
      </c>
      <c r="R7" s="7" t="s">
        <v>12</v>
      </c>
    </row>
    <row r="8" spans="1:18" x14ac:dyDescent="0.35">
      <c r="A8" s="13" t="s">
        <v>10</v>
      </c>
      <c r="B8" s="13">
        <v>0</v>
      </c>
      <c r="C8" s="7" t="s">
        <v>19</v>
      </c>
      <c r="D8" s="13">
        <v>1.71</v>
      </c>
      <c r="E8" s="13">
        <v>4.71</v>
      </c>
      <c r="F8" s="13">
        <v>-4.43</v>
      </c>
      <c r="G8" s="7">
        <v>0.91090000000000004</v>
      </c>
      <c r="H8" s="7">
        <v>-5.9075129999999998</v>
      </c>
      <c r="I8" s="7">
        <v>-4.3175730000000003</v>
      </c>
      <c r="J8" s="7">
        <v>-10.225085</v>
      </c>
      <c r="K8" s="7">
        <v>-1.44414646029</v>
      </c>
      <c r="L8" s="7">
        <v>2.823801</v>
      </c>
      <c r="M8" s="7">
        <v>0.46216499999999999</v>
      </c>
      <c r="N8" s="7">
        <v>0.97387199999999996</v>
      </c>
      <c r="O8" s="7">
        <v>2.2575470000000002</v>
      </c>
      <c r="P8" s="7">
        <v>79.947126999999995</v>
      </c>
      <c r="Q8" s="9">
        <f t="shared" si="0"/>
        <v>1.53900945</v>
      </c>
      <c r="R8" s="7" t="s">
        <v>12</v>
      </c>
    </row>
    <row r="9" spans="1:18" x14ac:dyDescent="0.35">
      <c r="A9" s="13" t="s">
        <v>8</v>
      </c>
      <c r="B9" s="13">
        <v>0</v>
      </c>
      <c r="C9" s="7" t="s">
        <v>19</v>
      </c>
      <c r="D9" s="13">
        <v>-0.78</v>
      </c>
      <c r="E9" s="13">
        <v>-4.67</v>
      </c>
      <c r="F9" s="13">
        <v>-6.15</v>
      </c>
      <c r="G9" s="7">
        <v>0.98650000000000004</v>
      </c>
      <c r="H9" s="7">
        <v>-7.8526160000000003</v>
      </c>
      <c r="I9" s="7">
        <v>-5.1930730000000001</v>
      </c>
      <c r="J9" s="7">
        <v>-13.04569</v>
      </c>
      <c r="K9" s="7">
        <v>-2.0645831767099998</v>
      </c>
      <c r="L9" s="7">
        <v>2.1020780000000001</v>
      </c>
      <c r="M9" s="7">
        <v>0.59960400000000003</v>
      </c>
      <c r="N9" s="7">
        <v>2.0547390000000001</v>
      </c>
      <c r="O9" s="7">
        <v>1.8909279999999999</v>
      </c>
      <c r="P9" s="7">
        <v>89.955152999999996</v>
      </c>
      <c r="Q9" s="9">
        <f t="shared" si="0"/>
        <v>1.9966813200000002</v>
      </c>
      <c r="R9" s="7" t="s">
        <v>12</v>
      </c>
    </row>
    <row r="10" spans="1:18" x14ac:dyDescent="0.35">
      <c r="A10" s="13" t="s">
        <v>8</v>
      </c>
      <c r="B10" s="13">
        <v>1</v>
      </c>
      <c r="C10" s="7" t="s">
        <v>19</v>
      </c>
      <c r="D10" s="13">
        <v>-4.08</v>
      </c>
      <c r="E10" s="13">
        <v>-1.77</v>
      </c>
      <c r="F10" s="13">
        <v>-5.97</v>
      </c>
      <c r="G10" s="7">
        <v>0.93940000000000001</v>
      </c>
      <c r="H10" s="7">
        <v>-4.5188100000000002</v>
      </c>
      <c r="I10" s="7">
        <v>-5.1901970000000004</v>
      </c>
      <c r="J10" s="7">
        <v>-9.7090069999999997</v>
      </c>
      <c r="K10" s="7">
        <v>-1.69322191687</v>
      </c>
      <c r="L10" s="7">
        <v>3.0073449999999999</v>
      </c>
      <c r="M10" s="7">
        <v>0.42718800000000001</v>
      </c>
      <c r="N10" s="7">
        <v>0.98797100000000004</v>
      </c>
      <c r="O10" s="7">
        <v>2.0909089999999999</v>
      </c>
      <c r="P10" s="7">
        <v>69.526741999999999</v>
      </c>
      <c r="Q10" s="9">
        <f t="shared" si="0"/>
        <v>1.42253604</v>
      </c>
      <c r="R10" s="7" t="s">
        <v>12</v>
      </c>
    </row>
    <row r="11" spans="1:18" x14ac:dyDescent="0.35">
      <c r="A11" s="13" t="s">
        <v>8</v>
      </c>
      <c r="B11" s="13">
        <v>2</v>
      </c>
      <c r="C11" s="7" t="s">
        <v>19</v>
      </c>
      <c r="D11" s="13">
        <v>-2.0299999999999998</v>
      </c>
      <c r="E11" s="13">
        <v>-3.09</v>
      </c>
      <c r="F11" s="13">
        <v>-7.37</v>
      </c>
      <c r="G11" s="7">
        <v>0.8125</v>
      </c>
      <c r="H11" s="7">
        <v>-2.955883</v>
      </c>
      <c r="I11" s="7">
        <v>-6.8976920000000002</v>
      </c>
      <c r="J11" s="7">
        <v>-9.8535749999999993</v>
      </c>
      <c r="K11" s="7">
        <v>-1.82711950028</v>
      </c>
      <c r="L11" s="7">
        <v>3.2824620000000002</v>
      </c>
      <c r="M11" s="7">
        <v>0.37505100000000002</v>
      </c>
      <c r="N11" s="7">
        <v>0.78215400000000002</v>
      </c>
      <c r="O11" s="7">
        <v>2.4884919999999999</v>
      </c>
      <c r="P11" s="7">
        <v>75.811774</v>
      </c>
      <c r="Q11" s="9">
        <f t="shared" si="0"/>
        <v>1.2489198300000002</v>
      </c>
      <c r="R11" s="7" t="s">
        <v>12</v>
      </c>
    </row>
    <row r="12" spans="1:18" x14ac:dyDescent="0.35">
      <c r="A12" s="13" t="s">
        <v>8</v>
      </c>
      <c r="B12" s="13">
        <v>8</v>
      </c>
      <c r="C12" s="7" t="s">
        <v>19</v>
      </c>
      <c r="D12" s="13">
        <v>-6.25</v>
      </c>
      <c r="E12" s="13">
        <v>-1.73</v>
      </c>
      <c r="F12" s="13">
        <v>-12.51</v>
      </c>
      <c r="G12" s="7">
        <v>0.54530000000000001</v>
      </c>
      <c r="H12" s="7">
        <v>-3.6836310000000001</v>
      </c>
      <c r="I12" s="7">
        <v>-6.3082520000000004</v>
      </c>
      <c r="J12" s="7">
        <v>-9.9918829999999996</v>
      </c>
      <c r="K12" s="7">
        <v>-1.3826484274299999</v>
      </c>
      <c r="L12" s="7">
        <v>3.6975980000000002</v>
      </c>
      <c r="M12" s="7">
        <v>0.30098799999999998</v>
      </c>
      <c r="N12" s="7">
        <v>0.94608499999999995</v>
      </c>
      <c r="O12" s="7">
        <v>2.5606089999999999</v>
      </c>
      <c r="P12" s="7">
        <v>69.250608</v>
      </c>
      <c r="Q12" s="9">
        <f t="shared" si="0"/>
        <v>1.0022900399999999</v>
      </c>
      <c r="R12" s="7" t="s">
        <v>12</v>
      </c>
    </row>
    <row r="13" spans="1:18" x14ac:dyDescent="0.35">
      <c r="A13" s="13" t="s">
        <v>8</v>
      </c>
      <c r="B13" s="13">
        <v>9</v>
      </c>
      <c r="C13" s="7" t="s">
        <v>19</v>
      </c>
      <c r="D13" s="13">
        <v>-7.17</v>
      </c>
      <c r="E13" s="13">
        <v>0.78</v>
      </c>
      <c r="F13" s="13">
        <v>-11.47</v>
      </c>
      <c r="G13" s="7">
        <v>0.52690000000000003</v>
      </c>
      <c r="H13" s="7">
        <v>-3.159068</v>
      </c>
      <c r="I13" s="7">
        <v>-6.627491</v>
      </c>
      <c r="J13" s="7">
        <v>-9.7865579999999994</v>
      </c>
      <c r="K13" s="7">
        <v>-1.6472273415300001</v>
      </c>
      <c r="L13" s="7">
        <v>3.278041</v>
      </c>
      <c r="M13" s="7">
        <v>0.376913</v>
      </c>
      <c r="N13" s="7">
        <v>0.75858800000000004</v>
      </c>
      <c r="O13" s="7">
        <v>2.4938319999999998</v>
      </c>
      <c r="P13" s="7">
        <v>76.076886999999999</v>
      </c>
      <c r="Q13" s="9">
        <f t="shared" si="0"/>
        <v>1.25512029</v>
      </c>
      <c r="R13" s="7" t="s">
        <v>12</v>
      </c>
    </row>
    <row r="14" spans="1:18" x14ac:dyDescent="0.35">
      <c r="A14" s="13" t="s">
        <v>8</v>
      </c>
      <c r="B14" s="13">
        <v>11</v>
      </c>
      <c r="C14" s="7" t="s">
        <v>19</v>
      </c>
      <c r="D14" s="13">
        <v>-5.25</v>
      </c>
      <c r="E14" s="13">
        <v>-1.26</v>
      </c>
      <c r="F14" s="13">
        <v>-11.92</v>
      </c>
      <c r="G14" s="7">
        <v>0.48089999999999999</v>
      </c>
      <c r="H14" s="7">
        <v>-3.7275749999999999</v>
      </c>
      <c r="I14" s="7">
        <v>-6.3144289999999996</v>
      </c>
      <c r="J14" s="7">
        <v>-10.042004</v>
      </c>
      <c r="K14" s="7">
        <v>-1.5096426436999999</v>
      </c>
      <c r="L14" s="7">
        <v>3.5537529999999999</v>
      </c>
      <c r="M14" s="7">
        <v>0.325679</v>
      </c>
      <c r="N14" s="7">
        <v>0.69640299999999999</v>
      </c>
      <c r="O14" s="7">
        <v>2.5861930000000002</v>
      </c>
      <c r="P14" s="7">
        <v>72.773551999999995</v>
      </c>
      <c r="Q14" s="9">
        <f t="shared" si="0"/>
        <v>1.08451107</v>
      </c>
      <c r="R14" s="7" t="s">
        <v>12</v>
      </c>
    </row>
    <row r="15" spans="1:18" x14ac:dyDescent="0.35">
      <c r="A15" s="15" t="s">
        <v>9</v>
      </c>
      <c r="B15" s="15">
        <v>27</v>
      </c>
      <c r="C15" s="8" t="s">
        <v>20</v>
      </c>
      <c r="D15" s="15">
        <v>6.55</v>
      </c>
      <c r="E15" s="15">
        <v>-9.7200000000000006</v>
      </c>
      <c r="F15" s="15">
        <v>5.0999999999999996</v>
      </c>
      <c r="G15" s="8">
        <v>0.50039999999999996</v>
      </c>
      <c r="H15" s="8">
        <v>-2.3228870000000001</v>
      </c>
      <c r="I15" s="8">
        <v>-7.0668189999999997</v>
      </c>
      <c r="J15" s="8">
        <v>-9.3897049999999993</v>
      </c>
      <c r="K15" s="8">
        <v>-1.91009272851</v>
      </c>
      <c r="L15" s="8">
        <v>2.8313350000000002</v>
      </c>
      <c r="M15" s="8">
        <v>0.460698</v>
      </c>
      <c r="N15" s="8">
        <v>0.58273399999999997</v>
      </c>
      <c r="O15" s="8">
        <v>2.2687849999999998</v>
      </c>
      <c r="P15" s="8">
        <v>80.131281999999999</v>
      </c>
      <c r="Q15" s="9">
        <f t="shared" si="0"/>
        <v>1.53412434</v>
      </c>
      <c r="R15" s="8" t="s">
        <v>12</v>
      </c>
    </row>
    <row r="16" spans="1:18" x14ac:dyDescent="0.35">
      <c r="A16" s="15" t="s">
        <v>5</v>
      </c>
      <c r="B16" s="15">
        <v>7</v>
      </c>
      <c r="C16" s="8" t="s">
        <v>20</v>
      </c>
      <c r="D16" s="15">
        <v>-12.26</v>
      </c>
      <c r="E16" s="15">
        <v>8.11</v>
      </c>
      <c r="F16" s="15">
        <v>10.3</v>
      </c>
      <c r="G16" s="8">
        <v>0.80900000000000005</v>
      </c>
      <c r="H16" s="8">
        <v>-4.247789</v>
      </c>
      <c r="I16" s="8">
        <v>-5.1522790000000001</v>
      </c>
      <c r="J16" s="8">
        <v>-9.4000679999999992</v>
      </c>
      <c r="K16" s="8">
        <v>-1.4251809545</v>
      </c>
      <c r="L16" s="8">
        <v>3.1519159999999999</v>
      </c>
      <c r="M16" s="8">
        <v>0.40070600000000001</v>
      </c>
      <c r="N16" s="8">
        <v>0.98665000000000003</v>
      </c>
      <c r="O16" s="8">
        <v>2.0368360000000001</v>
      </c>
      <c r="P16" s="8">
        <v>64.622141999999997</v>
      </c>
      <c r="Q16" s="9">
        <f t="shared" si="0"/>
        <v>1.33435098</v>
      </c>
      <c r="R16" s="8" t="s">
        <v>12</v>
      </c>
    </row>
    <row r="17" spans="1:18" x14ac:dyDescent="0.35">
      <c r="A17" s="15" t="s">
        <v>10</v>
      </c>
      <c r="B17" s="15">
        <v>5</v>
      </c>
      <c r="C17" s="8" t="s">
        <v>20</v>
      </c>
      <c r="D17" s="15">
        <v>4.96</v>
      </c>
      <c r="E17" s="15">
        <v>-1.1100000000000001</v>
      </c>
      <c r="F17" s="15">
        <v>-6.42</v>
      </c>
      <c r="G17" s="8">
        <v>0.8448</v>
      </c>
      <c r="H17" s="8">
        <v>-4.1792009999999999</v>
      </c>
      <c r="I17" s="8">
        <v>-4.8269830000000002</v>
      </c>
      <c r="J17" s="8">
        <v>-9.0061839999999993</v>
      </c>
      <c r="K17" s="8">
        <v>-2.20434196764</v>
      </c>
      <c r="L17" s="8">
        <v>1.865175</v>
      </c>
      <c r="M17" s="8">
        <v>0.644729</v>
      </c>
      <c r="N17" s="8">
        <v>0.95549200000000001</v>
      </c>
      <c r="O17" s="8">
        <v>1.608546</v>
      </c>
      <c r="P17" s="8">
        <v>86.241035999999994</v>
      </c>
      <c r="Q17" s="9">
        <f t="shared" si="0"/>
        <v>2.14694757</v>
      </c>
      <c r="R17" s="8" t="s">
        <v>12</v>
      </c>
    </row>
    <row r="18" spans="1:18" x14ac:dyDescent="0.35">
      <c r="A18" s="15" t="s">
        <v>10</v>
      </c>
      <c r="B18" s="15">
        <v>16</v>
      </c>
      <c r="C18" s="8" t="s">
        <v>20</v>
      </c>
      <c r="D18" s="15">
        <v>2.4900000000000002</v>
      </c>
      <c r="E18" s="15">
        <v>0.22</v>
      </c>
      <c r="F18" s="15">
        <v>-6.15</v>
      </c>
      <c r="G18" s="8">
        <v>0.64300000000000002</v>
      </c>
      <c r="H18" s="8">
        <v>-2.1912669999999999</v>
      </c>
      <c r="I18" s="8">
        <v>-6.5576439999999998</v>
      </c>
      <c r="J18" s="8">
        <v>-8.7489109999999997</v>
      </c>
      <c r="K18" s="8">
        <v>-1.74219020799</v>
      </c>
      <c r="L18" s="8">
        <v>2.8967339999999999</v>
      </c>
      <c r="M18" s="8">
        <v>0.44837399999999999</v>
      </c>
      <c r="N18" s="8">
        <v>0.56267500000000004</v>
      </c>
      <c r="O18" s="8">
        <v>2.1606529999999999</v>
      </c>
      <c r="P18" s="8">
        <v>74.589284000000006</v>
      </c>
      <c r="Q18" s="9">
        <f t="shared" si="0"/>
        <v>1.4930854200000001</v>
      </c>
      <c r="R18" s="8" t="s">
        <v>12</v>
      </c>
    </row>
    <row r="19" spans="1:18" x14ac:dyDescent="0.35">
      <c r="A19" s="15" t="s">
        <v>8</v>
      </c>
      <c r="B19" s="15">
        <v>10</v>
      </c>
      <c r="C19" s="8" t="s">
        <v>20</v>
      </c>
      <c r="D19" s="15">
        <v>-5.86</v>
      </c>
      <c r="E19" s="15">
        <v>1.06</v>
      </c>
      <c r="F19" s="15">
        <v>-10.87</v>
      </c>
      <c r="G19" s="8">
        <v>0.50609999999999999</v>
      </c>
      <c r="H19" s="8">
        <v>-3.7057329999999999</v>
      </c>
      <c r="I19" s="8">
        <v>-4.9313520000000004</v>
      </c>
      <c r="J19" s="8">
        <v>-8.6370850000000008</v>
      </c>
      <c r="K19" s="8">
        <v>-1.8238966993400001</v>
      </c>
      <c r="L19" s="8">
        <v>2.2301920000000002</v>
      </c>
      <c r="M19" s="8">
        <v>0.57520199999999999</v>
      </c>
      <c r="N19" s="8">
        <v>0.64512899999999995</v>
      </c>
      <c r="O19" s="8">
        <v>1.836198</v>
      </c>
      <c r="P19" s="8">
        <v>82.333658</v>
      </c>
      <c r="Q19" s="9">
        <f t="shared" si="0"/>
        <v>1.9154226599999999</v>
      </c>
      <c r="R19" s="8" t="s">
        <v>12</v>
      </c>
    </row>
    <row r="20" spans="1:18" x14ac:dyDescent="0.35">
      <c r="A20" s="13" t="s">
        <v>5</v>
      </c>
      <c r="B20" s="13">
        <v>2</v>
      </c>
      <c r="C20" s="7" t="s">
        <v>21</v>
      </c>
      <c r="D20" s="13">
        <v>-6.97</v>
      </c>
      <c r="E20" s="13">
        <v>12.4</v>
      </c>
      <c r="F20" s="13">
        <v>5.55</v>
      </c>
      <c r="G20" s="7">
        <v>0.93889999999999996</v>
      </c>
      <c r="H20" s="7">
        <v>-10.431505</v>
      </c>
      <c r="I20" s="7">
        <v>0.24542800000000001</v>
      </c>
      <c r="J20" s="7">
        <v>-10.186076999999999</v>
      </c>
      <c r="K20" s="7">
        <v>-0.58899191403600004</v>
      </c>
      <c r="L20" s="7">
        <v>2.2037490000000002</v>
      </c>
      <c r="M20" s="7">
        <v>0.58025300000000002</v>
      </c>
      <c r="N20" s="7">
        <v>2.1762700000000001</v>
      </c>
      <c r="O20" s="7">
        <v>0.91490000000000005</v>
      </c>
      <c r="P20" s="7">
        <v>41.515635000000003</v>
      </c>
      <c r="Q20" s="9">
        <f t="shared" si="0"/>
        <v>1.9322424900000001</v>
      </c>
      <c r="R20" s="7" t="s">
        <v>12</v>
      </c>
    </row>
    <row r="21" spans="1:18" x14ac:dyDescent="0.35">
      <c r="A21" s="13" t="s">
        <v>5</v>
      </c>
      <c r="B21" s="13">
        <v>3</v>
      </c>
      <c r="C21" s="7" t="s">
        <v>21</v>
      </c>
      <c r="D21" s="13">
        <v>-7.68</v>
      </c>
      <c r="E21" s="13">
        <v>9.17</v>
      </c>
      <c r="F21" s="13">
        <v>6.26</v>
      </c>
      <c r="G21" s="7">
        <v>0.94440000000000002</v>
      </c>
      <c r="H21" s="7">
        <v>-12.24225</v>
      </c>
      <c r="I21" s="7">
        <v>0.25720100000000001</v>
      </c>
      <c r="J21" s="7">
        <v>-11.985049</v>
      </c>
      <c r="K21" s="7">
        <v>-0.76067957927399998</v>
      </c>
      <c r="L21" s="7">
        <v>3.4552100000000001</v>
      </c>
      <c r="M21" s="7">
        <v>0.34248499999999998</v>
      </c>
      <c r="N21" s="7">
        <v>1.4705630000000001</v>
      </c>
      <c r="O21" s="7">
        <v>1.9433499999999999</v>
      </c>
      <c r="P21" s="7">
        <v>56.244062</v>
      </c>
      <c r="Q21" s="9">
        <f t="shared" si="0"/>
        <v>1.14047505</v>
      </c>
      <c r="R21" s="7" t="s">
        <v>12</v>
      </c>
    </row>
    <row r="22" spans="1:18" x14ac:dyDescent="0.35">
      <c r="A22" s="13" t="s">
        <v>5</v>
      </c>
      <c r="B22" s="13">
        <v>13</v>
      </c>
      <c r="C22" s="7" t="s">
        <v>21</v>
      </c>
      <c r="D22" s="13">
        <v>-10.66</v>
      </c>
      <c r="E22" s="13">
        <v>10.74</v>
      </c>
      <c r="F22" s="13">
        <v>7.33</v>
      </c>
      <c r="G22" s="7">
        <v>0.64329999999999998</v>
      </c>
      <c r="H22" s="7">
        <v>-8.127618</v>
      </c>
      <c r="I22" s="7">
        <v>-2.9223919999999999</v>
      </c>
      <c r="J22" s="7">
        <v>-11.05001</v>
      </c>
      <c r="K22" s="7">
        <v>-1.0834657160900001</v>
      </c>
      <c r="L22" s="7">
        <v>3.6483759999999998</v>
      </c>
      <c r="M22" s="7">
        <v>0.312052</v>
      </c>
      <c r="N22" s="7">
        <v>1.4795590000000001</v>
      </c>
      <c r="O22" s="7">
        <v>1.963314</v>
      </c>
      <c r="P22" s="7">
        <v>53.813378999999998</v>
      </c>
      <c r="Q22" s="9">
        <f t="shared" si="0"/>
        <v>1.03913316</v>
      </c>
      <c r="R22" s="7" t="s">
        <v>12</v>
      </c>
    </row>
    <row r="23" spans="1:18" x14ac:dyDescent="0.35">
      <c r="A23" s="13" t="s">
        <v>5</v>
      </c>
      <c r="B23" s="13">
        <v>29</v>
      </c>
      <c r="C23" s="7" t="s">
        <v>21</v>
      </c>
      <c r="D23" s="13">
        <v>-9.73</v>
      </c>
      <c r="E23" s="13">
        <v>11.85</v>
      </c>
      <c r="F23" s="13">
        <v>7.51</v>
      </c>
      <c r="G23" s="7">
        <v>0.4027</v>
      </c>
      <c r="H23" s="7">
        <v>-8.0186019999999996</v>
      </c>
      <c r="I23" s="7">
        <v>-3.414679</v>
      </c>
      <c r="J23" s="7">
        <v>-11.433280999999999</v>
      </c>
      <c r="K23" s="7">
        <v>-1.16961799171</v>
      </c>
      <c r="L23" s="7">
        <v>4.2436059999999998</v>
      </c>
      <c r="M23" s="7">
        <v>0.21498900000000001</v>
      </c>
      <c r="N23" s="7">
        <v>0.96051699999999995</v>
      </c>
      <c r="O23" s="7">
        <v>2.6250309999999999</v>
      </c>
      <c r="P23" s="7">
        <v>61.858505000000001</v>
      </c>
      <c r="Q23" s="9">
        <f t="shared" si="0"/>
        <v>0.7159133700000001</v>
      </c>
      <c r="R23" s="7" t="s">
        <v>12</v>
      </c>
    </row>
    <row r="24" spans="1:18" x14ac:dyDescent="0.35">
      <c r="A24" s="13" t="s">
        <v>6</v>
      </c>
      <c r="B24" s="13">
        <v>5</v>
      </c>
      <c r="C24" s="7" t="s">
        <v>21</v>
      </c>
      <c r="D24" s="13">
        <v>-10.19</v>
      </c>
      <c r="E24" s="13">
        <v>-5.55</v>
      </c>
      <c r="F24" s="13">
        <v>2.0499999999999998</v>
      </c>
      <c r="G24" s="7">
        <v>0.94910000000000005</v>
      </c>
      <c r="H24" s="7">
        <v>-6.1277600000000003</v>
      </c>
      <c r="I24" s="7">
        <v>-5.0282929999999997</v>
      </c>
      <c r="J24" s="7">
        <v>-11.156053999999999</v>
      </c>
      <c r="K24" s="7">
        <v>-1.1890749711199999</v>
      </c>
      <c r="L24" s="7">
        <v>3.2669899999999998</v>
      </c>
      <c r="M24" s="7">
        <v>0.37886500000000001</v>
      </c>
      <c r="N24" s="7">
        <v>0.88821000000000006</v>
      </c>
      <c r="O24" s="7">
        <v>2.2265299999999999</v>
      </c>
      <c r="P24" s="7">
        <v>68.152353000000005</v>
      </c>
      <c r="Q24" s="9">
        <f t="shared" si="0"/>
        <v>1.2616204500000001</v>
      </c>
      <c r="R24" s="7" t="s">
        <v>12</v>
      </c>
    </row>
    <row r="25" spans="1:18" x14ac:dyDescent="0.35">
      <c r="A25" s="13" t="s">
        <v>6</v>
      </c>
      <c r="B25" s="13">
        <v>17</v>
      </c>
      <c r="C25" s="7" t="s">
        <v>21</v>
      </c>
      <c r="D25" s="13">
        <v>-13.4</v>
      </c>
      <c r="E25" s="13">
        <v>-5.37</v>
      </c>
      <c r="F25" s="13">
        <v>0.89</v>
      </c>
      <c r="G25" s="7">
        <v>0.64780000000000004</v>
      </c>
      <c r="H25" s="7">
        <v>-3.6175609999999998</v>
      </c>
      <c r="I25" s="7">
        <v>-6.0502700000000003</v>
      </c>
      <c r="J25" s="7">
        <v>-9.6678320000000006</v>
      </c>
      <c r="K25" s="7">
        <v>-1.1844902959200001</v>
      </c>
      <c r="L25" s="7">
        <v>4.1058969999999997</v>
      </c>
      <c r="M25" s="7">
        <v>0.230325</v>
      </c>
      <c r="N25" s="7">
        <v>0.51281299999999996</v>
      </c>
      <c r="O25" s="7">
        <v>2.5611299999999999</v>
      </c>
      <c r="P25" s="7">
        <v>62.376869999999997</v>
      </c>
      <c r="Q25" s="9">
        <f t="shared" si="0"/>
        <v>0.76698224999999998</v>
      </c>
      <c r="R25" s="7" t="s">
        <v>12</v>
      </c>
    </row>
    <row r="26" spans="1:18" x14ac:dyDescent="0.35">
      <c r="A26" s="13" t="s">
        <v>6</v>
      </c>
      <c r="B26" s="13">
        <v>20</v>
      </c>
      <c r="C26" s="7" t="s">
        <v>21</v>
      </c>
      <c r="D26" s="13">
        <v>-14.6</v>
      </c>
      <c r="E26" s="13">
        <v>-7.66</v>
      </c>
      <c r="F26" s="13">
        <v>-0.25</v>
      </c>
      <c r="G26" s="7">
        <v>0.49909999999999999</v>
      </c>
      <c r="H26" s="7">
        <v>-4.2683200000000001</v>
      </c>
      <c r="I26" s="7">
        <v>-5.822838</v>
      </c>
      <c r="J26" s="7">
        <v>-10.091158999999999</v>
      </c>
      <c r="K26" s="7">
        <v>-1.2198423544799999</v>
      </c>
      <c r="L26" s="7">
        <v>4.1051890000000002</v>
      </c>
      <c r="M26" s="7">
        <v>0.23724600000000001</v>
      </c>
      <c r="N26" s="7">
        <v>1.275496</v>
      </c>
      <c r="O26" s="7">
        <v>2.53877</v>
      </c>
      <c r="P26" s="7">
        <v>61.842939999999999</v>
      </c>
      <c r="Q26" s="9">
        <f t="shared" si="0"/>
        <v>0.79002918000000011</v>
      </c>
      <c r="R26" s="7" t="s">
        <v>12</v>
      </c>
    </row>
    <row r="27" spans="1:18" x14ac:dyDescent="0.35">
      <c r="A27" s="15" t="s">
        <v>5</v>
      </c>
      <c r="B27" s="15">
        <v>11</v>
      </c>
      <c r="C27" s="8" t="s">
        <v>22</v>
      </c>
      <c r="D27" s="15">
        <v>-17.420000000000002</v>
      </c>
      <c r="E27" s="15">
        <v>5.0199999999999996</v>
      </c>
      <c r="F27" s="15">
        <v>13.25</v>
      </c>
      <c r="G27" s="8">
        <v>0.70099999999999996</v>
      </c>
      <c r="H27" s="8">
        <v>-2.3046540000000002</v>
      </c>
      <c r="I27" s="8">
        <v>-6.5242719999999998</v>
      </c>
      <c r="J27" s="8">
        <v>-8.8289259999999992</v>
      </c>
      <c r="K27" s="8">
        <v>-1.2135131507300001</v>
      </c>
      <c r="L27" s="8">
        <v>3.2500710000000002</v>
      </c>
      <c r="M27" s="8">
        <v>0.38250800000000001</v>
      </c>
      <c r="N27" s="8">
        <v>1.118117</v>
      </c>
      <c r="O27" s="8">
        <v>1.8911549999999999</v>
      </c>
      <c r="P27" s="8">
        <v>58.188122999999997</v>
      </c>
      <c r="Q27" s="9">
        <f t="shared" si="0"/>
        <v>1.2737516400000002</v>
      </c>
      <c r="R27" s="8" t="s">
        <v>12</v>
      </c>
    </row>
    <row r="28" spans="1:18" x14ac:dyDescent="0.35">
      <c r="A28" s="15" t="s">
        <v>5</v>
      </c>
      <c r="B28" s="15">
        <v>19</v>
      </c>
      <c r="C28" s="8" t="s">
        <v>22</v>
      </c>
      <c r="D28" s="15">
        <v>-14.92</v>
      </c>
      <c r="E28" s="15">
        <v>3.35</v>
      </c>
      <c r="F28" s="15">
        <v>12.59</v>
      </c>
      <c r="G28" s="8">
        <v>0.5232</v>
      </c>
      <c r="H28" s="8">
        <v>-4.2414769999999997</v>
      </c>
      <c r="I28" s="8">
        <v>-4.9954919999999996</v>
      </c>
      <c r="J28" s="8">
        <v>-9.2369690000000002</v>
      </c>
      <c r="K28" s="8">
        <v>-1.29082006604</v>
      </c>
      <c r="L28" s="8">
        <v>3.0867740000000001</v>
      </c>
      <c r="M28" s="8">
        <v>0.41231600000000002</v>
      </c>
      <c r="N28" s="8">
        <v>0.97171300000000005</v>
      </c>
      <c r="O28" s="8">
        <v>2.019304</v>
      </c>
      <c r="P28" s="8">
        <v>65.417957000000001</v>
      </c>
      <c r="Q28" s="9">
        <f t="shared" si="0"/>
        <v>1.37301228</v>
      </c>
      <c r="R28" s="8" t="s">
        <v>12</v>
      </c>
    </row>
    <row r="29" spans="1:18" x14ac:dyDescent="0.35">
      <c r="A29" s="15" t="s">
        <v>6</v>
      </c>
      <c r="B29" s="15">
        <v>32</v>
      </c>
      <c r="C29" s="8" t="s">
        <v>22</v>
      </c>
      <c r="D29" s="15">
        <v>-11.6</v>
      </c>
      <c r="E29" s="15">
        <v>-6.53</v>
      </c>
      <c r="F29" s="15">
        <v>-1.62</v>
      </c>
      <c r="G29" s="8">
        <v>0.36969999999999997</v>
      </c>
      <c r="H29" s="8">
        <v>-1.9470909999999999</v>
      </c>
      <c r="I29" s="8">
        <v>-6.9883839999999999</v>
      </c>
      <c r="J29" s="8">
        <v>-8.9354750000000003</v>
      </c>
      <c r="K29" s="8">
        <v>-1.07972226805</v>
      </c>
      <c r="L29" s="8">
        <v>4.5171760000000001</v>
      </c>
      <c r="M29" s="8">
        <v>0.17793100000000001</v>
      </c>
      <c r="N29" s="8">
        <v>0.829592</v>
      </c>
      <c r="O29" s="8">
        <v>2.4211520000000002</v>
      </c>
      <c r="P29" s="8">
        <v>53.598801999999999</v>
      </c>
      <c r="Q29" s="9">
        <f t="shared" si="0"/>
        <v>0.59251023000000003</v>
      </c>
      <c r="R29" s="16" t="s">
        <v>12</v>
      </c>
    </row>
    <row r="30" spans="1:18" x14ac:dyDescent="0.35">
      <c r="A30" s="13" t="s">
        <v>9</v>
      </c>
      <c r="B30" s="13">
        <v>19</v>
      </c>
      <c r="C30" s="7" t="s">
        <v>19</v>
      </c>
      <c r="D30" s="13">
        <v>5.84</v>
      </c>
      <c r="E30" s="13">
        <v>-10.15</v>
      </c>
      <c r="F30" s="13">
        <v>2.74</v>
      </c>
      <c r="G30" s="7">
        <v>0.5837</v>
      </c>
      <c r="H30" s="7">
        <v>-5.6973659999999997</v>
      </c>
      <c r="I30" s="7">
        <v>-5.2630429999999997</v>
      </c>
      <c r="J30" s="7">
        <v>-10.960409</v>
      </c>
      <c r="K30" s="7">
        <v>-1.9506861869000001</v>
      </c>
      <c r="L30" s="7">
        <v>2.057906</v>
      </c>
      <c r="M30" s="7">
        <v>0.60801799999999995</v>
      </c>
      <c r="N30" s="7">
        <v>1.4378960000000001</v>
      </c>
      <c r="O30" s="7">
        <v>1.8367309999999999</v>
      </c>
      <c r="P30" s="7">
        <v>89.252414000000002</v>
      </c>
      <c r="Q30" s="9">
        <f t="shared" si="0"/>
        <v>2.0246999400000001</v>
      </c>
      <c r="R30" s="7" t="s">
        <v>11</v>
      </c>
    </row>
    <row r="31" spans="1:18" x14ac:dyDescent="0.35">
      <c r="A31" s="13" t="s">
        <v>7</v>
      </c>
      <c r="B31" s="13">
        <v>12</v>
      </c>
      <c r="C31" s="7" t="s">
        <v>19</v>
      </c>
      <c r="D31" s="13">
        <v>-7.84</v>
      </c>
      <c r="E31" s="13">
        <v>-5.96</v>
      </c>
      <c r="F31" s="13">
        <v>0.77</v>
      </c>
      <c r="G31" s="7">
        <v>0.69630000000000003</v>
      </c>
      <c r="H31" s="7">
        <v>-3.251071</v>
      </c>
      <c r="I31" s="7">
        <v>-6.815658</v>
      </c>
      <c r="J31" s="7">
        <v>-10.066729</v>
      </c>
      <c r="K31" s="7">
        <v>-1.52088287686</v>
      </c>
      <c r="L31" s="7">
        <v>3.7794050000000001</v>
      </c>
      <c r="M31" s="7">
        <v>0.28438099999999999</v>
      </c>
      <c r="N31" s="7">
        <v>0.174063</v>
      </c>
      <c r="O31" s="7">
        <v>2.6645120000000002</v>
      </c>
      <c r="P31" s="7">
        <v>70.500836000000007</v>
      </c>
      <c r="Q31" s="9">
        <f t="shared" si="0"/>
        <v>0.94698873000000006</v>
      </c>
      <c r="R31" s="7" t="s">
        <v>11</v>
      </c>
    </row>
    <row r="32" spans="1:18" x14ac:dyDescent="0.35">
      <c r="A32" s="13" t="s">
        <v>7</v>
      </c>
      <c r="B32" s="13">
        <v>37</v>
      </c>
      <c r="C32" s="7" t="s">
        <v>19</v>
      </c>
      <c r="D32" s="13">
        <v>-12.85</v>
      </c>
      <c r="E32" s="13">
        <v>-2.64</v>
      </c>
      <c r="F32" s="13">
        <v>-3.88</v>
      </c>
      <c r="G32" s="7">
        <v>0.31790000000000002</v>
      </c>
      <c r="H32" s="7">
        <v>-2.1006469999999999</v>
      </c>
      <c r="I32" s="7">
        <v>-7.484998</v>
      </c>
      <c r="J32" s="7">
        <v>-9.5856449999999995</v>
      </c>
      <c r="K32" s="7">
        <v>-1.4588467171999999</v>
      </c>
      <c r="L32" s="7">
        <v>3.7206670000000002</v>
      </c>
      <c r="M32" s="7">
        <v>0.29360799999999998</v>
      </c>
      <c r="N32" s="7">
        <v>0.23749600000000001</v>
      </c>
      <c r="O32" s="7">
        <v>2.6857500000000001</v>
      </c>
      <c r="P32" s="7">
        <v>72.184646999999998</v>
      </c>
      <c r="Q32" s="9">
        <f t="shared" si="0"/>
        <v>0.97771463999999997</v>
      </c>
      <c r="R32" s="7" t="s">
        <v>11</v>
      </c>
    </row>
    <row r="33" spans="1:18" x14ac:dyDescent="0.35">
      <c r="A33" s="13" t="s">
        <v>6</v>
      </c>
      <c r="B33" s="13">
        <v>1</v>
      </c>
      <c r="C33" s="7" t="s">
        <v>19</v>
      </c>
      <c r="D33" s="13">
        <v>-8.0399999999999991</v>
      </c>
      <c r="E33" s="13">
        <v>-3.05</v>
      </c>
      <c r="F33" s="13">
        <v>-0.01</v>
      </c>
      <c r="G33" s="7">
        <v>0.98450000000000004</v>
      </c>
      <c r="H33" s="7">
        <v>-5.7680309999999997</v>
      </c>
      <c r="I33" s="7">
        <v>-5.5570399999999998</v>
      </c>
      <c r="J33" s="7">
        <v>-11.32507</v>
      </c>
      <c r="K33" s="7">
        <v>-1.6187980450099999</v>
      </c>
      <c r="L33" s="7">
        <v>2.2613509999999999</v>
      </c>
      <c r="M33" s="7">
        <v>0.56926600000000005</v>
      </c>
      <c r="N33" s="7">
        <v>1.7967500000000001</v>
      </c>
      <c r="O33" s="7">
        <v>1.8527169999999999</v>
      </c>
      <c r="P33" s="7">
        <v>81.929659000000001</v>
      </c>
      <c r="Q33" s="9">
        <f t="shared" si="0"/>
        <v>1.8956557800000002</v>
      </c>
      <c r="R33" s="7" t="s">
        <v>11</v>
      </c>
    </row>
    <row r="34" spans="1:18" x14ac:dyDescent="0.35">
      <c r="A34" s="13" t="s">
        <v>6</v>
      </c>
      <c r="B34" s="13">
        <v>4</v>
      </c>
      <c r="C34" s="7" t="s">
        <v>19</v>
      </c>
      <c r="D34" s="13">
        <v>-7.58</v>
      </c>
      <c r="E34" s="13">
        <v>-14.73</v>
      </c>
      <c r="F34" s="13">
        <v>-6.29</v>
      </c>
      <c r="G34" s="7">
        <v>0.96789999999999998</v>
      </c>
      <c r="H34" s="7">
        <v>-5.2962670000000003</v>
      </c>
      <c r="I34" s="7">
        <v>-5.1819069999999998</v>
      </c>
      <c r="J34" s="7">
        <v>-10.478173999999999</v>
      </c>
      <c r="K34" s="7">
        <v>-1.8058223579399999</v>
      </c>
      <c r="L34" s="7">
        <v>1.6491370000000001</v>
      </c>
      <c r="M34" s="7">
        <v>0.68587900000000002</v>
      </c>
      <c r="N34" s="7">
        <v>1.91683</v>
      </c>
      <c r="O34" s="7">
        <v>1.3696660000000001</v>
      </c>
      <c r="P34" s="7">
        <v>83.053501999999995</v>
      </c>
      <c r="Q34" s="9">
        <f t="shared" ref="Q34:Q65" si="1">M34*3.33</f>
        <v>2.2839770700000002</v>
      </c>
      <c r="R34" s="7" t="s">
        <v>11</v>
      </c>
    </row>
    <row r="35" spans="1:18" x14ac:dyDescent="0.35">
      <c r="A35" s="13" t="s">
        <v>10</v>
      </c>
      <c r="B35" s="13">
        <v>20</v>
      </c>
      <c r="C35" s="7" t="s">
        <v>19</v>
      </c>
      <c r="D35" s="13">
        <v>-1.1399999999999999</v>
      </c>
      <c r="E35" s="13">
        <v>7.38</v>
      </c>
      <c r="F35" s="13">
        <v>-1.9</v>
      </c>
      <c r="G35" s="7">
        <v>0.42099999999999999</v>
      </c>
      <c r="H35" s="7">
        <v>-2.7675719999999999</v>
      </c>
      <c r="I35" s="7">
        <v>-7.1571290000000003</v>
      </c>
      <c r="J35" s="7">
        <v>-9.9247010000000007</v>
      </c>
      <c r="K35" s="7">
        <v>-1.56002669829</v>
      </c>
      <c r="L35" s="7">
        <v>3.8513060000000001</v>
      </c>
      <c r="M35" s="7">
        <v>0.27518399999999998</v>
      </c>
      <c r="N35" s="7">
        <v>0.82779100000000005</v>
      </c>
      <c r="O35" s="7">
        <v>2.6745839999999999</v>
      </c>
      <c r="P35" s="7">
        <v>69.446157999999997</v>
      </c>
      <c r="Q35" s="9">
        <f t="shared" si="1"/>
        <v>0.91636271999999996</v>
      </c>
      <c r="R35" s="7" t="s">
        <v>11</v>
      </c>
    </row>
    <row r="36" spans="1:18" x14ac:dyDescent="0.35">
      <c r="A36" s="13" t="s">
        <v>10</v>
      </c>
      <c r="B36" s="13">
        <v>31</v>
      </c>
      <c r="C36" s="7" t="s">
        <v>19</v>
      </c>
      <c r="D36" s="13">
        <v>0.02</v>
      </c>
      <c r="E36" s="13">
        <v>5.97</v>
      </c>
      <c r="F36" s="13">
        <v>-2.57</v>
      </c>
      <c r="G36" s="7">
        <v>0.29289999999999999</v>
      </c>
      <c r="H36" s="7">
        <v>-2.2890950000000001</v>
      </c>
      <c r="I36" s="7">
        <v>-7.3350220000000004</v>
      </c>
      <c r="J36" s="7">
        <v>-9.6241179999999993</v>
      </c>
      <c r="K36" s="7">
        <v>-1.51089362494</v>
      </c>
      <c r="L36" s="7">
        <v>4.3171730000000004</v>
      </c>
      <c r="M36" s="7">
        <v>0.20275099999999999</v>
      </c>
      <c r="N36" s="7">
        <v>0.443496</v>
      </c>
      <c r="O36" s="7">
        <v>2.9194260000000001</v>
      </c>
      <c r="P36" s="7">
        <v>67.623566999999994</v>
      </c>
      <c r="Q36" s="9">
        <f t="shared" si="1"/>
        <v>0.67516082999999993</v>
      </c>
      <c r="R36" s="7" t="s">
        <v>11</v>
      </c>
    </row>
    <row r="37" spans="1:18" x14ac:dyDescent="0.35">
      <c r="A37" s="15" t="s">
        <v>9</v>
      </c>
      <c r="B37" s="15">
        <v>6</v>
      </c>
      <c r="C37" s="8" t="s">
        <v>20</v>
      </c>
      <c r="D37" s="15">
        <v>1.06</v>
      </c>
      <c r="E37" s="15">
        <v>-14.25</v>
      </c>
      <c r="F37" s="15">
        <v>1.27</v>
      </c>
      <c r="G37" s="8">
        <v>0.85529999999999995</v>
      </c>
      <c r="H37" s="8">
        <v>-5.753965</v>
      </c>
      <c r="I37" s="8">
        <v>-3.153111</v>
      </c>
      <c r="J37" s="8">
        <v>-8.907076</v>
      </c>
      <c r="K37" s="8">
        <v>-2.1885373652300002</v>
      </c>
      <c r="L37" s="8">
        <v>1.1429910000000001</v>
      </c>
      <c r="M37" s="8">
        <v>0.78228699999999995</v>
      </c>
      <c r="N37" s="8">
        <v>1.787677</v>
      </c>
      <c r="O37" s="8">
        <v>1.021279</v>
      </c>
      <c r="P37" s="8">
        <v>89.351472999999999</v>
      </c>
      <c r="Q37" s="9">
        <f t="shared" si="1"/>
        <v>2.60501571</v>
      </c>
      <c r="R37" s="8" t="s">
        <v>11</v>
      </c>
    </row>
    <row r="38" spans="1:18" x14ac:dyDescent="0.35">
      <c r="A38" s="15" t="s">
        <v>9</v>
      </c>
      <c r="B38" s="15">
        <v>36</v>
      </c>
      <c r="C38" s="8" t="s">
        <v>20</v>
      </c>
      <c r="D38" s="15">
        <v>-0.54</v>
      </c>
      <c r="E38" s="15">
        <v>-5.56</v>
      </c>
      <c r="F38" s="15">
        <v>-5.0599999999999996</v>
      </c>
      <c r="G38" s="8">
        <v>0.3337</v>
      </c>
      <c r="H38" s="8">
        <v>-1.7641389999999999</v>
      </c>
      <c r="I38" s="8">
        <v>-5.5516269999999999</v>
      </c>
      <c r="J38" s="8">
        <v>-7.315766</v>
      </c>
      <c r="K38" s="8">
        <v>-2.2920588206699999</v>
      </c>
      <c r="L38" s="8">
        <v>2.0692240000000002</v>
      </c>
      <c r="M38" s="8">
        <v>0.60586200000000001</v>
      </c>
      <c r="N38" s="8">
        <v>0.205874</v>
      </c>
      <c r="O38" s="8">
        <v>1.910998</v>
      </c>
      <c r="P38" s="8">
        <v>92.353367000000006</v>
      </c>
      <c r="Q38" s="9">
        <f t="shared" si="1"/>
        <v>2.0175204600000001</v>
      </c>
      <c r="R38" s="8" t="s">
        <v>11</v>
      </c>
    </row>
    <row r="39" spans="1:18" x14ac:dyDescent="0.35">
      <c r="A39" s="15" t="s">
        <v>7</v>
      </c>
      <c r="B39" s="15">
        <v>6</v>
      </c>
      <c r="C39" s="8" t="s">
        <v>20</v>
      </c>
      <c r="D39" s="15">
        <v>-5.18</v>
      </c>
      <c r="E39" s="15">
        <v>-7.08</v>
      </c>
      <c r="F39" s="15">
        <v>0.47</v>
      </c>
      <c r="G39" s="8">
        <v>0.82330000000000003</v>
      </c>
      <c r="H39" s="8">
        <v>-4.1129610000000003</v>
      </c>
      <c r="I39" s="8">
        <v>-5.1416170000000001</v>
      </c>
      <c r="J39" s="8">
        <v>-9.2545789999999997</v>
      </c>
      <c r="K39" s="8">
        <v>-1.4910222422799999</v>
      </c>
      <c r="L39" s="8">
        <v>2.4654440000000002</v>
      </c>
      <c r="M39" s="8">
        <v>0.53046099999999996</v>
      </c>
      <c r="N39" s="8">
        <v>0.88886200000000004</v>
      </c>
      <c r="O39" s="8">
        <v>1.730839</v>
      </c>
      <c r="P39" s="8">
        <v>70.203961000000007</v>
      </c>
      <c r="Q39" s="9">
        <f t="shared" si="1"/>
        <v>1.7664351299999999</v>
      </c>
      <c r="R39" s="8" t="s">
        <v>11</v>
      </c>
    </row>
    <row r="40" spans="1:18" x14ac:dyDescent="0.35">
      <c r="A40" s="15" t="s">
        <v>7</v>
      </c>
      <c r="B40" s="15">
        <v>27</v>
      </c>
      <c r="C40" s="8" t="s">
        <v>20</v>
      </c>
      <c r="D40" s="15">
        <v>-13.79</v>
      </c>
      <c r="E40" s="15">
        <v>-2.79</v>
      </c>
      <c r="F40" s="15">
        <v>-2.5099999999999998</v>
      </c>
      <c r="G40" s="8">
        <v>0.44190000000000002</v>
      </c>
      <c r="H40" s="8">
        <v>-1.982496</v>
      </c>
      <c r="I40" s="8">
        <v>-7.2816510000000001</v>
      </c>
      <c r="J40" s="8">
        <v>-9.2641469999999995</v>
      </c>
      <c r="K40" s="8">
        <v>-1.71198166822</v>
      </c>
      <c r="L40" s="8">
        <v>3.2649919999999999</v>
      </c>
      <c r="M40" s="8">
        <v>0.37819399999999997</v>
      </c>
      <c r="N40" s="8">
        <v>0.106811</v>
      </c>
      <c r="O40" s="8">
        <v>2.5050919999999999</v>
      </c>
      <c r="P40" s="8">
        <v>76.725810999999993</v>
      </c>
      <c r="Q40" s="9">
        <f t="shared" si="1"/>
        <v>1.25938602</v>
      </c>
      <c r="R40" s="8" t="s">
        <v>11</v>
      </c>
    </row>
    <row r="41" spans="1:18" x14ac:dyDescent="0.35">
      <c r="A41" s="15" t="s">
        <v>5</v>
      </c>
      <c r="B41" s="15">
        <v>21</v>
      </c>
      <c r="C41" s="8" t="s">
        <v>20</v>
      </c>
      <c r="D41" s="15">
        <v>-14.43</v>
      </c>
      <c r="E41" s="15">
        <v>5.9</v>
      </c>
      <c r="F41" s="15">
        <v>13.2</v>
      </c>
      <c r="G41" s="8">
        <v>0.46539999999999998</v>
      </c>
      <c r="H41" s="8">
        <v>-1.8378110000000001</v>
      </c>
      <c r="I41" s="8">
        <v>-7.5402490000000002</v>
      </c>
      <c r="J41" s="8">
        <v>-9.3780599999999996</v>
      </c>
      <c r="K41" s="8">
        <v>-1.4640860204999999</v>
      </c>
      <c r="L41" s="8">
        <v>4.0159000000000002</v>
      </c>
      <c r="M41" s="8">
        <v>0.24965699999999999</v>
      </c>
      <c r="N41" s="8">
        <v>0.46196799999999999</v>
      </c>
      <c r="O41" s="8">
        <v>2.6407389999999999</v>
      </c>
      <c r="P41" s="8">
        <v>65.757088999999993</v>
      </c>
      <c r="Q41" s="9">
        <f t="shared" si="1"/>
        <v>0.83135780999999997</v>
      </c>
      <c r="R41" s="8" t="s">
        <v>11</v>
      </c>
    </row>
    <row r="42" spans="1:18" x14ac:dyDescent="0.35">
      <c r="A42" s="15" t="s">
        <v>5</v>
      </c>
      <c r="B42" s="15">
        <v>24</v>
      </c>
      <c r="C42" s="8" t="s">
        <v>20</v>
      </c>
      <c r="D42" s="15">
        <v>-10.98</v>
      </c>
      <c r="E42" s="15">
        <v>7.75</v>
      </c>
      <c r="F42" s="15">
        <v>14.35</v>
      </c>
      <c r="G42" s="8">
        <v>0.4365</v>
      </c>
      <c r="H42" s="8">
        <v>-5.2521089999999999</v>
      </c>
      <c r="I42" s="8">
        <v>-3.996051</v>
      </c>
      <c r="J42" s="8">
        <v>-9.2481600000000004</v>
      </c>
      <c r="K42" s="8">
        <v>-1.36965356358</v>
      </c>
      <c r="L42" s="8">
        <v>3.0593360000000001</v>
      </c>
      <c r="M42" s="8">
        <v>0.41929899999999998</v>
      </c>
      <c r="N42" s="8">
        <v>0.88407800000000003</v>
      </c>
      <c r="O42" s="8">
        <v>1.9402060000000001</v>
      </c>
      <c r="P42" s="8">
        <v>63.419199999999996</v>
      </c>
      <c r="Q42" s="9">
        <f t="shared" si="1"/>
        <v>1.39626567</v>
      </c>
      <c r="R42" s="8" t="s">
        <v>11</v>
      </c>
    </row>
    <row r="43" spans="1:18" x14ac:dyDescent="0.35">
      <c r="A43" s="15" t="s">
        <v>5</v>
      </c>
      <c r="B43" s="15">
        <v>38</v>
      </c>
      <c r="C43" s="8" t="s">
        <v>20</v>
      </c>
      <c r="D43" s="15">
        <v>-11.15</v>
      </c>
      <c r="E43" s="15">
        <v>9.07</v>
      </c>
      <c r="F43" s="15">
        <v>12.88</v>
      </c>
      <c r="G43" s="8">
        <v>0.29089999999999999</v>
      </c>
      <c r="H43" s="8">
        <v>-2.4317799999999998</v>
      </c>
      <c r="I43" s="8">
        <v>-6.7688920000000001</v>
      </c>
      <c r="J43" s="8">
        <v>-9.2006730000000001</v>
      </c>
      <c r="K43" s="8">
        <v>-1.3697797125</v>
      </c>
      <c r="L43" s="8">
        <v>4.2616019999999999</v>
      </c>
      <c r="M43" s="8">
        <v>0.21126600000000001</v>
      </c>
      <c r="N43" s="8">
        <v>0.34272900000000001</v>
      </c>
      <c r="O43" s="8">
        <v>2.656927</v>
      </c>
      <c r="P43" s="8">
        <v>62.345728999999999</v>
      </c>
      <c r="Q43" s="9">
        <f t="shared" si="1"/>
        <v>0.70351578000000003</v>
      </c>
      <c r="R43" s="8" t="s">
        <v>11</v>
      </c>
    </row>
    <row r="44" spans="1:18" x14ac:dyDescent="0.35">
      <c r="A44" s="15" t="s">
        <v>6</v>
      </c>
      <c r="B44" s="15">
        <v>14</v>
      </c>
      <c r="C44" s="8" t="s">
        <v>20</v>
      </c>
      <c r="D44" s="15">
        <v>-15.98</v>
      </c>
      <c r="E44" s="15">
        <v>-3.8</v>
      </c>
      <c r="F44" s="15">
        <v>1.75</v>
      </c>
      <c r="G44" s="8">
        <v>0.66459999999999997</v>
      </c>
      <c r="H44" s="8">
        <v>-3.1181779999999999</v>
      </c>
      <c r="I44" s="8">
        <v>-5.9849569999999996</v>
      </c>
      <c r="J44" s="8">
        <v>-9.1031340000000007</v>
      </c>
      <c r="K44" s="8">
        <v>-1.5738697931600001</v>
      </c>
      <c r="L44" s="8">
        <v>2.305447</v>
      </c>
      <c r="M44" s="8">
        <v>0.56088899999999997</v>
      </c>
      <c r="N44" s="8">
        <v>1.396479</v>
      </c>
      <c r="O44" s="8">
        <v>1.644749</v>
      </c>
      <c r="P44" s="8">
        <v>71.341860999999994</v>
      </c>
      <c r="Q44" s="9">
        <f t="shared" si="1"/>
        <v>1.8677603699999998</v>
      </c>
      <c r="R44" s="8" t="s">
        <v>11</v>
      </c>
    </row>
    <row r="45" spans="1:18" x14ac:dyDescent="0.35">
      <c r="A45" s="15" t="s">
        <v>6</v>
      </c>
      <c r="B45" s="15">
        <v>18</v>
      </c>
      <c r="C45" s="8" t="s">
        <v>20</v>
      </c>
      <c r="D45" s="15">
        <v>-9.2799999999999994</v>
      </c>
      <c r="E45" s="15">
        <v>-12.16</v>
      </c>
      <c r="F45" s="15">
        <v>-5.54</v>
      </c>
      <c r="G45" s="8">
        <v>0.57820000000000005</v>
      </c>
      <c r="H45" s="8">
        <v>-2.12046</v>
      </c>
      <c r="I45" s="8">
        <v>-6.4687900000000003</v>
      </c>
      <c r="J45" s="8">
        <v>-8.5892510000000009</v>
      </c>
      <c r="K45" s="8">
        <v>-1.4457473327000001</v>
      </c>
      <c r="L45" s="8">
        <v>2.7881360000000002</v>
      </c>
      <c r="M45" s="8">
        <v>0.46902500000000003</v>
      </c>
      <c r="N45" s="8">
        <v>0.17935000000000001</v>
      </c>
      <c r="O45" s="8">
        <v>1.986856</v>
      </c>
      <c r="P45" s="8">
        <v>71.261088000000001</v>
      </c>
      <c r="Q45" s="9">
        <f t="shared" si="1"/>
        <v>1.5618532500000002</v>
      </c>
      <c r="R45" s="8" t="s">
        <v>11</v>
      </c>
    </row>
    <row r="46" spans="1:18" x14ac:dyDescent="0.35">
      <c r="A46" s="15" t="s">
        <v>6</v>
      </c>
      <c r="B46" s="15">
        <v>36</v>
      </c>
      <c r="C46" s="8" t="s">
        <v>20</v>
      </c>
      <c r="D46" s="15">
        <v>-13.37</v>
      </c>
      <c r="E46" s="15">
        <v>-10.02</v>
      </c>
      <c r="F46" s="15">
        <v>-2.11</v>
      </c>
      <c r="G46" s="8">
        <v>0.34539999999999998</v>
      </c>
      <c r="H46" s="8">
        <v>-2.8107709999999999</v>
      </c>
      <c r="I46" s="8">
        <v>-6.5704950000000002</v>
      </c>
      <c r="J46" s="8">
        <v>-9.3812660000000001</v>
      </c>
      <c r="K46" s="8">
        <v>-1.47531947928</v>
      </c>
      <c r="L46" s="8">
        <v>3.7675160000000001</v>
      </c>
      <c r="M46" s="8">
        <v>0.28947800000000001</v>
      </c>
      <c r="N46" s="8">
        <v>0.40330100000000002</v>
      </c>
      <c r="O46" s="8">
        <v>2.6039370000000002</v>
      </c>
      <c r="P46" s="8">
        <v>69.115499999999997</v>
      </c>
      <c r="Q46" s="9">
        <f t="shared" si="1"/>
        <v>0.96396174000000001</v>
      </c>
      <c r="R46" s="8" t="s">
        <v>11</v>
      </c>
    </row>
    <row r="47" spans="1:18" x14ac:dyDescent="0.35">
      <c r="A47" s="15" t="s">
        <v>6</v>
      </c>
      <c r="B47" s="15">
        <v>40</v>
      </c>
      <c r="C47" s="8" t="s">
        <v>20</v>
      </c>
      <c r="D47" s="15">
        <v>-11.32</v>
      </c>
      <c r="E47" s="15">
        <v>-11.98</v>
      </c>
      <c r="F47" s="15">
        <v>-7.43</v>
      </c>
      <c r="G47" s="8">
        <v>0.3004</v>
      </c>
      <c r="H47" s="8">
        <v>-1.9856009999999999</v>
      </c>
      <c r="I47" s="8">
        <v>-7.275601</v>
      </c>
      <c r="J47" s="8">
        <v>-9.2612020000000008</v>
      </c>
      <c r="K47" s="8">
        <v>-1.37414507366</v>
      </c>
      <c r="L47" s="8">
        <v>3.857856</v>
      </c>
      <c r="M47" s="8">
        <v>0.275918</v>
      </c>
      <c r="N47" s="8">
        <v>0.50033300000000003</v>
      </c>
      <c r="O47" s="8">
        <v>2.603529</v>
      </c>
      <c r="P47" s="8">
        <v>67.486410000000006</v>
      </c>
      <c r="Q47" s="9">
        <f t="shared" si="1"/>
        <v>0.91880693999999996</v>
      </c>
      <c r="R47" s="8" t="s">
        <v>11</v>
      </c>
    </row>
    <row r="48" spans="1:18" x14ac:dyDescent="0.35">
      <c r="A48" s="15" t="s">
        <v>10</v>
      </c>
      <c r="B48" s="15">
        <v>18</v>
      </c>
      <c r="C48" s="8" t="s">
        <v>20</v>
      </c>
      <c r="D48" s="15">
        <v>-2.2599999999999998</v>
      </c>
      <c r="E48" s="15">
        <v>3.36</v>
      </c>
      <c r="F48" s="15">
        <v>-2.75</v>
      </c>
      <c r="G48" s="8">
        <v>0.624</v>
      </c>
      <c r="H48" s="8">
        <v>-3.080117</v>
      </c>
      <c r="I48" s="8">
        <v>-5.6945040000000002</v>
      </c>
      <c r="J48" s="8">
        <v>-8.7746209999999998</v>
      </c>
      <c r="K48" s="8">
        <v>-1.65376800327</v>
      </c>
      <c r="L48" s="8">
        <v>3.301282</v>
      </c>
      <c r="M48" s="8">
        <v>0.37132199999999999</v>
      </c>
      <c r="N48" s="8">
        <v>0.33349400000000001</v>
      </c>
      <c r="O48" s="8">
        <v>2.5472760000000001</v>
      </c>
      <c r="P48" s="8">
        <v>77.160194000000004</v>
      </c>
      <c r="Q48" s="9">
        <f t="shared" si="1"/>
        <v>1.23650226</v>
      </c>
      <c r="R48" s="8" t="s">
        <v>11</v>
      </c>
    </row>
    <row r="49" spans="1:18" x14ac:dyDescent="0.35">
      <c r="A49" s="15" t="s">
        <v>8</v>
      </c>
      <c r="B49" s="15">
        <v>12</v>
      </c>
      <c r="C49" s="8" t="s">
        <v>20</v>
      </c>
      <c r="D49" s="15">
        <v>-2.99</v>
      </c>
      <c r="E49" s="15">
        <v>-1.07</v>
      </c>
      <c r="F49" s="15">
        <v>-9.84</v>
      </c>
      <c r="G49" s="8">
        <v>0.41339999999999999</v>
      </c>
      <c r="H49" s="8">
        <v>-2.640171</v>
      </c>
      <c r="I49" s="8">
        <v>-5.4023450000000004</v>
      </c>
      <c r="J49" s="8">
        <v>-8.0425149999999999</v>
      </c>
      <c r="K49" s="8">
        <v>-1.67344395026</v>
      </c>
      <c r="L49" s="8">
        <v>2.4782289999999998</v>
      </c>
      <c r="M49" s="8">
        <v>0.52802499999999997</v>
      </c>
      <c r="N49" s="8">
        <v>0.10377400000000001</v>
      </c>
      <c r="O49" s="8">
        <v>1.7099660000000001</v>
      </c>
      <c r="P49" s="8">
        <v>68.999511999999996</v>
      </c>
      <c r="Q49" s="9">
        <f t="shared" si="1"/>
        <v>1.7583232499999999</v>
      </c>
      <c r="R49" s="8" t="s">
        <v>11</v>
      </c>
    </row>
    <row r="50" spans="1:18" x14ac:dyDescent="0.35">
      <c r="A50" s="13" t="s">
        <v>9</v>
      </c>
      <c r="B50" s="13">
        <v>7</v>
      </c>
      <c r="C50" s="7" t="s">
        <v>19</v>
      </c>
      <c r="D50" s="13">
        <v>5.31</v>
      </c>
      <c r="E50" s="13">
        <v>-5.75</v>
      </c>
      <c r="F50" s="13">
        <v>9.61</v>
      </c>
      <c r="G50" s="7">
        <v>0.84299999999999997</v>
      </c>
      <c r="H50" s="7">
        <v>-2.545064</v>
      </c>
      <c r="I50" s="7">
        <v>-7.1809609999999999</v>
      </c>
      <c r="J50" s="7">
        <v>-9.7260249999999999</v>
      </c>
      <c r="K50" s="7">
        <v>-1.7046291865000001</v>
      </c>
      <c r="L50" s="7">
        <v>2.5985770000000001</v>
      </c>
      <c r="M50" s="7">
        <v>0.50503299999999995</v>
      </c>
      <c r="N50" s="7">
        <v>1.8544480000000001</v>
      </c>
      <c r="O50" s="7">
        <v>1.765836</v>
      </c>
      <c r="P50" s="7">
        <v>67.953985000000003</v>
      </c>
      <c r="Q50" s="9">
        <f t="shared" si="1"/>
        <v>1.6817598899999999</v>
      </c>
      <c r="R50" s="7" t="s">
        <v>25</v>
      </c>
    </row>
    <row r="51" spans="1:18" x14ac:dyDescent="0.35">
      <c r="A51" s="13" t="s">
        <v>9</v>
      </c>
      <c r="B51" s="13">
        <v>15</v>
      </c>
      <c r="C51" s="7" t="s">
        <v>19</v>
      </c>
      <c r="D51" s="13">
        <v>-10.48</v>
      </c>
      <c r="E51" s="13">
        <v>-11.18</v>
      </c>
      <c r="F51" s="13">
        <v>-3.23</v>
      </c>
      <c r="G51" s="7">
        <v>0.64490000000000003</v>
      </c>
      <c r="H51" s="7">
        <v>-5.9736269999999996</v>
      </c>
      <c r="I51" s="7">
        <v>-3.88916</v>
      </c>
      <c r="J51" s="7">
        <v>-9.8627859999999998</v>
      </c>
      <c r="K51" s="7">
        <v>-1.52266728165</v>
      </c>
      <c r="L51" s="7">
        <v>3.0911770000000001</v>
      </c>
      <c r="M51" s="7">
        <v>0.41186899999999999</v>
      </c>
      <c r="N51" s="7">
        <v>0.86183900000000002</v>
      </c>
      <c r="O51" s="7">
        <v>2.3447049999999998</v>
      </c>
      <c r="P51" s="7">
        <v>75.851517000000001</v>
      </c>
      <c r="Q51" s="9">
        <f t="shared" si="1"/>
        <v>1.37152377</v>
      </c>
      <c r="R51" s="7" t="s">
        <v>25</v>
      </c>
    </row>
    <row r="52" spans="1:18" x14ac:dyDescent="0.35">
      <c r="A52" s="13" t="s">
        <v>9</v>
      </c>
      <c r="B52" s="13">
        <v>17</v>
      </c>
      <c r="C52" s="7" t="s">
        <v>19</v>
      </c>
      <c r="D52" s="13">
        <v>6.67</v>
      </c>
      <c r="E52" s="13">
        <v>-10.44</v>
      </c>
      <c r="F52" s="13">
        <v>11.24</v>
      </c>
      <c r="G52" s="7">
        <v>0.64329999999999998</v>
      </c>
      <c r="H52" s="7">
        <v>-3.9359959999999998</v>
      </c>
      <c r="I52" s="7">
        <v>-6.5280990000000001</v>
      </c>
      <c r="J52" s="7">
        <v>-10.464095</v>
      </c>
      <c r="K52" s="7">
        <v>-1.44793629675</v>
      </c>
      <c r="L52" s="7">
        <v>3.6331419999999999</v>
      </c>
      <c r="M52" s="7">
        <v>0.312274</v>
      </c>
      <c r="N52" s="7">
        <v>0.96486899999999998</v>
      </c>
      <c r="O52" s="7">
        <v>2.6079590000000001</v>
      </c>
      <c r="P52" s="7">
        <v>71.782475000000005</v>
      </c>
      <c r="Q52" s="9">
        <f t="shared" si="1"/>
        <v>1.03987242</v>
      </c>
      <c r="R52" s="7" t="s">
        <v>25</v>
      </c>
    </row>
    <row r="53" spans="1:18" x14ac:dyDescent="0.35">
      <c r="A53" s="13" t="s">
        <v>7</v>
      </c>
      <c r="B53" s="13">
        <v>2</v>
      </c>
      <c r="C53" s="7" t="s">
        <v>19</v>
      </c>
      <c r="D53" s="13">
        <v>-13.23</v>
      </c>
      <c r="E53" s="13">
        <v>-0.43</v>
      </c>
      <c r="F53" s="13">
        <v>-9.1999999999999993</v>
      </c>
      <c r="G53" s="7">
        <v>0.92010000000000003</v>
      </c>
      <c r="H53" s="7">
        <v>-7.0555050000000001</v>
      </c>
      <c r="I53" s="7">
        <v>-3.476143</v>
      </c>
      <c r="J53" s="7">
        <v>-10.531648000000001</v>
      </c>
      <c r="K53" s="7">
        <v>-1.5654849690799999</v>
      </c>
      <c r="L53" s="7">
        <v>1.4097379999999999</v>
      </c>
      <c r="M53" s="7">
        <v>0.73147799999999996</v>
      </c>
      <c r="N53" s="7">
        <v>2.2772519999999998</v>
      </c>
      <c r="O53" s="7">
        <v>0.99543499999999996</v>
      </c>
      <c r="P53" s="7">
        <v>70.611363999999995</v>
      </c>
      <c r="Q53" s="9">
        <f t="shared" si="1"/>
        <v>2.4358217399999997</v>
      </c>
      <c r="R53" s="7" t="s">
        <v>25</v>
      </c>
    </row>
    <row r="54" spans="1:18" x14ac:dyDescent="0.35">
      <c r="A54" s="13" t="s">
        <v>7</v>
      </c>
      <c r="B54" s="13">
        <v>9</v>
      </c>
      <c r="C54" s="7" t="s">
        <v>19</v>
      </c>
      <c r="D54" s="13">
        <v>-17.11</v>
      </c>
      <c r="E54" s="13">
        <v>1.05</v>
      </c>
      <c r="F54" s="13">
        <v>-11.61</v>
      </c>
      <c r="G54" s="7">
        <v>0.75870000000000004</v>
      </c>
      <c r="H54" s="7">
        <v>-4.2693500000000002</v>
      </c>
      <c r="I54" s="7">
        <v>-5.8244379999999998</v>
      </c>
      <c r="J54" s="7">
        <v>-10.093787000000001</v>
      </c>
      <c r="K54" s="7">
        <v>-1.6376899622900001</v>
      </c>
      <c r="L54" s="7">
        <v>2.4842490000000002</v>
      </c>
      <c r="M54" s="7">
        <v>0.52686599999999995</v>
      </c>
      <c r="N54" s="7">
        <v>1.487808</v>
      </c>
      <c r="O54" s="7">
        <v>1.71583</v>
      </c>
      <c r="P54" s="7">
        <v>69.068336000000002</v>
      </c>
      <c r="Q54" s="9">
        <f t="shared" si="1"/>
        <v>1.7544637799999998</v>
      </c>
      <c r="R54" s="7" t="s">
        <v>25</v>
      </c>
    </row>
    <row r="55" spans="1:18" x14ac:dyDescent="0.35">
      <c r="A55" s="13" t="s">
        <v>7</v>
      </c>
      <c r="B55" s="13">
        <v>10</v>
      </c>
      <c r="C55" s="7" t="s">
        <v>19</v>
      </c>
      <c r="D55" s="13">
        <v>-9.19</v>
      </c>
      <c r="E55" s="13">
        <v>-1.89</v>
      </c>
      <c r="F55" s="13">
        <v>1.98</v>
      </c>
      <c r="G55" s="7">
        <v>0.71760000000000002</v>
      </c>
      <c r="H55" s="7">
        <v>-2.801469</v>
      </c>
      <c r="I55" s="7">
        <v>-7.9896589999999996</v>
      </c>
      <c r="J55" s="7">
        <v>-10.791128</v>
      </c>
      <c r="K55" s="7">
        <v>-1.72365251856</v>
      </c>
      <c r="L55" s="7">
        <v>3.5416669999999999</v>
      </c>
      <c r="M55" s="7">
        <v>0.32718199999999997</v>
      </c>
      <c r="N55" s="7">
        <v>0.89074699999999996</v>
      </c>
      <c r="O55" s="7">
        <v>2.5972689999999998</v>
      </c>
      <c r="P55" s="7">
        <v>73.334644999999995</v>
      </c>
      <c r="Q55" s="9">
        <f t="shared" si="1"/>
        <v>1.08951606</v>
      </c>
      <c r="R55" s="7" t="s">
        <v>25</v>
      </c>
    </row>
    <row r="56" spans="1:18" x14ac:dyDescent="0.35">
      <c r="A56" s="13" t="s">
        <v>7</v>
      </c>
      <c r="B56" s="13">
        <v>13</v>
      </c>
      <c r="C56" s="7" t="s">
        <v>19</v>
      </c>
      <c r="D56" s="13">
        <v>-4.88</v>
      </c>
      <c r="E56" s="13">
        <v>-1.46</v>
      </c>
      <c r="F56" s="13">
        <v>-2.46</v>
      </c>
      <c r="G56" s="7">
        <v>0.67</v>
      </c>
      <c r="H56" s="7">
        <v>-6.8353510000000002</v>
      </c>
      <c r="I56" s="7">
        <v>-3.5708350000000002</v>
      </c>
      <c r="J56" s="7">
        <v>-10.406186999999999</v>
      </c>
      <c r="K56" s="7">
        <v>-1.7384067758899999</v>
      </c>
      <c r="L56" s="7">
        <v>1.810746</v>
      </c>
      <c r="M56" s="7">
        <v>0.65511699999999995</v>
      </c>
      <c r="N56" s="7">
        <v>1.902687</v>
      </c>
      <c r="O56" s="7">
        <v>1.337313</v>
      </c>
      <c r="P56" s="7">
        <v>73.85427</v>
      </c>
      <c r="Q56" s="9">
        <f t="shared" si="1"/>
        <v>2.1815396099999997</v>
      </c>
      <c r="R56" s="7" t="s">
        <v>25</v>
      </c>
    </row>
    <row r="57" spans="1:18" x14ac:dyDescent="0.35">
      <c r="A57" s="13" t="s">
        <v>7</v>
      </c>
      <c r="B57" s="13">
        <v>23</v>
      </c>
      <c r="C57" s="7" t="s">
        <v>19</v>
      </c>
      <c r="D57" s="13">
        <v>-17.95</v>
      </c>
      <c r="E57" s="13">
        <v>-1.55</v>
      </c>
      <c r="F57" s="13">
        <v>-11.22</v>
      </c>
      <c r="G57" s="7">
        <v>0.44390000000000002</v>
      </c>
      <c r="H57" s="7">
        <v>-2.9173849999999999</v>
      </c>
      <c r="I57" s="7">
        <v>-6.696186</v>
      </c>
      <c r="J57" s="7">
        <v>-9.6135710000000003</v>
      </c>
      <c r="K57" s="7">
        <v>-1.3827967328699999</v>
      </c>
      <c r="L57" s="7">
        <v>3.9292630000000002</v>
      </c>
      <c r="M57" s="7">
        <v>0.26171699999999998</v>
      </c>
      <c r="N57" s="7">
        <v>0.94300499999999998</v>
      </c>
      <c r="O57" s="7">
        <v>2.5300739999999999</v>
      </c>
      <c r="P57" s="7">
        <v>64.390552</v>
      </c>
      <c r="Q57" s="9">
        <f t="shared" si="1"/>
        <v>0.87151760999999994</v>
      </c>
      <c r="R57" s="7" t="s">
        <v>25</v>
      </c>
    </row>
    <row r="58" spans="1:18" x14ac:dyDescent="0.35">
      <c r="A58" s="13" t="s">
        <v>7</v>
      </c>
      <c r="B58" s="13">
        <v>24</v>
      </c>
      <c r="C58" s="7" t="s">
        <v>19</v>
      </c>
      <c r="D58" s="13">
        <v>-18.649999999999999</v>
      </c>
      <c r="E58" s="13">
        <v>2.02</v>
      </c>
      <c r="F58" s="13">
        <v>-9.84</v>
      </c>
      <c r="G58" s="7">
        <v>0.4647</v>
      </c>
      <c r="H58" s="7">
        <v>-1.991144</v>
      </c>
      <c r="I58" s="7">
        <v>-7.8328009999999999</v>
      </c>
      <c r="J58" s="7">
        <v>-9.8239450000000001</v>
      </c>
      <c r="K58" s="7">
        <v>-1.5917575260300001</v>
      </c>
      <c r="L58" s="7">
        <v>3.5829569999999999</v>
      </c>
      <c r="M58" s="7">
        <v>0.32113900000000001</v>
      </c>
      <c r="N58" s="7">
        <v>0.83882100000000004</v>
      </c>
      <c r="O58" s="7">
        <v>2.5551970000000002</v>
      </c>
      <c r="P58" s="7">
        <v>71.315314999999998</v>
      </c>
      <c r="Q58" s="9">
        <f t="shared" si="1"/>
        <v>1.0693928699999999</v>
      </c>
      <c r="R58" s="7" t="s">
        <v>25</v>
      </c>
    </row>
    <row r="59" spans="1:18" x14ac:dyDescent="0.35">
      <c r="A59" s="13" t="s">
        <v>7</v>
      </c>
      <c r="B59" s="13">
        <v>31</v>
      </c>
      <c r="C59" s="7" t="s">
        <v>19</v>
      </c>
      <c r="D59" s="13">
        <v>-20.88</v>
      </c>
      <c r="E59" s="13">
        <v>-4.62</v>
      </c>
      <c r="F59" s="13">
        <v>-1.6</v>
      </c>
      <c r="G59" s="7">
        <v>0.43149999999999999</v>
      </c>
      <c r="H59" s="7">
        <v>-2.8098079999999999</v>
      </c>
      <c r="I59" s="7">
        <v>-6.8343910000000001</v>
      </c>
      <c r="J59" s="7">
        <v>-9.6441990000000004</v>
      </c>
      <c r="K59" s="7">
        <v>-1.4015048213600001</v>
      </c>
      <c r="L59" s="7">
        <v>3.8560829999999999</v>
      </c>
      <c r="M59" s="7">
        <v>0.27499899999999999</v>
      </c>
      <c r="N59" s="7">
        <v>0.60718399999999995</v>
      </c>
      <c r="O59" s="7">
        <v>2.5084590000000002</v>
      </c>
      <c r="P59" s="7">
        <v>65.051985999999999</v>
      </c>
      <c r="Q59" s="9">
        <f t="shared" si="1"/>
        <v>0.91574666999999998</v>
      </c>
      <c r="R59" s="7" t="s">
        <v>25</v>
      </c>
    </row>
    <row r="60" spans="1:18" x14ac:dyDescent="0.35">
      <c r="A60" s="13" t="s">
        <v>7</v>
      </c>
      <c r="B60" s="13">
        <v>39</v>
      </c>
      <c r="C60" s="7" t="s">
        <v>19</v>
      </c>
      <c r="D60" s="13">
        <v>-21.76</v>
      </c>
      <c r="E60" s="13">
        <v>1.82</v>
      </c>
      <c r="F60" s="13">
        <v>-4.67</v>
      </c>
      <c r="G60" s="7">
        <v>0.47720000000000001</v>
      </c>
      <c r="H60" s="7">
        <v>-3.4987599999999999</v>
      </c>
      <c r="I60" s="7">
        <v>-6.624517</v>
      </c>
      <c r="J60" s="7">
        <v>-10.123277</v>
      </c>
      <c r="K60" s="7">
        <v>-1.60084752664</v>
      </c>
      <c r="L60" s="7">
        <v>3.7818520000000002</v>
      </c>
      <c r="M60" s="7">
        <v>0.28542499999999998</v>
      </c>
      <c r="N60" s="7">
        <v>0.74434199999999995</v>
      </c>
      <c r="O60" s="7">
        <v>2.6919529999999998</v>
      </c>
      <c r="P60" s="7">
        <v>71.180806000000004</v>
      </c>
      <c r="Q60" s="9">
        <f t="shared" si="1"/>
        <v>0.95046524999999993</v>
      </c>
      <c r="R60" s="7" t="s">
        <v>25</v>
      </c>
    </row>
    <row r="61" spans="1:18" x14ac:dyDescent="0.35">
      <c r="A61" s="13" t="s">
        <v>7</v>
      </c>
      <c r="B61" s="13">
        <v>40</v>
      </c>
      <c r="C61" s="7" t="s">
        <v>19</v>
      </c>
      <c r="D61" s="13">
        <v>-18.93</v>
      </c>
      <c r="E61" s="13">
        <v>-5.58</v>
      </c>
      <c r="F61" s="13">
        <v>-6.03</v>
      </c>
      <c r="G61" s="7">
        <v>0.32629999999999998</v>
      </c>
      <c r="H61" s="7">
        <v>-1.666285</v>
      </c>
      <c r="I61" s="7">
        <v>-7.9302080000000004</v>
      </c>
      <c r="J61" s="7">
        <v>-9.5964930000000006</v>
      </c>
      <c r="K61" s="7">
        <v>-1.5356711438199999</v>
      </c>
      <c r="L61" s="7">
        <v>3.942078</v>
      </c>
      <c r="M61" s="7">
        <v>0.26065700000000003</v>
      </c>
      <c r="N61" s="7">
        <v>0.40116499999999999</v>
      </c>
      <c r="O61" s="7">
        <v>2.7591169999999998</v>
      </c>
      <c r="P61" s="7">
        <v>69.991448000000005</v>
      </c>
      <c r="Q61" s="9">
        <f t="shared" si="1"/>
        <v>0.86798781000000014</v>
      </c>
      <c r="R61" s="7" t="s">
        <v>25</v>
      </c>
    </row>
    <row r="62" spans="1:18" x14ac:dyDescent="0.35">
      <c r="A62" s="13" t="s">
        <v>5</v>
      </c>
      <c r="B62" s="13">
        <v>5</v>
      </c>
      <c r="C62" s="7" t="s">
        <v>19</v>
      </c>
      <c r="D62" s="13">
        <v>-9.93</v>
      </c>
      <c r="E62" s="13">
        <v>14.28</v>
      </c>
      <c r="F62" s="13">
        <v>3.64</v>
      </c>
      <c r="G62" s="7">
        <v>0.88200000000000001</v>
      </c>
      <c r="H62" s="7">
        <v>-5.918126</v>
      </c>
      <c r="I62" s="7">
        <v>-4.7078749999999996</v>
      </c>
      <c r="J62" s="7">
        <v>-10.626001</v>
      </c>
      <c r="K62" s="7">
        <v>-1.6933832633300001</v>
      </c>
      <c r="L62" s="7">
        <v>2.3249430000000002</v>
      </c>
      <c r="M62" s="7">
        <v>0.55718599999999996</v>
      </c>
      <c r="N62" s="7">
        <v>1.4498869999999999</v>
      </c>
      <c r="O62" s="7">
        <v>1.746939</v>
      </c>
      <c r="P62" s="7">
        <v>75.138983999999994</v>
      </c>
      <c r="Q62" s="9">
        <f t="shared" si="1"/>
        <v>1.8554293799999999</v>
      </c>
      <c r="R62" s="7" t="s">
        <v>25</v>
      </c>
    </row>
    <row r="63" spans="1:18" x14ac:dyDescent="0.35">
      <c r="A63" s="13" t="s">
        <v>5</v>
      </c>
      <c r="B63" s="13">
        <v>17</v>
      </c>
      <c r="C63" s="7" t="s">
        <v>19</v>
      </c>
      <c r="D63" s="13">
        <v>-6.87</v>
      </c>
      <c r="E63" s="13">
        <v>16.05</v>
      </c>
      <c r="F63" s="13">
        <v>7.79</v>
      </c>
      <c r="G63" s="7">
        <v>0.6089</v>
      </c>
      <c r="H63" s="7">
        <v>-3.279042</v>
      </c>
      <c r="I63" s="7">
        <v>-6.6013089999999996</v>
      </c>
      <c r="J63" s="7">
        <v>-9.8803509999999992</v>
      </c>
      <c r="K63" s="7">
        <v>-1.4793747824200001</v>
      </c>
      <c r="L63" s="7">
        <v>4.0100179999999996</v>
      </c>
      <c r="M63" s="7">
        <v>0.24982599999999999</v>
      </c>
      <c r="N63" s="7">
        <v>0.76662799999999998</v>
      </c>
      <c r="O63" s="7">
        <v>2.641813</v>
      </c>
      <c r="P63" s="7">
        <v>65.880329000000003</v>
      </c>
      <c r="Q63" s="9">
        <f t="shared" si="1"/>
        <v>0.83192058000000002</v>
      </c>
      <c r="R63" s="7" t="s">
        <v>25</v>
      </c>
    </row>
    <row r="64" spans="1:18" x14ac:dyDescent="0.35">
      <c r="A64" s="13" t="s">
        <v>5</v>
      </c>
      <c r="B64" s="13">
        <v>18</v>
      </c>
      <c r="C64" s="7" t="s">
        <v>19</v>
      </c>
      <c r="D64" s="13">
        <v>-17.73</v>
      </c>
      <c r="E64" s="13">
        <v>11.61</v>
      </c>
      <c r="F64" s="13">
        <v>13.06</v>
      </c>
      <c r="G64" s="7">
        <v>0.52939999999999998</v>
      </c>
      <c r="H64" s="7">
        <v>-3.3646419999999999</v>
      </c>
      <c r="I64" s="7">
        <v>-6.8896870000000003</v>
      </c>
      <c r="J64" s="7">
        <v>-10.254329</v>
      </c>
      <c r="K64" s="7">
        <v>-1.5344103053</v>
      </c>
      <c r="L64" s="7">
        <v>3.2200600000000001</v>
      </c>
      <c r="M64" s="7">
        <v>0.38777099999999998</v>
      </c>
      <c r="N64" s="7">
        <v>0.91122000000000003</v>
      </c>
      <c r="O64" s="7">
        <v>2.2797510000000001</v>
      </c>
      <c r="P64" s="7">
        <v>70.798381000000006</v>
      </c>
      <c r="Q64" s="9">
        <f t="shared" si="1"/>
        <v>1.2912774300000001</v>
      </c>
      <c r="R64" s="7" t="s">
        <v>25</v>
      </c>
    </row>
    <row r="65" spans="1:18" x14ac:dyDescent="0.35">
      <c r="A65" s="13" t="s">
        <v>5</v>
      </c>
      <c r="B65" s="13">
        <v>25</v>
      </c>
      <c r="C65" s="7" t="s">
        <v>19</v>
      </c>
      <c r="D65" s="13">
        <v>-8.9</v>
      </c>
      <c r="E65" s="13">
        <v>15.21</v>
      </c>
      <c r="F65" s="13">
        <v>2.08</v>
      </c>
      <c r="G65" s="7">
        <v>0.62580000000000002</v>
      </c>
      <c r="H65" s="7">
        <v>-4.1701569999999997</v>
      </c>
      <c r="I65" s="7">
        <v>-5.4070020000000003</v>
      </c>
      <c r="J65" s="7">
        <v>-9.577159</v>
      </c>
      <c r="K65" s="7">
        <v>-1.50109250353</v>
      </c>
      <c r="L65" s="7">
        <v>2.7350590000000001</v>
      </c>
      <c r="M65" s="7">
        <v>0.47908200000000001</v>
      </c>
      <c r="N65" s="7">
        <v>0.99920100000000001</v>
      </c>
      <c r="O65" s="7">
        <v>2.0349949999999999</v>
      </c>
      <c r="P65" s="7">
        <v>74.404066</v>
      </c>
      <c r="Q65" s="9">
        <f t="shared" si="1"/>
        <v>1.59534306</v>
      </c>
      <c r="R65" s="7" t="s">
        <v>25</v>
      </c>
    </row>
    <row r="66" spans="1:18" x14ac:dyDescent="0.35">
      <c r="A66" s="13" t="s">
        <v>5</v>
      </c>
      <c r="B66" s="13">
        <v>30</v>
      </c>
      <c r="C66" s="7" t="s">
        <v>19</v>
      </c>
      <c r="D66" s="13">
        <v>-7.55</v>
      </c>
      <c r="E66" s="13">
        <v>12.45</v>
      </c>
      <c r="F66" s="13">
        <v>17.23</v>
      </c>
      <c r="G66" s="7">
        <v>0.37290000000000001</v>
      </c>
      <c r="H66" s="7">
        <v>-1.892782</v>
      </c>
      <c r="I66" s="7">
        <v>-7.6963590000000002</v>
      </c>
      <c r="J66" s="7">
        <v>-9.5891420000000007</v>
      </c>
      <c r="K66" s="7">
        <v>-1.46661193308</v>
      </c>
      <c r="L66" s="7">
        <v>4.0340569999999998</v>
      </c>
      <c r="M66" s="7">
        <v>0.246332</v>
      </c>
      <c r="N66" s="7">
        <v>0.78707400000000005</v>
      </c>
      <c r="O66" s="7">
        <v>2.5266829999999998</v>
      </c>
      <c r="P66" s="7">
        <v>62.633783000000001</v>
      </c>
      <c r="Q66" s="9">
        <f t="shared" ref="Q66:Q97" si="2">M66*3.33</f>
        <v>0.82028555999999997</v>
      </c>
      <c r="R66" s="7" t="s">
        <v>25</v>
      </c>
    </row>
    <row r="67" spans="1:18" x14ac:dyDescent="0.35">
      <c r="A67" s="13" t="s">
        <v>5</v>
      </c>
      <c r="B67" s="13">
        <v>33</v>
      </c>
      <c r="C67" s="7" t="s">
        <v>19</v>
      </c>
      <c r="D67" s="13">
        <v>-16.97</v>
      </c>
      <c r="E67" s="13">
        <v>7.94</v>
      </c>
      <c r="F67" s="13">
        <v>14.29</v>
      </c>
      <c r="G67" s="7">
        <v>0.35070000000000001</v>
      </c>
      <c r="H67" s="7">
        <v>-3.0216159999999999</v>
      </c>
      <c r="I67" s="7">
        <v>-6.528772</v>
      </c>
      <c r="J67" s="7">
        <v>-9.5503889999999991</v>
      </c>
      <c r="K67" s="7">
        <v>-1.3740701364000001</v>
      </c>
      <c r="L67" s="7">
        <v>3.9617909999999998</v>
      </c>
      <c r="M67" s="7">
        <v>0.25881599999999999</v>
      </c>
      <c r="N67" s="7">
        <v>0.74764799999999998</v>
      </c>
      <c r="O67" s="7">
        <v>2.484175</v>
      </c>
      <c r="P67" s="7">
        <v>62.703325</v>
      </c>
      <c r="Q67" s="9">
        <f t="shared" si="2"/>
        <v>0.86185727999999995</v>
      </c>
      <c r="R67" s="7" t="s">
        <v>25</v>
      </c>
    </row>
    <row r="68" spans="1:18" x14ac:dyDescent="0.35">
      <c r="A68" s="13" t="s">
        <v>5</v>
      </c>
      <c r="B68" s="13">
        <v>35</v>
      </c>
      <c r="C68" s="7" t="s">
        <v>19</v>
      </c>
      <c r="D68" s="13">
        <v>-11.99</v>
      </c>
      <c r="E68" s="13">
        <v>3.88</v>
      </c>
      <c r="F68" s="13">
        <v>21.06</v>
      </c>
      <c r="G68" s="7">
        <v>0.32369999999999999</v>
      </c>
      <c r="H68" s="7">
        <v>-1.457052</v>
      </c>
      <c r="I68" s="7">
        <v>-8.215738</v>
      </c>
      <c r="J68" s="7">
        <v>-9.6727900000000009</v>
      </c>
      <c r="K68" s="7">
        <v>-1.5170563963599999</v>
      </c>
      <c r="L68" s="7">
        <v>3.99722</v>
      </c>
      <c r="M68" s="7">
        <v>0.25257099999999999</v>
      </c>
      <c r="N68" s="7">
        <v>0.55205400000000004</v>
      </c>
      <c r="O68" s="7">
        <v>2.6966329999999998</v>
      </c>
      <c r="P68" s="7">
        <v>67.462710000000001</v>
      </c>
      <c r="Q68" s="9">
        <f t="shared" si="2"/>
        <v>0.84106143</v>
      </c>
      <c r="R68" s="7" t="s">
        <v>25</v>
      </c>
    </row>
    <row r="69" spans="1:18" x14ac:dyDescent="0.35">
      <c r="A69" s="13" t="s">
        <v>5</v>
      </c>
      <c r="B69" s="13">
        <v>36</v>
      </c>
      <c r="C69" s="7" t="s">
        <v>19</v>
      </c>
      <c r="D69" s="13">
        <v>-17.829999999999998</v>
      </c>
      <c r="E69" s="13">
        <v>7.56</v>
      </c>
      <c r="F69" s="13">
        <v>16.64</v>
      </c>
      <c r="G69" s="7">
        <v>0.29089999999999999</v>
      </c>
      <c r="H69" s="7">
        <v>-3.0804659999999999</v>
      </c>
      <c r="I69" s="7">
        <v>-6.8725379999999996</v>
      </c>
      <c r="J69" s="7">
        <v>-9.953004</v>
      </c>
      <c r="K69" s="7">
        <v>-1.40789681486</v>
      </c>
      <c r="L69" s="7">
        <v>4.2182880000000003</v>
      </c>
      <c r="M69" s="7">
        <v>0.22031800000000001</v>
      </c>
      <c r="N69" s="7">
        <v>0.80268099999999998</v>
      </c>
      <c r="O69" s="7">
        <v>2.6500520000000001</v>
      </c>
      <c r="P69" s="7">
        <v>62.822915999999999</v>
      </c>
      <c r="Q69" s="9">
        <f t="shared" si="2"/>
        <v>0.73365894000000009</v>
      </c>
      <c r="R69" s="7" t="s">
        <v>25</v>
      </c>
    </row>
    <row r="70" spans="1:18" x14ac:dyDescent="0.35">
      <c r="A70" s="13" t="s">
        <v>6</v>
      </c>
      <c r="B70" s="13">
        <v>13</v>
      </c>
      <c r="C70" s="7" t="s">
        <v>19</v>
      </c>
      <c r="D70" s="13">
        <v>-11.34</v>
      </c>
      <c r="E70" s="13">
        <v>-4.49</v>
      </c>
      <c r="F70" s="13">
        <v>-5.03</v>
      </c>
      <c r="G70" s="7">
        <v>0.77890000000000004</v>
      </c>
      <c r="H70" s="7">
        <v>-3.2593100000000002</v>
      </c>
      <c r="I70" s="7">
        <v>-7.6316709999999999</v>
      </c>
      <c r="J70" s="7">
        <v>-10.890981</v>
      </c>
      <c r="K70" s="7">
        <v>-1.38698267138</v>
      </c>
      <c r="L70" s="7">
        <v>3.873154</v>
      </c>
      <c r="M70" s="7">
        <v>0.27146300000000001</v>
      </c>
      <c r="N70" s="7">
        <v>0.94505099999999997</v>
      </c>
      <c r="O70" s="7">
        <v>2.5846710000000002</v>
      </c>
      <c r="P70" s="7">
        <v>66.732962000000001</v>
      </c>
      <c r="Q70" s="9">
        <f t="shared" si="2"/>
        <v>0.90397179000000005</v>
      </c>
      <c r="R70" s="7" t="s">
        <v>25</v>
      </c>
    </row>
    <row r="71" spans="1:18" x14ac:dyDescent="0.35">
      <c r="A71" s="13" t="s">
        <v>6</v>
      </c>
      <c r="B71" s="13">
        <v>19</v>
      </c>
      <c r="C71" s="7" t="s">
        <v>19</v>
      </c>
      <c r="D71" s="13">
        <v>-10.53</v>
      </c>
      <c r="E71" s="13">
        <v>-0.71</v>
      </c>
      <c r="F71" s="13">
        <v>-2.94</v>
      </c>
      <c r="G71" s="7">
        <v>0.56520000000000004</v>
      </c>
      <c r="H71" s="7">
        <v>-4.0810380000000004</v>
      </c>
      <c r="I71" s="7">
        <v>-6.3735710000000001</v>
      </c>
      <c r="J71" s="7">
        <v>-10.454609</v>
      </c>
      <c r="K71" s="7">
        <v>-1.72599535231</v>
      </c>
      <c r="L71" s="7">
        <v>2.6427809999999998</v>
      </c>
      <c r="M71" s="7">
        <v>0.49690800000000002</v>
      </c>
      <c r="N71" s="7">
        <v>1.5313159999999999</v>
      </c>
      <c r="O71" s="7">
        <v>2.0438779999999999</v>
      </c>
      <c r="P71" s="7">
        <v>77.338154000000003</v>
      </c>
      <c r="Q71" s="9">
        <f t="shared" si="2"/>
        <v>1.6547036400000001</v>
      </c>
      <c r="R71" s="7" t="s">
        <v>25</v>
      </c>
    </row>
    <row r="72" spans="1:18" x14ac:dyDescent="0.35">
      <c r="A72" s="13" t="s">
        <v>6</v>
      </c>
      <c r="B72" s="13">
        <v>33</v>
      </c>
      <c r="C72" s="7" t="s">
        <v>19</v>
      </c>
      <c r="D72" s="13">
        <v>-12.76</v>
      </c>
      <c r="E72" s="13">
        <v>-7.77</v>
      </c>
      <c r="F72" s="13">
        <v>-11.21</v>
      </c>
      <c r="G72" s="7">
        <v>0.31069999999999998</v>
      </c>
      <c r="H72" s="7">
        <v>-2.655459</v>
      </c>
      <c r="I72" s="7">
        <v>-7.0655650000000003</v>
      </c>
      <c r="J72" s="7">
        <v>-9.7210239999999999</v>
      </c>
      <c r="K72" s="7">
        <v>-1.37942193161</v>
      </c>
      <c r="L72" s="7">
        <v>4.1902160000000004</v>
      </c>
      <c r="M72" s="7">
        <v>0.22145100000000001</v>
      </c>
      <c r="N72" s="7">
        <v>0.56646300000000005</v>
      </c>
      <c r="O72" s="7">
        <v>2.7911169999999998</v>
      </c>
      <c r="P72" s="7">
        <v>66.610338999999996</v>
      </c>
      <c r="Q72" s="9">
        <f t="shared" si="2"/>
        <v>0.73743183000000001</v>
      </c>
      <c r="R72" s="7" t="s">
        <v>25</v>
      </c>
    </row>
    <row r="73" spans="1:18" x14ac:dyDescent="0.35">
      <c r="A73" s="13" t="s">
        <v>10</v>
      </c>
      <c r="B73" s="13">
        <v>23</v>
      </c>
      <c r="C73" s="7" t="s">
        <v>19</v>
      </c>
      <c r="D73" s="13">
        <v>1</v>
      </c>
      <c r="E73" s="13">
        <v>10.3</v>
      </c>
      <c r="F73" s="13">
        <v>-1.98</v>
      </c>
      <c r="G73" s="7">
        <v>0.41449999999999998</v>
      </c>
      <c r="H73" s="7">
        <v>-2.691144</v>
      </c>
      <c r="I73" s="7">
        <v>-6.9283590000000004</v>
      </c>
      <c r="J73" s="7">
        <v>-9.6195029999999999</v>
      </c>
      <c r="K73" s="7">
        <v>-1.5736152194499999</v>
      </c>
      <c r="L73" s="7">
        <v>3.6366710000000002</v>
      </c>
      <c r="M73" s="7">
        <v>0.31271199999999999</v>
      </c>
      <c r="N73" s="7">
        <v>0.81350999999999996</v>
      </c>
      <c r="O73" s="7">
        <v>2.4829919999999999</v>
      </c>
      <c r="P73" s="7">
        <v>68.276503000000005</v>
      </c>
      <c r="Q73" s="9">
        <f t="shared" si="2"/>
        <v>1.04133096</v>
      </c>
      <c r="R73" s="7" t="s">
        <v>25</v>
      </c>
    </row>
    <row r="74" spans="1:18" x14ac:dyDescent="0.35">
      <c r="A74" s="13" t="s">
        <v>8</v>
      </c>
      <c r="B74" s="13">
        <v>19</v>
      </c>
      <c r="C74" s="7" t="s">
        <v>19</v>
      </c>
      <c r="D74" s="13">
        <v>-7.44</v>
      </c>
      <c r="E74" s="13">
        <v>-2.71</v>
      </c>
      <c r="F74" s="13">
        <v>-13.82</v>
      </c>
      <c r="G74" s="7">
        <v>0.28539999999999999</v>
      </c>
      <c r="H74" s="7">
        <v>-1.729954</v>
      </c>
      <c r="I74" s="7">
        <v>-7.9445290000000002</v>
      </c>
      <c r="J74" s="7">
        <v>-9.6744830000000004</v>
      </c>
      <c r="K74" s="7">
        <v>-1.41584540787</v>
      </c>
      <c r="L74" s="7">
        <v>4.2477220000000004</v>
      </c>
      <c r="M74" s="7">
        <v>0.21163299999999999</v>
      </c>
      <c r="N74" s="7">
        <v>0.341976</v>
      </c>
      <c r="O74" s="7">
        <v>2.8941840000000001</v>
      </c>
      <c r="P74" s="7">
        <v>68.134950000000003</v>
      </c>
      <c r="Q74" s="9">
        <f t="shared" si="2"/>
        <v>0.70473788999999998</v>
      </c>
      <c r="R74" s="7" t="s">
        <v>25</v>
      </c>
    </row>
    <row r="75" spans="1:18" x14ac:dyDescent="0.35">
      <c r="A75" s="15" t="s">
        <v>9</v>
      </c>
      <c r="B75" s="15">
        <v>4</v>
      </c>
      <c r="C75" s="8" t="s">
        <v>20</v>
      </c>
      <c r="D75" s="15">
        <v>1.31</v>
      </c>
      <c r="E75" s="15">
        <v>-8.94</v>
      </c>
      <c r="F75" s="15">
        <v>-6.3</v>
      </c>
      <c r="G75" s="8">
        <v>0.88939999999999997</v>
      </c>
      <c r="H75" s="8">
        <v>-4.1024070000000004</v>
      </c>
      <c r="I75" s="8">
        <v>-5.0396720000000004</v>
      </c>
      <c r="J75" s="8">
        <v>-9.1420790000000007</v>
      </c>
      <c r="K75" s="8">
        <v>-2.1751323240999998</v>
      </c>
      <c r="L75" s="8">
        <v>1.9817849999999999</v>
      </c>
      <c r="M75" s="8">
        <v>0.62251699999999999</v>
      </c>
      <c r="N75" s="8">
        <v>0.94591899999999995</v>
      </c>
      <c r="O75" s="8">
        <v>1.7534289999999999</v>
      </c>
      <c r="P75" s="8">
        <v>88.477249999999998</v>
      </c>
      <c r="Q75" s="9">
        <f t="shared" si="2"/>
        <v>2.0729816099999998</v>
      </c>
      <c r="R75" s="8" t="s">
        <v>25</v>
      </c>
    </row>
    <row r="76" spans="1:18" x14ac:dyDescent="0.35">
      <c r="A76" s="15" t="s">
        <v>9</v>
      </c>
      <c r="B76" s="15">
        <v>33</v>
      </c>
      <c r="C76" s="8" t="s">
        <v>20</v>
      </c>
      <c r="D76" s="15">
        <v>9.67</v>
      </c>
      <c r="E76" s="15">
        <v>-8.35</v>
      </c>
      <c r="F76" s="15">
        <v>9.41</v>
      </c>
      <c r="G76" s="8">
        <v>0.37840000000000001</v>
      </c>
      <c r="H76" s="8">
        <v>-3.544162</v>
      </c>
      <c r="I76" s="8">
        <v>-5.7291650000000001</v>
      </c>
      <c r="J76" s="8">
        <v>-9.2733270000000001</v>
      </c>
      <c r="K76" s="8">
        <v>-1.4992441786499999</v>
      </c>
      <c r="L76" s="8">
        <v>3.3620510000000001</v>
      </c>
      <c r="M76" s="8">
        <v>0.36386299999999999</v>
      </c>
      <c r="N76" s="8">
        <v>0.64164900000000002</v>
      </c>
      <c r="O76" s="8">
        <v>2.4291749999999999</v>
      </c>
      <c r="P76" s="8">
        <v>72.252790000000005</v>
      </c>
      <c r="Q76" s="9">
        <f t="shared" si="2"/>
        <v>1.21166379</v>
      </c>
      <c r="R76" s="8" t="s">
        <v>25</v>
      </c>
    </row>
    <row r="77" spans="1:18" x14ac:dyDescent="0.35">
      <c r="A77" s="15" t="s">
        <v>7</v>
      </c>
      <c r="B77" s="15">
        <v>5</v>
      </c>
      <c r="C77" s="8" t="s">
        <v>20</v>
      </c>
      <c r="D77" s="15">
        <v>-6.03</v>
      </c>
      <c r="E77" s="15">
        <v>-1.37</v>
      </c>
      <c r="F77" s="15">
        <v>4.24</v>
      </c>
      <c r="G77" s="8">
        <v>0.85680000000000001</v>
      </c>
      <c r="H77" s="8">
        <v>-3.4513280000000002</v>
      </c>
      <c r="I77" s="8">
        <v>-6.0164049999999998</v>
      </c>
      <c r="J77" s="8">
        <v>-9.4677319999999998</v>
      </c>
      <c r="K77" s="8">
        <v>-2.09428909799</v>
      </c>
      <c r="L77" s="8">
        <v>1.644841</v>
      </c>
      <c r="M77" s="8">
        <v>0.686697</v>
      </c>
      <c r="N77" s="8">
        <v>1.6966619999999999</v>
      </c>
      <c r="O77" s="8">
        <v>1.221055</v>
      </c>
      <c r="P77" s="8">
        <v>74.235436000000007</v>
      </c>
      <c r="Q77" s="9">
        <f t="shared" si="2"/>
        <v>2.2867010100000003</v>
      </c>
      <c r="R77" s="8" t="s">
        <v>25</v>
      </c>
    </row>
    <row r="78" spans="1:18" x14ac:dyDescent="0.35">
      <c r="A78" s="15" t="s">
        <v>7</v>
      </c>
      <c r="B78" s="15">
        <v>14</v>
      </c>
      <c r="C78" s="8" t="s">
        <v>20</v>
      </c>
      <c r="D78" s="15">
        <v>-8.75</v>
      </c>
      <c r="E78" s="15">
        <v>-1.21</v>
      </c>
      <c r="F78" s="15">
        <v>3.94</v>
      </c>
      <c r="G78" s="8">
        <v>0.66759999999999997</v>
      </c>
      <c r="H78" s="8">
        <v>-3.2884340000000001</v>
      </c>
      <c r="I78" s="8">
        <v>-5.8539690000000002</v>
      </c>
      <c r="J78" s="8">
        <v>-9.1424029999999998</v>
      </c>
      <c r="K78" s="8">
        <v>-1.89009453512</v>
      </c>
      <c r="L78" s="8">
        <v>2.7284299999999999</v>
      </c>
      <c r="M78" s="8">
        <v>0.48032000000000002</v>
      </c>
      <c r="N78" s="8">
        <v>0.94727399999999995</v>
      </c>
      <c r="O78" s="8">
        <v>1.945776</v>
      </c>
      <c r="P78" s="8">
        <v>71.314850000000007</v>
      </c>
      <c r="Q78" s="9">
        <f t="shared" si="2"/>
        <v>1.5994656</v>
      </c>
      <c r="R78" s="8" t="s">
        <v>25</v>
      </c>
    </row>
    <row r="79" spans="1:18" x14ac:dyDescent="0.35">
      <c r="A79" s="15" t="s">
        <v>7</v>
      </c>
      <c r="B79" s="15">
        <v>21</v>
      </c>
      <c r="C79" s="8" t="s">
        <v>20</v>
      </c>
      <c r="D79" s="15">
        <v>-13.7</v>
      </c>
      <c r="E79" s="15">
        <v>-3.28</v>
      </c>
      <c r="F79" s="15">
        <v>-1.5</v>
      </c>
      <c r="G79" s="8">
        <v>0.4662</v>
      </c>
      <c r="H79" s="8">
        <v>-3.2198380000000002</v>
      </c>
      <c r="I79" s="8">
        <v>-5.8398529999999997</v>
      </c>
      <c r="J79" s="8">
        <v>-9.0596910000000008</v>
      </c>
      <c r="K79" s="8">
        <v>-1.68525818565</v>
      </c>
      <c r="L79" s="8">
        <v>2.8459889999999999</v>
      </c>
      <c r="M79" s="8">
        <v>0.45796799999999999</v>
      </c>
      <c r="N79" s="8">
        <v>0.47490300000000002</v>
      </c>
      <c r="O79" s="8">
        <v>2.163449</v>
      </c>
      <c r="P79" s="8">
        <v>76.017486000000005</v>
      </c>
      <c r="Q79" s="9">
        <f t="shared" si="2"/>
        <v>1.5250334400000001</v>
      </c>
      <c r="R79" s="8" t="s">
        <v>25</v>
      </c>
    </row>
    <row r="80" spans="1:18" x14ac:dyDescent="0.35">
      <c r="A80" s="15" t="s">
        <v>7</v>
      </c>
      <c r="B80" s="15">
        <v>36</v>
      </c>
      <c r="C80" s="8" t="s">
        <v>20</v>
      </c>
      <c r="D80" s="15">
        <v>-17.59</v>
      </c>
      <c r="E80" s="15">
        <v>-3.33</v>
      </c>
      <c r="F80" s="15">
        <v>-10.82</v>
      </c>
      <c r="G80" s="8">
        <v>0.31580000000000003</v>
      </c>
      <c r="H80" s="8">
        <v>-3.176682</v>
      </c>
      <c r="I80" s="8">
        <v>-6.3288070000000003</v>
      </c>
      <c r="J80" s="8">
        <v>-9.5054890000000007</v>
      </c>
      <c r="K80" s="8">
        <v>-1.3710687298399999</v>
      </c>
      <c r="L80" s="8">
        <v>3.0487649999999999</v>
      </c>
      <c r="M80" s="8">
        <v>0.41996099999999997</v>
      </c>
      <c r="N80" s="8">
        <v>1.1652940000000001</v>
      </c>
      <c r="O80" s="8">
        <v>2.0101330000000002</v>
      </c>
      <c r="P80" s="8">
        <v>65.932696000000007</v>
      </c>
      <c r="Q80" s="9">
        <f t="shared" si="2"/>
        <v>1.39847013</v>
      </c>
      <c r="R80" s="8" t="s">
        <v>25</v>
      </c>
    </row>
    <row r="81" spans="1:18" x14ac:dyDescent="0.35">
      <c r="A81" s="15" t="s">
        <v>5</v>
      </c>
      <c r="B81" s="15">
        <v>6</v>
      </c>
      <c r="C81" s="8" t="s">
        <v>20</v>
      </c>
      <c r="D81" s="15">
        <v>-13.19</v>
      </c>
      <c r="E81" s="15">
        <v>-1.2</v>
      </c>
      <c r="F81" s="15">
        <v>12.89</v>
      </c>
      <c r="G81" s="8">
        <v>0.93089999999999995</v>
      </c>
      <c r="H81" s="8">
        <v>-4.4851210000000004</v>
      </c>
      <c r="I81" s="8">
        <v>-3.9075929999999999</v>
      </c>
      <c r="J81" s="8">
        <v>-8.3927150000000008</v>
      </c>
      <c r="K81" s="8">
        <v>-1.5034231761200001</v>
      </c>
      <c r="L81" s="8">
        <v>2.2681279999999999</v>
      </c>
      <c r="M81" s="8">
        <v>0.56797600000000004</v>
      </c>
      <c r="N81" s="8">
        <v>1.002793</v>
      </c>
      <c r="O81" s="8">
        <v>1.5046729999999999</v>
      </c>
      <c r="P81" s="8">
        <v>66.339868999999993</v>
      </c>
      <c r="Q81" s="9">
        <f t="shared" si="2"/>
        <v>1.8913600800000001</v>
      </c>
      <c r="R81" s="8" t="s">
        <v>25</v>
      </c>
    </row>
    <row r="82" spans="1:18" x14ac:dyDescent="0.35">
      <c r="A82" s="15" t="s">
        <v>5</v>
      </c>
      <c r="B82" s="15">
        <v>20</v>
      </c>
      <c r="C82" s="8" t="s">
        <v>20</v>
      </c>
      <c r="D82" s="15">
        <v>-13.31</v>
      </c>
      <c r="E82" s="15">
        <v>2.78</v>
      </c>
      <c r="F82" s="15">
        <v>18.98</v>
      </c>
      <c r="G82" s="8">
        <v>0.47810000000000002</v>
      </c>
      <c r="H82" s="8">
        <v>-1.671106</v>
      </c>
      <c r="I82" s="8">
        <v>-7.6787510000000001</v>
      </c>
      <c r="J82" s="8">
        <v>-9.3498560000000008</v>
      </c>
      <c r="K82" s="8">
        <v>-1.5107440565300001</v>
      </c>
      <c r="L82" s="8">
        <v>3.846476</v>
      </c>
      <c r="M82" s="8">
        <v>0.276003</v>
      </c>
      <c r="N82" s="8">
        <v>0.66262299999999996</v>
      </c>
      <c r="O82" s="8">
        <v>2.457017</v>
      </c>
      <c r="P82" s="8">
        <v>63.877107000000002</v>
      </c>
      <c r="Q82" s="9">
        <f t="shared" si="2"/>
        <v>0.91908999000000002</v>
      </c>
      <c r="R82" s="8" t="s">
        <v>25</v>
      </c>
    </row>
    <row r="83" spans="1:18" x14ac:dyDescent="0.35">
      <c r="A83" s="15" t="s">
        <v>5</v>
      </c>
      <c r="B83" s="15">
        <v>39</v>
      </c>
      <c r="C83" s="8" t="s">
        <v>20</v>
      </c>
      <c r="D83" s="15">
        <v>-13.42</v>
      </c>
      <c r="E83" s="15">
        <v>16.32</v>
      </c>
      <c r="F83" s="15">
        <v>8.17</v>
      </c>
      <c r="G83" s="8">
        <v>0.28849999999999998</v>
      </c>
      <c r="H83" s="8">
        <v>-1.9425190000000001</v>
      </c>
      <c r="I83" s="8">
        <v>-7.256659</v>
      </c>
      <c r="J83" s="8">
        <v>-9.1991779999999999</v>
      </c>
      <c r="K83" s="8">
        <v>-1.4890148743</v>
      </c>
      <c r="L83" s="8">
        <v>3.7989600000000001</v>
      </c>
      <c r="M83" s="8">
        <v>0.287134</v>
      </c>
      <c r="N83" s="8">
        <v>0.58613499999999996</v>
      </c>
      <c r="O83" s="8">
        <v>2.5764300000000002</v>
      </c>
      <c r="P83" s="8">
        <v>67.819343000000003</v>
      </c>
      <c r="Q83" s="9">
        <f t="shared" si="2"/>
        <v>0.95615622</v>
      </c>
      <c r="R83" s="8" t="s">
        <v>25</v>
      </c>
    </row>
    <row r="84" spans="1:18" x14ac:dyDescent="0.35">
      <c r="A84" s="15" t="s">
        <v>6</v>
      </c>
      <c r="B84" s="15">
        <v>8</v>
      </c>
      <c r="C84" s="8" t="s">
        <v>20</v>
      </c>
      <c r="D84" s="15">
        <v>-4.6399999999999997</v>
      </c>
      <c r="E84" s="15">
        <v>-6.02</v>
      </c>
      <c r="F84" s="15">
        <v>2.1</v>
      </c>
      <c r="G84" s="8">
        <v>0.93989999999999996</v>
      </c>
      <c r="H84" s="8">
        <v>-4.0176470000000002</v>
      </c>
      <c r="I84" s="8">
        <v>-3.5228820000000001</v>
      </c>
      <c r="J84" s="8">
        <v>-7.5405280000000001</v>
      </c>
      <c r="K84" s="8">
        <v>-2.2913617669400002</v>
      </c>
      <c r="L84" s="8">
        <v>1.0103200000000001</v>
      </c>
      <c r="M84" s="8">
        <v>0.807558</v>
      </c>
      <c r="N84" s="8">
        <v>1.1523570000000001</v>
      </c>
      <c r="O84" s="8">
        <v>0.97404000000000002</v>
      </c>
      <c r="P84" s="8">
        <v>96.409013999999999</v>
      </c>
      <c r="Q84" s="9">
        <f t="shared" si="2"/>
        <v>2.68916814</v>
      </c>
      <c r="R84" s="8" t="s">
        <v>25</v>
      </c>
    </row>
    <row r="85" spans="1:18" x14ac:dyDescent="0.35">
      <c r="A85" s="15" t="s">
        <v>10</v>
      </c>
      <c r="B85" s="15">
        <v>15</v>
      </c>
      <c r="C85" s="8" t="s">
        <v>20</v>
      </c>
      <c r="D85" s="15">
        <v>-1.84</v>
      </c>
      <c r="E85" s="15">
        <v>11.11</v>
      </c>
      <c r="F85" s="15">
        <v>-2.02</v>
      </c>
      <c r="G85" s="8">
        <v>0.66990000000000005</v>
      </c>
      <c r="H85" s="8">
        <v>-2.8953530000000001</v>
      </c>
      <c r="I85" s="8">
        <v>-6.5316520000000002</v>
      </c>
      <c r="J85" s="8">
        <v>-9.4270049999999994</v>
      </c>
      <c r="K85" s="8">
        <v>-1.49344224762</v>
      </c>
      <c r="L85" s="8">
        <v>3.4508139999999998</v>
      </c>
      <c r="M85" s="8">
        <v>0.34543200000000002</v>
      </c>
      <c r="N85" s="8">
        <v>0.95282900000000004</v>
      </c>
      <c r="O85" s="8">
        <v>2.3104939999999998</v>
      </c>
      <c r="P85" s="8">
        <v>66.955055000000002</v>
      </c>
      <c r="Q85" s="9">
        <f t="shared" si="2"/>
        <v>1.1502885600000001</v>
      </c>
      <c r="R85" s="8" t="s">
        <v>25</v>
      </c>
    </row>
    <row r="86" spans="1:18" x14ac:dyDescent="0.35">
      <c r="A86" s="15" t="s">
        <v>8</v>
      </c>
      <c r="B86" s="15">
        <v>14</v>
      </c>
      <c r="C86" s="8" t="s">
        <v>20</v>
      </c>
      <c r="D86" s="15">
        <v>-9.94</v>
      </c>
      <c r="E86" s="15">
        <v>-0.41</v>
      </c>
      <c r="F86" s="15">
        <v>-11.25</v>
      </c>
      <c r="G86" s="8">
        <v>0.38540000000000002</v>
      </c>
      <c r="H86" s="8">
        <v>-1.076465</v>
      </c>
      <c r="I86" s="8">
        <v>-7.8488049999999996</v>
      </c>
      <c r="J86" s="8">
        <v>-8.9252710000000004</v>
      </c>
      <c r="K86" s="8">
        <v>-1.5907579978599999</v>
      </c>
      <c r="L86" s="8">
        <v>3.8663729999999998</v>
      </c>
      <c r="M86" s="8">
        <v>0.27077600000000002</v>
      </c>
      <c r="N86" s="8">
        <v>0.13103300000000001</v>
      </c>
      <c r="O86" s="8">
        <v>2.7794500000000002</v>
      </c>
      <c r="P86" s="8">
        <v>71.887793000000002</v>
      </c>
      <c r="Q86" s="9">
        <f t="shared" si="2"/>
        <v>0.90168408000000011</v>
      </c>
      <c r="R86" s="8" t="s">
        <v>25</v>
      </c>
    </row>
    <row r="87" spans="1:18" x14ac:dyDescent="0.35">
      <c r="A87" s="13" t="s">
        <v>7</v>
      </c>
      <c r="B87" s="13">
        <v>15</v>
      </c>
      <c r="C87" s="7" t="s">
        <v>21</v>
      </c>
      <c r="D87" s="13">
        <v>-21.42</v>
      </c>
      <c r="E87" s="13">
        <v>-1.53</v>
      </c>
      <c r="F87" s="13">
        <v>-1.17</v>
      </c>
      <c r="G87" s="7">
        <v>0.66300000000000003</v>
      </c>
      <c r="H87" s="7">
        <v>-2.3307850000000001</v>
      </c>
      <c r="I87" s="7">
        <v>-7.7064139999999997</v>
      </c>
      <c r="J87" s="7">
        <v>-10.037198999999999</v>
      </c>
      <c r="K87" s="7">
        <v>-1.34773428483</v>
      </c>
      <c r="L87" s="7">
        <v>3.976772</v>
      </c>
      <c r="M87" s="7">
        <v>0.255247</v>
      </c>
      <c r="N87" s="7">
        <v>1.033183</v>
      </c>
      <c r="O87" s="7">
        <v>2.424887</v>
      </c>
      <c r="P87" s="7">
        <v>60.976256999999997</v>
      </c>
      <c r="Q87" s="9">
        <f t="shared" si="2"/>
        <v>0.84997251000000007</v>
      </c>
      <c r="R87" s="7" t="s">
        <v>25</v>
      </c>
    </row>
    <row r="88" spans="1:18" x14ac:dyDescent="0.35">
      <c r="A88" s="13" t="s">
        <v>7</v>
      </c>
      <c r="B88" s="13">
        <v>22</v>
      </c>
      <c r="C88" s="7" t="s">
        <v>21</v>
      </c>
      <c r="D88" s="13">
        <v>-16.72</v>
      </c>
      <c r="E88" s="13">
        <v>-3.03</v>
      </c>
      <c r="F88" s="13">
        <v>-9.23</v>
      </c>
      <c r="G88" s="7">
        <v>0.48830000000000001</v>
      </c>
      <c r="H88" s="7">
        <v>-5.7160799999999998</v>
      </c>
      <c r="I88" s="7">
        <v>-5.0223490000000002</v>
      </c>
      <c r="J88" s="7">
        <v>-10.738429999999999</v>
      </c>
      <c r="K88" s="7">
        <v>-1.2417472486800001</v>
      </c>
      <c r="L88" s="7">
        <v>3.3512189999999999</v>
      </c>
      <c r="M88" s="7">
        <v>0.36495899999999998</v>
      </c>
      <c r="N88" s="7">
        <v>1.8074950000000001</v>
      </c>
      <c r="O88" s="7">
        <v>2.0407540000000002</v>
      </c>
      <c r="P88" s="7">
        <v>60.895868999999998</v>
      </c>
      <c r="Q88" s="9">
        <f t="shared" si="2"/>
        <v>1.2153134699999999</v>
      </c>
      <c r="R88" s="7" t="s">
        <v>25</v>
      </c>
    </row>
    <row r="89" spans="1:18" x14ac:dyDescent="0.35">
      <c r="A89" s="13" t="s">
        <v>5</v>
      </c>
      <c r="B89" s="13">
        <v>14</v>
      </c>
      <c r="C89" s="7" t="s">
        <v>21</v>
      </c>
      <c r="D89" s="13">
        <v>-6.73</v>
      </c>
      <c r="E89" s="13">
        <v>15.69</v>
      </c>
      <c r="F89" s="13">
        <v>4.51</v>
      </c>
      <c r="G89" s="7">
        <v>0.58520000000000005</v>
      </c>
      <c r="H89" s="7">
        <v>-4.2092479999999997</v>
      </c>
      <c r="I89" s="7">
        <v>-5.4520689999999998</v>
      </c>
      <c r="J89" s="7">
        <v>-9.6613170000000004</v>
      </c>
      <c r="K89" s="7">
        <v>-1.2343888461400001</v>
      </c>
      <c r="L89" s="7">
        <v>3.888414</v>
      </c>
      <c r="M89" s="7">
        <v>0.27397199999999999</v>
      </c>
      <c r="N89" s="7">
        <v>0.88550899999999999</v>
      </c>
      <c r="O89" s="7">
        <v>2.2687970000000002</v>
      </c>
      <c r="P89" s="7">
        <v>58.347616000000002</v>
      </c>
      <c r="Q89" s="9">
        <f t="shared" si="2"/>
        <v>0.91232676000000001</v>
      </c>
      <c r="R89" s="7" t="s">
        <v>25</v>
      </c>
    </row>
    <row r="90" spans="1:18" x14ac:dyDescent="0.35">
      <c r="A90" s="13" t="s">
        <v>5</v>
      </c>
      <c r="B90" s="13">
        <v>15</v>
      </c>
      <c r="C90" s="7" t="s">
        <v>21</v>
      </c>
      <c r="D90" s="13">
        <v>-15.57</v>
      </c>
      <c r="E90" s="13">
        <v>0.93</v>
      </c>
      <c r="F90" s="13">
        <v>13</v>
      </c>
      <c r="G90" s="7">
        <v>0.5857</v>
      </c>
      <c r="H90" s="7">
        <v>-5.0750250000000001</v>
      </c>
      <c r="I90" s="7">
        <v>-5.5518869999999998</v>
      </c>
      <c r="J90" s="7">
        <v>-10.626912000000001</v>
      </c>
      <c r="K90" s="7">
        <v>-1.3393571178999999</v>
      </c>
      <c r="L90" s="7">
        <v>3.9026809999999998</v>
      </c>
      <c r="M90" s="7">
        <v>0.26738899999999999</v>
      </c>
      <c r="N90" s="7">
        <v>1.2719819999999999</v>
      </c>
      <c r="O90" s="7">
        <v>2.5857950000000001</v>
      </c>
      <c r="P90" s="7">
        <v>66.256889999999999</v>
      </c>
      <c r="Q90" s="9">
        <f t="shared" si="2"/>
        <v>0.89040536999999997</v>
      </c>
      <c r="R90" s="7" t="s">
        <v>25</v>
      </c>
    </row>
    <row r="91" spans="1:18" x14ac:dyDescent="0.35">
      <c r="A91" s="13" t="s">
        <v>5</v>
      </c>
      <c r="B91" s="13">
        <v>26</v>
      </c>
      <c r="C91" s="7" t="s">
        <v>21</v>
      </c>
      <c r="D91" s="13">
        <v>-8.6</v>
      </c>
      <c r="E91" s="13">
        <v>8.98</v>
      </c>
      <c r="F91" s="13">
        <v>20.14</v>
      </c>
      <c r="G91" s="7">
        <v>0.39829999999999999</v>
      </c>
      <c r="H91" s="7">
        <v>-4.0851329999999999</v>
      </c>
      <c r="I91" s="7">
        <v>-6.2943660000000001</v>
      </c>
      <c r="J91" s="7">
        <v>-10.379498999999999</v>
      </c>
      <c r="K91" s="7">
        <v>-1.24628605612</v>
      </c>
      <c r="L91" s="7">
        <v>3.883756</v>
      </c>
      <c r="M91" s="7">
        <v>0.27239600000000003</v>
      </c>
      <c r="N91" s="7">
        <v>0.89630900000000002</v>
      </c>
      <c r="O91" s="7">
        <v>2.4260609999999998</v>
      </c>
      <c r="P91" s="7">
        <v>62.466869000000003</v>
      </c>
      <c r="Q91" s="9">
        <f t="shared" si="2"/>
        <v>0.90707868000000014</v>
      </c>
      <c r="R91" s="7" t="s">
        <v>25</v>
      </c>
    </row>
    <row r="92" spans="1:18" x14ac:dyDescent="0.35">
      <c r="A92" s="13" t="s">
        <v>5</v>
      </c>
      <c r="B92" s="13">
        <v>27</v>
      </c>
      <c r="C92" s="7" t="s">
        <v>21</v>
      </c>
      <c r="D92" s="13">
        <v>-11.94</v>
      </c>
      <c r="E92" s="13">
        <v>7.83</v>
      </c>
      <c r="F92" s="13">
        <v>19.98</v>
      </c>
      <c r="G92" s="7">
        <v>0.35580000000000001</v>
      </c>
      <c r="H92" s="7">
        <v>-3.5667599999999999</v>
      </c>
      <c r="I92" s="7">
        <v>-6.7328239999999999</v>
      </c>
      <c r="J92" s="7">
        <v>-10.299583999999999</v>
      </c>
      <c r="K92" s="7">
        <v>-1.1537112136900001</v>
      </c>
      <c r="L92" s="7">
        <v>4.2939850000000002</v>
      </c>
      <c r="M92" s="7">
        <v>0.21071200000000001</v>
      </c>
      <c r="N92" s="7">
        <v>0.88617199999999996</v>
      </c>
      <c r="O92" s="7">
        <v>2.5359750000000001</v>
      </c>
      <c r="P92" s="7">
        <v>59.058776999999999</v>
      </c>
      <c r="Q92" s="9">
        <f t="shared" si="2"/>
        <v>0.70167096000000007</v>
      </c>
      <c r="R92" s="7" t="s">
        <v>25</v>
      </c>
    </row>
    <row r="93" spans="1:18" x14ac:dyDescent="0.35">
      <c r="A93" s="13" t="s">
        <v>6</v>
      </c>
      <c r="B93" s="13">
        <v>9</v>
      </c>
      <c r="C93" s="7" t="s">
        <v>21</v>
      </c>
      <c r="D93" s="13">
        <v>-9.64</v>
      </c>
      <c r="E93" s="13">
        <v>-4.42</v>
      </c>
      <c r="F93" s="13">
        <v>-2.96</v>
      </c>
      <c r="G93" s="7">
        <v>0.90600000000000003</v>
      </c>
      <c r="H93" s="7">
        <v>-4.9362019999999998</v>
      </c>
      <c r="I93" s="7">
        <v>-5.5310790000000001</v>
      </c>
      <c r="J93" s="7">
        <v>-10.467281</v>
      </c>
      <c r="K93" s="7">
        <v>-1.0861567588500001</v>
      </c>
      <c r="L93" s="7">
        <v>3.4040840000000001</v>
      </c>
      <c r="M93" s="7">
        <v>0.35386800000000002</v>
      </c>
      <c r="N93" s="7">
        <v>1.092384</v>
      </c>
      <c r="O93" s="7">
        <v>2.105629</v>
      </c>
      <c r="P93" s="7">
        <v>61.855970999999997</v>
      </c>
      <c r="Q93" s="9">
        <f t="shared" si="2"/>
        <v>1.17838044</v>
      </c>
      <c r="R93" s="7" t="s">
        <v>25</v>
      </c>
    </row>
    <row r="94" spans="1:18" x14ac:dyDescent="0.35">
      <c r="A94" s="13" t="s">
        <v>6</v>
      </c>
      <c r="B94" s="13">
        <v>38</v>
      </c>
      <c r="C94" s="7" t="s">
        <v>21</v>
      </c>
      <c r="D94" s="13">
        <v>-13.12</v>
      </c>
      <c r="E94" s="13">
        <v>-6.55</v>
      </c>
      <c r="F94" s="13">
        <v>-8.74</v>
      </c>
      <c r="G94" s="7">
        <v>0.28560000000000002</v>
      </c>
      <c r="H94" s="7">
        <v>-2.399413</v>
      </c>
      <c r="I94" s="7">
        <v>-7.4560969999999998</v>
      </c>
      <c r="J94" s="7">
        <v>-9.8555100000000007</v>
      </c>
      <c r="K94" s="7">
        <v>-1.2444511925499999</v>
      </c>
      <c r="L94" s="7">
        <v>4.4166670000000003</v>
      </c>
      <c r="M94" s="7">
        <v>0.192077</v>
      </c>
      <c r="N94" s="7">
        <v>0.70062999999999998</v>
      </c>
      <c r="O94" s="7">
        <v>2.6579130000000002</v>
      </c>
      <c r="P94" s="7">
        <v>60.179166000000002</v>
      </c>
      <c r="Q94" s="9">
        <f t="shared" si="2"/>
        <v>0.63961641000000002</v>
      </c>
      <c r="R94" s="7" t="s">
        <v>25</v>
      </c>
    </row>
    <row r="95" spans="1:18" x14ac:dyDescent="0.35">
      <c r="A95" s="13" t="s">
        <v>8</v>
      </c>
      <c r="B95" s="13">
        <v>6</v>
      </c>
      <c r="C95" s="7" t="s">
        <v>21</v>
      </c>
      <c r="D95" s="13">
        <v>-8.7799999999999994</v>
      </c>
      <c r="E95" s="13">
        <v>1.32</v>
      </c>
      <c r="F95" s="13">
        <v>-14.45</v>
      </c>
      <c r="G95" s="7">
        <v>0.69389999999999996</v>
      </c>
      <c r="H95" s="7">
        <v>-4.8583530000000001</v>
      </c>
      <c r="I95" s="7">
        <v>-5.2830029999999999</v>
      </c>
      <c r="J95" s="7">
        <v>-10.141356</v>
      </c>
      <c r="K95" s="7">
        <v>-1.3030524027099999</v>
      </c>
      <c r="L95" s="7">
        <v>3.583081</v>
      </c>
      <c r="M95" s="7">
        <v>0.32202399999999998</v>
      </c>
      <c r="N95" s="7">
        <v>1.1126959999999999</v>
      </c>
      <c r="O95" s="7">
        <v>2.3801700000000001</v>
      </c>
      <c r="P95" s="7">
        <v>66.428026000000003</v>
      </c>
      <c r="Q95" s="9">
        <f t="shared" si="2"/>
        <v>1.0723399199999999</v>
      </c>
      <c r="R95" s="7" t="s">
        <v>25</v>
      </c>
    </row>
    <row r="96" spans="1:18" x14ac:dyDescent="0.35">
      <c r="A96" s="13" t="s">
        <v>8</v>
      </c>
      <c r="B96" s="13">
        <v>16</v>
      </c>
      <c r="C96" s="7" t="s">
        <v>21</v>
      </c>
      <c r="D96" s="13">
        <v>-10.33</v>
      </c>
      <c r="E96" s="13">
        <v>2.52</v>
      </c>
      <c r="F96" s="13">
        <v>-13.14</v>
      </c>
      <c r="G96" s="7">
        <v>0.35539999999999999</v>
      </c>
      <c r="H96" s="7">
        <v>-4.9487810000000003</v>
      </c>
      <c r="I96" s="7">
        <v>-5.4462669999999997</v>
      </c>
      <c r="J96" s="7">
        <v>-10.395049</v>
      </c>
      <c r="K96" s="7">
        <v>-1.33029967219</v>
      </c>
      <c r="L96" s="7">
        <v>3.3486210000000001</v>
      </c>
      <c r="M96" s="7">
        <v>0.36713800000000002</v>
      </c>
      <c r="N96" s="7">
        <v>1.5815980000000001</v>
      </c>
      <c r="O96" s="7">
        <v>2.062465</v>
      </c>
      <c r="P96" s="7">
        <v>61.591462999999997</v>
      </c>
      <c r="Q96" s="9">
        <f t="shared" si="2"/>
        <v>1.2225695400000001</v>
      </c>
      <c r="R96" s="7" t="s">
        <v>25</v>
      </c>
    </row>
    <row r="97" spans="1:18" x14ac:dyDescent="0.35">
      <c r="A97" s="15" t="s">
        <v>9</v>
      </c>
      <c r="B97" s="15">
        <v>10</v>
      </c>
      <c r="C97" s="8" t="s">
        <v>22</v>
      </c>
      <c r="D97" s="15">
        <v>-2.34</v>
      </c>
      <c r="E97" s="15">
        <v>-10.51</v>
      </c>
      <c r="F97" s="15">
        <v>2.04</v>
      </c>
      <c r="G97" s="8">
        <v>0.77710000000000001</v>
      </c>
      <c r="H97" s="8">
        <v>-5.6474539999999998</v>
      </c>
      <c r="I97" s="8">
        <v>-3.6152739999999999</v>
      </c>
      <c r="J97" s="8">
        <v>-9.2627279999999992</v>
      </c>
      <c r="K97" s="8">
        <v>-1.19731899947</v>
      </c>
      <c r="L97" s="8">
        <v>2.5411139999999999</v>
      </c>
      <c r="M97" s="8">
        <v>0.516015</v>
      </c>
      <c r="N97" s="8">
        <v>1.2326600000000001</v>
      </c>
      <c r="O97" s="8">
        <v>1.3655900000000001</v>
      </c>
      <c r="P97" s="8">
        <v>53.739809000000001</v>
      </c>
      <c r="Q97" s="9">
        <f t="shared" si="2"/>
        <v>1.71832995</v>
      </c>
      <c r="R97" s="8" t="s">
        <v>25</v>
      </c>
    </row>
    <row r="98" spans="1:18" x14ac:dyDescent="0.35">
      <c r="A98" s="15" t="s">
        <v>9</v>
      </c>
      <c r="B98" s="15">
        <v>28</v>
      </c>
      <c r="C98" s="8" t="s">
        <v>22</v>
      </c>
      <c r="D98" s="15">
        <v>-6.52</v>
      </c>
      <c r="E98" s="15">
        <v>-8.81</v>
      </c>
      <c r="F98" s="15">
        <v>0</v>
      </c>
      <c r="G98" s="8">
        <v>0.44450000000000001</v>
      </c>
      <c r="H98" s="8">
        <v>-5.5866530000000001</v>
      </c>
      <c r="I98" s="8">
        <v>-3.282902</v>
      </c>
      <c r="J98" s="8">
        <v>-8.8695550000000001</v>
      </c>
      <c r="K98" s="8">
        <v>-1.0722181796500001</v>
      </c>
      <c r="L98" s="8">
        <v>2.814848</v>
      </c>
      <c r="M98" s="8">
        <v>0.46442800000000001</v>
      </c>
      <c r="N98" s="8">
        <v>1.20225</v>
      </c>
      <c r="O98" s="8">
        <v>1.563105</v>
      </c>
      <c r="P98" s="8">
        <v>55.530690999999997</v>
      </c>
      <c r="Q98" s="9">
        <f t="shared" ref="Q98:Q104" si="3">M98*3.33</f>
        <v>1.5465452400000002</v>
      </c>
      <c r="R98" s="8" t="s">
        <v>25</v>
      </c>
    </row>
    <row r="99" spans="1:18" x14ac:dyDescent="0.35">
      <c r="A99" s="15" t="s">
        <v>7</v>
      </c>
      <c r="B99" s="15">
        <v>11</v>
      </c>
      <c r="C99" s="8" t="s">
        <v>22</v>
      </c>
      <c r="D99" s="15">
        <v>-11.39</v>
      </c>
      <c r="E99" s="15">
        <v>-7.29</v>
      </c>
      <c r="F99" s="15">
        <v>1.23</v>
      </c>
      <c r="G99" s="8">
        <v>0.71050000000000002</v>
      </c>
      <c r="H99" s="8">
        <v>-7.2361339999999998</v>
      </c>
      <c r="I99" s="8">
        <v>-1.8440300000000001</v>
      </c>
      <c r="J99" s="8">
        <v>-9.0801639999999999</v>
      </c>
      <c r="K99" s="8">
        <v>-1.1158375498299999</v>
      </c>
      <c r="L99" s="8">
        <v>1.701759</v>
      </c>
      <c r="M99" s="8">
        <v>0.67585499999999998</v>
      </c>
      <c r="N99" s="8">
        <v>1.772977</v>
      </c>
      <c r="O99" s="8">
        <v>1.0641799999999999</v>
      </c>
      <c r="P99" s="8">
        <v>62.534115999999997</v>
      </c>
      <c r="Q99" s="9">
        <f t="shared" si="3"/>
        <v>2.2505971499999999</v>
      </c>
      <c r="R99" s="8" t="s">
        <v>25</v>
      </c>
    </row>
    <row r="100" spans="1:18" x14ac:dyDescent="0.35">
      <c r="A100" s="15" t="s">
        <v>7</v>
      </c>
      <c r="B100" s="15">
        <v>26</v>
      </c>
      <c r="C100" s="8" t="s">
        <v>22</v>
      </c>
      <c r="D100" s="15">
        <v>-8.98</v>
      </c>
      <c r="E100" s="15">
        <v>-2.88</v>
      </c>
      <c r="F100" s="15">
        <v>-3.09</v>
      </c>
      <c r="G100" s="8">
        <v>0.43109999999999998</v>
      </c>
      <c r="H100" s="8">
        <v>-4.4341629999999999</v>
      </c>
      <c r="I100" s="8">
        <v>-4.1193470000000003</v>
      </c>
      <c r="J100" s="8">
        <v>-8.5535099999999993</v>
      </c>
      <c r="K100" s="8">
        <v>-1.1923631240599999</v>
      </c>
      <c r="L100" s="8">
        <v>2.956623</v>
      </c>
      <c r="M100" s="8">
        <v>0.43747399999999997</v>
      </c>
      <c r="N100" s="8">
        <v>0.77244299999999999</v>
      </c>
      <c r="O100" s="8">
        <v>1.9635819999999999</v>
      </c>
      <c r="P100" s="8">
        <v>66.412992000000003</v>
      </c>
      <c r="Q100" s="9">
        <f t="shared" si="3"/>
        <v>1.4567884199999999</v>
      </c>
      <c r="R100" s="8" t="s">
        <v>25</v>
      </c>
    </row>
    <row r="101" spans="1:18" x14ac:dyDescent="0.35">
      <c r="A101" s="15" t="s">
        <v>5</v>
      </c>
      <c r="B101" s="15">
        <v>34</v>
      </c>
      <c r="C101" s="8" t="s">
        <v>22</v>
      </c>
      <c r="D101" s="15">
        <v>-17.829999999999998</v>
      </c>
      <c r="E101" s="15">
        <v>-0.18</v>
      </c>
      <c r="F101" s="15">
        <v>11.56</v>
      </c>
      <c r="G101" s="8">
        <v>0.37519999999999998</v>
      </c>
      <c r="H101" s="8">
        <v>-3.5573039999999998</v>
      </c>
      <c r="I101" s="8">
        <v>-5.2484209999999996</v>
      </c>
      <c r="J101" s="8">
        <v>-8.8057259999999999</v>
      </c>
      <c r="K101" s="8">
        <v>-1.3478890187000001</v>
      </c>
      <c r="L101" s="8">
        <v>3.2372070000000002</v>
      </c>
      <c r="M101" s="8">
        <v>0.38522899999999999</v>
      </c>
      <c r="N101" s="8">
        <v>1.11887</v>
      </c>
      <c r="O101" s="8">
        <v>2.0295839999999998</v>
      </c>
      <c r="P101" s="8">
        <v>62.695537999999999</v>
      </c>
      <c r="Q101" s="9">
        <f t="shared" si="3"/>
        <v>1.2828125699999999</v>
      </c>
      <c r="R101" s="8" t="s">
        <v>25</v>
      </c>
    </row>
    <row r="102" spans="1:18" x14ac:dyDescent="0.35">
      <c r="A102" s="15" t="s">
        <v>10</v>
      </c>
      <c r="B102" s="15">
        <v>14</v>
      </c>
      <c r="C102" s="8" t="s">
        <v>22</v>
      </c>
      <c r="D102" s="15">
        <v>2.9</v>
      </c>
      <c r="E102" s="15">
        <v>3.8</v>
      </c>
      <c r="F102" s="15">
        <v>-0.36</v>
      </c>
      <c r="G102" s="8">
        <v>0.69440000000000002</v>
      </c>
      <c r="H102" s="8">
        <v>-5.8256379999999996</v>
      </c>
      <c r="I102" s="8">
        <v>-2.4337110000000002</v>
      </c>
      <c r="J102" s="8">
        <v>-8.2593490000000003</v>
      </c>
      <c r="K102" s="8">
        <v>-1.3415164213999999</v>
      </c>
      <c r="L102" s="8">
        <v>1.7546079999999999</v>
      </c>
      <c r="M102" s="8">
        <v>0.66578899999999996</v>
      </c>
      <c r="N102" s="8">
        <v>0.95132499999999998</v>
      </c>
      <c r="O102" s="8">
        <v>1.0005759999999999</v>
      </c>
      <c r="P102" s="8">
        <v>57.025607000000001</v>
      </c>
      <c r="Q102" s="9">
        <f t="shared" si="3"/>
        <v>2.2170773699999997</v>
      </c>
      <c r="R102" s="8" t="s">
        <v>25</v>
      </c>
    </row>
    <row r="103" spans="1:18" x14ac:dyDescent="0.35">
      <c r="A103" s="15" t="s">
        <v>10</v>
      </c>
      <c r="B103" s="15">
        <v>19</v>
      </c>
      <c r="C103" s="8" t="s">
        <v>22</v>
      </c>
      <c r="D103" s="15">
        <v>-2</v>
      </c>
      <c r="E103" s="15">
        <v>7.71</v>
      </c>
      <c r="F103" s="15">
        <v>0.88</v>
      </c>
      <c r="G103" s="8">
        <v>0.4854</v>
      </c>
      <c r="H103" s="8">
        <v>-3.6243020000000001</v>
      </c>
      <c r="I103" s="8">
        <v>-5.7382989999999996</v>
      </c>
      <c r="J103" s="8">
        <v>-9.3626009999999997</v>
      </c>
      <c r="K103" s="8">
        <v>-1.1148241378899999</v>
      </c>
      <c r="L103" s="8">
        <v>4.0980629999999998</v>
      </c>
      <c r="M103" s="8">
        <v>0.236045</v>
      </c>
      <c r="N103" s="8">
        <v>1.306551</v>
      </c>
      <c r="O103" s="8">
        <v>2.1244329999999998</v>
      </c>
      <c r="P103" s="8">
        <v>51.839936000000002</v>
      </c>
      <c r="Q103" s="9">
        <f t="shared" si="3"/>
        <v>0.78602985000000003</v>
      </c>
      <c r="R103" s="8" t="s">
        <v>25</v>
      </c>
    </row>
    <row r="104" spans="1:18" x14ac:dyDescent="0.35">
      <c r="A104" s="15" t="s">
        <v>10</v>
      </c>
      <c r="B104" s="15">
        <v>7</v>
      </c>
      <c r="C104" s="8" t="s">
        <v>22</v>
      </c>
      <c r="D104" s="15">
        <v>-0.9</v>
      </c>
      <c r="E104" s="15">
        <v>3</v>
      </c>
      <c r="F104" s="15">
        <v>-4.99</v>
      </c>
      <c r="G104" s="8">
        <v>0.79220000000000002</v>
      </c>
      <c r="H104" s="8">
        <v>-5.2033389999999997</v>
      </c>
      <c r="I104" s="8">
        <v>-4.1928130000000001</v>
      </c>
      <c r="J104" s="8">
        <v>-9.3961520000000007</v>
      </c>
      <c r="K104" s="8">
        <v>-1.03072765047</v>
      </c>
      <c r="L104" s="8">
        <v>3.465665</v>
      </c>
      <c r="M104" s="8">
        <v>0.34103899999999998</v>
      </c>
      <c r="N104" s="8">
        <v>0.94332199999999999</v>
      </c>
      <c r="O104" s="8">
        <v>2.2587730000000001</v>
      </c>
      <c r="P104" s="8">
        <v>65.175742</v>
      </c>
      <c r="Q104" s="9">
        <f t="shared" si="3"/>
        <v>1.13565987</v>
      </c>
      <c r="R104" s="8" t="s">
        <v>25</v>
      </c>
    </row>
  </sheetData>
  <sortState ref="A2:R104">
    <sortCondition ref="R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Q1" sqref="Q1"/>
    </sheetView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x14ac:dyDescent="0.35">
      <c r="A2" s="13" t="s">
        <v>9</v>
      </c>
      <c r="B2" s="13">
        <v>2</v>
      </c>
      <c r="C2" s="7" t="s">
        <v>23</v>
      </c>
      <c r="D2" s="13">
        <v>-3.59</v>
      </c>
      <c r="E2" s="13">
        <v>-9.44</v>
      </c>
      <c r="F2" s="13">
        <v>-1.87</v>
      </c>
      <c r="G2" s="7">
        <v>0.91479999999999995</v>
      </c>
      <c r="H2" s="7">
        <v>-7.5859819999999996</v>
      </c>
      <c r="I2" s="7">
        <v>-4.1151249999999999</v>
      </c>
      <c r="J2" s="7">
        <v>-11.701107</v>
      </c>
      <c r="K2" s="7">
        <v>-1.4624287461000001</v>
      </c>
      <c r="L2" s="7">
        <v>2.9961739999999999</v>
      </c>
      <c r="M2" s="7">
        <v>0.42958099999999999</v>
      </c>
      <c r="N2" s="7">
        <v>1.879974</v>
      </c>
      <c r="O2" s="7">
        <v>1.990162</v>
      </c>
      <c r="P2" s="7">
        <v>66.423438000000004</v>
      </c>
      <c r="Q2" s="9">
        <f>M2*3.33</f>
        <v>1.43050473</v>
      </c>
      <c r="R2" s="7" t="s">
        <v>12</v>
      </c>
    </row>
    <row r="3" spans="1:18" x14ac:dyDescent="0.35">
      <c r="A3" s="13" t="s">
        <v>10</v>
      </c>
      <c r="B3" s="13">
        <v>8</v>
      </c>
      <c r="C3" s="7" t="s">
        <v>23</v>
      </c>
      <c r="D3" s="13">
        <v>4.18</v>
      </c>
      <c r="E3" s="13">
        <v>-3</v>
      </c>
      <c r="F3" s="13">
        <v>-7.8</v>
      </c>
      <c r="G3" s="7">
        <v>0.81030000000000002</v>
      </c>
      <c r="H3" s="7">
        <v>-6.1755940000000002</v>
      </c>
      <c r="I3" s="7">
        <v>-5.4630520000000002</v>
      </c>
      <c r="J3" s="7">
        <v>-11.638645</v>
      </c>
      <c r="K3" s="7">
        <v>-1.54680576258</v>
      </c>
      <c r="L3" s="7">
        <v>2.8807849999999999</v>
      </c>
      <c r="M3" s="7">
        <v>0.45127899999999999</v>
      </c>
      <c r="N3" s="7">
        <v>1.6795009999999999</v>
      </c>
      <c r="O3" s="7">
        <v>2.023695</v>
      </c>
      <c r="P3" s="7">
        <v>70.248040000000003</v>
      </c>
      <c r="Q3" s="9">
        <f t="shared" ref="Q3:Q60" si="0">M3*3.33</f>
        <v>1.50275907</v>
      </c>
      <c r="R3" s="7" t="s">
        <v>12</v>
      </c>
    </row>
    <row r="4" spans="1:18" x14ac:dyDescent="0.35">
      <c r="A4" s="13" t="s">
        <v>10</v>
      </c>
      <c r="B4" s="13">
        <v>11</v>
      </c>
      <c r="C4" s="7" t="s">
        <v>23</v>
      </c>
      <c r="D4" s="13">
        <v>-5.39</v>
      </c>
      <c r="E4" s="13">
        <v>6.7</v>
      </c>
      <c r="F4" s="13">
        <v>-0.12</v>
      </c>
      <c r="G4" s="7">
        <v>0.74509999999999998</v>
      </c>
      <c r="H4" s="7">
        <v>-4.7158340000000001</v>
      </c>
      <c r="I4" s="7">
        <v>-5.8871270000000004</v>
      </c>
      <c r="J4" s="7">
        <v>-10.602961000000001</v>
      </c>
      <c r="K4" s="7">
        <v>-2.0801606024599999</v>
      </c>
      <c r="L4" s="7">
        <v>2.3014359999999998</v>
      </c>
      <c r="M4" s="7">
        <v>0.56163099999999999</v>
      </c>
      <c r="N4" s="7">
        <v>1.472151</v>
      </c>
      <c r="O4" s="7">
        <v>1.985371</v>
      </c>
      <c r="P4" s="7">
        <v>86.266620000000003</v>
      </c>
      <c r="Q4" s="9">
        <f t="shared" si="0"/>
        <v>1.8702312299999999</v>
      </c>
      <c r="R4" s="7" t="s">
        <v>12</v>
      </c>
    </row>
    <row r="5" spans="1:18" x14ac:dyDescent="0.35">
      <c r="A5" s="13" t="s">
        <v>10</v>
      </c>
      <c r="B5" s="13">
        <v>32</v>
      </c>
      <c r="C5" s="7" t="s">
        <v>23</v>
      </c>
      <c r="D5" s="13">
        <v>-4.3</v>
      </c>
      <c r="E5" s="13">
        <v>8.31</v>
      </c>
      <c r="F5" s="13">
        <v>0.52</v>
      </c>
      <c r="G5" s="7">
        <v>0.28029999999999999</v>
      </c>
      <c r="H5" s="7">
        <v>-1.7314309999999999</v>
      </c>
      <c r="I5" s="7">
        <v>-8.5005199999999999</v>
      </c>
      <c r="J5" s="7">
        <v>-10.231949999999999</v>
      </c>
      <c r="K5" s="7">
        <v>-1.9233278225299999</v>
      </c>
      <c r="L5" s="7">
        <v>3.6585800000000002</v>
      </c>
      <c r="M5" s="7">
        <v>0.30553999999999998</v>
      </c>
      <c r="N5" s="7">
        <v>0.51623300000000005</v>
      </c>
      <c r="O5" s="7">
        <v>3.0082049999999998</v>
      </c>
      <c r="P5" s="7">
        <v>82.223305999999994</v>
      </c>
      <c r="Q5" s="9">
        <f t="shared" si="0"/>
        <v>1.0174482</v>
      </c>
      <c r="R5" s="7" t="s">
        <v>12</v>
      </c>
    </row>
    <row r="6" spans="1:18" x14ac:dyDescent="0.35">
      <c r="A6" s="13" t="s">
        <v>7</v>
      </c>
      <c r="B6" s="13">
        <v>4</v>
      </c>
      <c r="C6" s="7" t="s">
        <v>23</v>
      </c>
      <c r="D6" s="13">
        <v>-4.07</v>
      </c>
      <c r="E6" s="13">
        <v>-4.4400000000000004</v>
      </c>
      <c r="F6" s="13">
        <v>-0.19</v>
      </c>
      <c r="G6" s="7">
        <v>0.86560000000000004</v>
      </c>
      <c r="H6" s="7">
        <v>-8.3580120000000004</v>
      </c>
      <c r="I6" s="7">
        <v>-3.7019579999999999</v>
      </c>
      <c r="J6" s="7">
        <v>-12.05997</v>
      </c>
      <c r="K6" s="7">
        <v>-1.4142286927900001</v>
      </c>
      <c r="L6" s="7">
        <v>3.1325090000000002</v>
      </c>
      <c r="M6" s="7">
        <v>0.4037</v>
      </c>
      <c r="N6" s="7">
        <v>1.6742140000000001</v>
      </c>
      <c r="O6" s="7">
        <v>2.1231520000000002</v>
      </c>
      <c r="P6" s="7">
        <v>67.777983000000006</v>
      </c>
      <c r="Q6" s="9">
        <f t="shared" si="0"/>
        <v>1.3443210000000001</v>
      </c>
      <c r="R6" s="7" t="s">
        <v>11</v>
      </c>
    </row>
    <row r="7" spans="1:18" x14ac:dyDescent="0.35">
      <c r="A7" s="13" t="s">
        <v>10</v>
      </c>
      <c r="B7" s="13">
        <v>9</v>
      </c>
      <c r="C7" s="7" t="s">
        <v>23</v>
      </c>
      <c r="D7" s="13">
        <v>-0.79</v>
      </c>
      <c r="E7" s="13">
        <v>-1.31</v>
      </c>
      <c r="F7" s="13">
        <v>-5.74</v>
      </c>
      <c r="G7" s="7">
        <v>0.78280000000000005</v>
      </c>
      <c r="H7" s="7">
        <v>-4.299175</v>
      </c>
      <c r="I7" s="7">
        <v>-5.5899070000000002</v>
      </c>
      <c r="J7" s="7">
        <v>-9.8890820000000001</v>
      </c>
      <c r="K7" s="7">
        <v>-1.92991825492</v>
      </c>
      <c r="L7" s="7">
        <v>2.8208989999999998</v>
      </c>
      <c r="M7" s="7">
        <v>0.46272200000000002</v>
      </c>
      <c r="N7" s="7">
        <v>0.85053699999999999</v>
      </c>
      <c r="O7" s="7">
        <v>2.2263670000000002</v>
      </c>
      <c r="P7" s="7">
        <v>78.924010999999993</v>
      </c>
      <c r="Q7" s="9">
        <f t="shared" si="0"/>
        <v>1.5408642600000002</v>
      </c>
      <c r="R7" s="7" t="s">
        <v>11</v>
      </c>
    </row>
    <row r="8" spans="1:18" x14ac:dyDescent="0.35">
      <c r="A8" s="13" t="s">
        <v>10</v>
      </c>
      <c r="B8" s="13">
        <v>12</v>
      </c>
      <c r="C8" s="7" t="s">
        <v>23</v>
      </c>
      <c r="D8" s="13">
        <v>-1.69</v>
      </c>
      <c r="E8" s="13">
        <v>-1.87</v>
      </c>
      <c r="F8" s="13">
        <v>-8.2200000000000006</v>
      </c>
      <c r="G8" s="7">
        <v>0.74960000000000004</v>
      </c>
      <c r="H8" s="7">
        <v>-6.7388700000000004</v>
      </c>
      <c r="I8" s="7">
        <v>-3.8206660000000001</v>
      </c>
      <c r="J8" s="7">
        <v>-10.559536</v>
      </c>
      <c r="K8" s="7">
        <v>-1.55169896306</v>
      </c>
      <c r="L8" s="7">
        <v>2.347785</v>
      </c>
      <c r="M8" s="7">
        <v>0.55280300000000004</v>
      </c>
      <c r="N8" s="7">
        <v>1.8846050000000001</v>
      </c>
      <c r="O8" s="7">
        <v>1.5092049999999999</v>
      </c>
      <c r="P8" s="7">
        <v>64.282060999999999</v>
      </c>
      <c r="Q8" s="9">
        <f t="shared" si="0"/>
        <v>1.8408339900000001</v>
      </c>
      <c r="R8" s="7" t="s">
        <v>11</v>
      </c>
    </row>
    <row r="9" spans="1:18" x14ac:dyDescent="0.35">
      <c r="A9" s="13" t="s">
        <v>9</v>
      </c>
      <c r="B9" s="13">
        <v>22</v>
      </c>
      <c r="C9" s="7" t="s">
        <v>23</v>
      </c>
      <c r="D9" s="13">
        <v>5.2</v>
      </c>
      <c r="E9" s="13">
        <v>-10.45</v>
      </c>
      <c r="F9" s="13">
        <v>1.92</v>
      </c>
      <c r="G9" s="7">
        <v>0.56999999999999995</v>
      </c>
      <c r="H9" s="7">
        <v>-5.5152039999999998</v>
      </c>
      <c r="I9" s="7">
        <v>-4.9276809999999998</v>
      </c>
      <c r="J9" s="7">
        <v>-10.442885</v>
      </c>
      <c r="K9" s="7">
        <v>-1.8897369123500001</v>
      </c>
      <c r="L9" s="7">
        <v>2.2601749999999998</v>
      </c>
      <c r="M9" s="7">
        <v>0.56949000000000005</v>
      </c>
      <c r="N9" s="7">
        <v>1.3196490000000001</v>
      </c>
      <c r="O9" s="7">
        <v>1.8829819999999999</v>
      </c>
      <c r="P9" s="7">
        <v>83.311340999999999</v>
      </c>
      <c r="Q9" s="9">
        <f t="shared" si="0"/>
        <v>1.8964017000000002</v>
      </c>
      <c r="R9" s="7" t="s">
        <v>25</v>
      </c>
    </row>
    <row r="10" spans="1:18" x14ac:dyDescent="0.35">
      <c r="A10" s="13" t="s">
        <v>7</v>
      </c>
      <c r="B10" s="13">
        <v>0</v>
      </c>
      <c r="C10" s="7" t="s">
        <v>23</v>
      </c>
      <c r="D10" s="13">
        <v>-2.4700000000000002</v>
      </c>
      <c r="E10" s="13">
        <v>-3.07</v>
      </c>
      <c r="F10" s="13">
        <v>2.95</v>
      </c>
      <c r="G10" s="7">
        <v>0.9577</v>
      </c>
      <c r="H10" s="7">
        <v>-10.688668</v>
      </c>
      <c r="I10" s="7">
        <v>-1.891561</v>
      </c>
      <c r="J10" s="7">
        <v>-12.580228999999999</v>
      </c>
      <c r="K10" s="7">
        <v>-1.71799257248</v>
      </c>
      <c r="L10" s="7">
        <v>1.121332</v>
      </c>
      <c r="M10" s="7">
        <v>0.78641300000000003</v>
      </c>
      <c r="N10" s="7">
        <v>2.1166339999999999</v>
      </c>
      <c r="O10" s="7">
        <v>0.88681200000000004</v>
      </c>
      <c r="P10" s="7">
        <v>79.085576000000003</v>
      </c>
      <c r="Q10" s="9">
        <f t="shared" si="0"/>
        <v>2.6187552900000002</v>
      </c>
      <c r="R10" s="7" t="s">
        <v>25</v>
      </c>
    </row>
    <row r="11" spans="1:18" x14ac:dyDescent="0.35">
      <c r="A11" s="13" t="s">
        <v>7</v>
      </c>
      <c r="B11" s="13">
        <v>1</v>
      </c>
      <c r="C11" s="7" t="s">
        <v>23</v>
      </c>
      <c r="D11" s="13">
        <v>-17.68</v>
      </c>
      <c r="E11" s="13">
        <v>-4.2</v>
      </c>
      <c r="F11" s="13">
        <v>-1.43</v>
      </c>
      <c r="G11" s="7">
        <v>0.94450000000000001</v>
      </c>
      <c r="H11" s="7">
        <v>-6.7223160000000002</v>
      </c>
      <c r="I11" s="7">
        <v>-4.9117430000000004</v>
      </c>
      <c r="J11" s="7">
        <v>-11.63406</v>
      </c>
      <c r="K11" s="7">
        <v>-1.69002484614</v>
      </c>
      <c r="L11" s="7">
        <v>2.147062</v>
      </c>
      <c r="M11" s="7">
        <v>0.59103600000000001</v>
      </c>
      <c r="N11" s="7">
        <v>1.8321860000000001</v>
      </c>
      <c r="O11" s="7">
        <v>1.7410270000000001</v>
      </c>
      <c r="P11" s="7">
        <v>81.088811000000007</v>
      </c>
      <c r="Q11" s="9">
        <f t="shared" si="0"/>
        <v>1.9681498800000001</v>
      </c>
      <c r="R11" s="7" t="s">
        <v>25</v>
      </c>
    </row>
    <row r="12" spans="1:18" x14ac:dyDescent="0.35">
      <c r="A12" s="13" t="s">
        <v>7</v>
      </c>
      <c r="B12" s="13">
        <v>20</v>
      </c>
      <c r="C12" s="7" t="s">
        <v>23</v>
      </c>
      <c r="D12" s="13">
        <v>-12.9</v>
      </c>
      <c r="E12" s="13">
        <v>-3.83</v>
      </c>
      <c r="F12" s="13">
        <v>-0.98</v>
      </c>
      <c r="G12" s="7">
        <v>0.53749999999999998</v>
      </c>
      <c r="H12" s="7">
        <v>-4.8509399999999996</v>
      </c>
      <c r="I12" s="7">
        <v>-4.9989109999999997</v>
      </c>
      <c r="J12" s="7">
        <v>-9.8498509999999992</v>
      </c>
      <c r="K12" s="7">
        <v>-1.40402219977</v>
      </c>
      <c r="L12" s="7">
        <v>3.1443720000000002</v>
      </c>
      <c r="M12" s="7">
        <v>0.40240100000000001</v>
      </c>
      <c r="N12" s="7">
        <v>0.89469799999999999</v>
      </c>
      <c r="O12" s="7">
        <v>2.211535</v>
      </c>
      <c r="P12" s="7">
        <v>70.333116000000004</v>
      </c>
      <c r="Q12" s="9">
        <f t="shared" si="0"/>
        <v>1.33999533</v>
      </c>
      <c r="R12" s="7" t="s">
        <v>25</v>
      </c>
    </row>
    <row r="13" spans="1:18" x14ac:dyDescent="0.35">
      <c r="A13" s="13" t="s">
        <v>6</v>
      </c>
      <c r="B13" s="13">
        <v>3</v>
      </c>
      <c r="C13" s="7" t="s">
        <v>23</v>
      </c>
      <c r="D13" s="13">
        <v>-11.96</v>
      </c>
      <c r="E13" s="13">
        <v>-9.75</v>
      </c>
      <c r="F13" s="13">
        <v>6.4</v>
      </c>
      <c r="G13" s="7">
        <v>0.98660000000000003</v>
      </c>
      <c r="H13" s="7">
        <v>-7.4036939999999998</v>
      </c>
      <c r="I13" s="7">
        <v>-2.2691650000000001</v>
      </c>
      <c r="J13" s="7">
        <v>-9.6728590000000008</v>
      </c>
      <c r="K13" s="7">
        <v>-2.0448937172499999</v>
      </c>
      <c r="L13" s="7">
        <v>1.1982569999999999</v>
      </c>
      <c r="M13" s="7">
        <v>0.77176100000000003</v>
      </c>
      <c r="N13" s="7">
        <v>1.950334</v>
      </c>
      <c r="O13" s="7">
        <v>0.98530300000000004</v>
      </c>
      <c r="P13" s="7">
        <v>82.228048999999999</v>
      </c>
      <c r="Q13" s="9">
        <f t="shared" si="0"/>
        <v>2.5699641300000002</v>
      </c>
      <c r="R13" s="7" t="s">
        <v>25</v>
      </c>
    </row>
    <row r="14" spans="1:18" x14ac:dyDescent="0.35">
      <c r="A14" s="13" t="s">
        <v>6</v>
      </c>
      <c r="B14" s="13">
        <v>7</v>
      </c>
      <c r="C14" s="7" t="s">
        <v>23</v>
      </c>
      <c r="D14" s="13">
        <v>-9.49</v>
      </c>
      <c r="E14" s="13">
        <v>-16.489999999999998</v>
      </c>
      <c r="F14" s="13">
        <v>-7.41</v>
      </c>
      <c r="G14" s="7">
        <v>0.93659999999999999</v>
      </c>
      <c r="H14" s="7">
        <v>-4.3413959999999996</v>
      </c>
      <c r="I14" s="7">
        <v>-6.2957289999999997</v>
      </c>
      <c r="J14" s="7">
        <v>-10.637124999999999</v>
      </c>
      <c r="K14" s="7">
        <v>-1.91265813148</v>
      </c>
      <c r="L14" s="7">
        <v>3.11435</v>
      </c>
      <c r="M14" s="7">
        <v>0.40683599999999998</v>
      </c>
      <c r="N14" s="7">
        <v>0.93529799999999996</v>
      </c>
      <c r="O14" s="7">
        <v>2.7390560000000002</v>
      </c>
      <c r="P14" s="7">
        <v>87.949534999999997</v>
      </c>
      <c r="Q14" s="9">
        <f t="shared" si="0"/>
        <v>1.3547638799999999</v>
      </c>
      <c r="R14" s="7" t="s">
        <v>25</v>
      </c>
    </row>
    <row r="15" spans="1:18" x14ac:dyDescent="0.35">
      <c r="A15" s="13" t="s">
        <v>6</v>
      </c>
      <c r="B15" s="13">
        <v>10</v>
      </c>
      <c r="C15" s="7" t="s">
        <v>23</v>
      </c>
      <c r="D15" s="13">
        <v>-19.41</v>
      </c>
      <c r="E15" s="13">
        <v>-6.19</v>
      </c>
      <c r="F15" s="13">
        <v>2.61</v>
      </c>
      <c r="G15" s="7">
        <v>0.89349999999999996</v>
      </c>
      <c r="H15" s="7">
        <v>-5.9546520000000003</v>
      </c>
      <c r="I15" s="7">
        <v>-5.0047069999999998</v>
      </c>
      <c r="J15" s="7">
        <v>-10.959358</v>
      </c>
      <c r="K15" s="7">
        <v>-1.6278639880100001</v>
      </c>
      <c r="L15" s="7">
        <v>3.10554</v>
      </c>
      <c r="M15" s="7">
        <v>0.40909200000000001</v>
      </c>
      <c r="N15" s="7">
        <v>0.990151</v>
      </c>
      <c r="O15" s="7">
        <v>2.280694</v>
      </c>
      <c r="P15" s="7">
        <v>73.439526999999998</v>
      </c>
      <c r="Q15" s="9">
        <f t="shared" si="0"/>
        <v>1.3622763600000001</v>
      </c>
      <c r="R15" s="7" t="s">
        <v>25</v>
      </c>
    </row>
    <row r="16" spans="1:18" x14ac:dyDescent="0.35">
      <c r="A16" s="13" t="s">
        <v>10</v>
      </c>
      <c r="B16" s="13">
        <v>3</v>
      </c>
      <c r="C16" s="7" t="s">
        <v>23</v>
      </c>
      <c r="D16" s="13">
        <v>-5.34</v>
      </c>
      <c r="E16" s="13">
        <v>10.119999999999999</v>
      </c>
      <c r="F16" s="13">
        <v>1.34</v>
      </c>
      <c r="G16" s="7">
        <v>0.85289999999999999</v>
      </c>
      <c r="H16" s="7">
        <v>-8.2886749999999996</v>
      </c>
      <c r="I16" s="7">
        <v>-3.0017170000000002</v>
      </c>
      <c r="J16" s="7">
        <v>-11.290392000000001</v>
      </c>
      <c r="K16" s="7">
        <v>-1.50738692703</v>
      </c>
      <c r="L16" s="7">
        <v>2.8147500000000001</v>
      </c>
      <c r="M16" s="7">
        <v>0.46405800000000003</v>
      </c>
      <c r="N16" s="7">
        <v>0.99261299999999997</v>
      </c>
      <c r="O16" s="7">
        <v>2.088991</v>
      </c>
      <c r="P16" s="7">
        <v>74.215853999999993</v>
      </c>
      <c r="Q16" s="9">
        <f t="shared" si="0"/>
        <v>1.5453131400000002</v>
      </c>
      <c r="R16" s="7" t="s">
        <v>25</v>
      </c>
    </row>
    <row r="17" spans="1:18" x14ac:dyDescent="0.35">
      <c r="A17" s="13" t="s">
        <v>10</v>
      </c>
      <c r="B17" s="13">
        <v>25</v>
      </c>
      <c r="C17" s="7" t="s">
        <v>23</v>
      </c>
      <c r="D17" s="13">
        <v>-2.99</v>
      </c>
      <c r="E17" s="13">
        <v>-3.1</v>
      </c>
      <c r="F17" s="13">
        <v>-10.039999999999999</v>
      </c>
      <c r="G17" s="7">
        <v>0.39650000000000002</v>
      </c>
      <c r="H17" s="7">
        <v>-3.064632</v>
      </c>
      <c r="I17" s="7">
        <v>-6.6696</v>
      </c>
      <c r="J17" s="7">
        <v>-9.7342329999999997</v>
      </c>
      <c r="K17" s="7">
        <v>-1.7029396750500001</v>
      </c>
      <c r="L17" s="7">
        <v>3.1296339999999998</v>
      </c>
      <c r="M17" s="7">
        <v>0.40440799999999999</v>
      </c>
      <c r="N17" s="7">
        <v>0.70542199999999999</v>
      </c>
      <c r="O17" s="7">
        <v>2.334174</v>
      </c>
      <c r="P17" s="7">
        <v>74.582964000000004</v>
      </c>
      <c r="Q17" s="9">
        <f t="shared" si="0"/>
        <v>1.3466786399999999</v>
      </c>
      <c r="R17" s="7" t="s">
        <v>25</v>
      </c>
    </row>
    <row r="18" spans="1:18" x14ac:dyDescent="0.35">
      <c r="A18" s="13" t="s">
        <v>10</v>
      </c>
      <c r="B18" s="13">
        <v>28</v>
      </c>
      <c r="C18" s="7" t="s">
        <v>23</v>
      </c>
      <c r="D18" s="13">
        <v>-0.48</v>
      </c>
      <c r="E18" s="13">
        <v>-3.16</v>
      </c>
      <c r="F18" s="13">
        <v>-10.88</v>
      </c>
      <c r="G18" s="7">
        <v>0.33860000000000001</v>
      </c>
      <c r="H18" s="7">
        <v>-1.8217049999999999</v>
      </c>
      <c r="I18" s="7">
        <v>-7.9429740000000004</v>
      </c>
      <c r="J18" s="7">
        <v>-9.7646789999999992</v>
      </c>
      <c r="K18" s="7">
        <v>-1.6430059610800001</v>
      </c>
      <c r="L18" s="7">
        <v>3.9072650000000002</v>
      </c>
      <c r="M18" s="7">
        <v>0.26156699999999999</v>
      </c>
      <c r="N18" s="7">
        <v>0.17277000000000001</v>
      </c>
      <c r="O18" s="7">
        <v>2.8092139999999999</v>
      </c>
      <c r="P18" s="7">
        <v>71.897203000000005</v>
      </c>
      <c r="Q18" s="9">
        <f t="shared" si="0"/>
        <v>0.87101810999999996</v>
      </c>
      <c r="R18" s="7" t="s">
        <v>25</v>
      </c>
    </row>
    <row r="19" spans="1:18" x14ac:dyDescent="0.35">
      <c r="A19" s="13" t="s">
        <v>10</v>
      </c>
      <c r="B19" s="13">
        <v>29</v>
      </c>
      <c r="C19" s="7" t="s">
        <v>23</v>
      </c>
      <c r="D19" s="13">
        <v>1.31</v>
      </c>
      <c r="E19" s="13">
        <v>-3.43</v>
      </c>
      <c r="F19" s="13">
        <v>-11.07</v>
      </c>
      <c r="G19" s="7">
        <v>0.36230000000000001</v>
      </c>
      <c r="H19" s="7">
        <v>-3.31786</v>
      </c>
      <c r="I19" s="7">
        <v>-6.8488889999999998</v>
      </c>
      <c r="J19" s="7">
        <v>-10.16675</v>
      </c>
      <c r="K19" s="7">
        <v>-1.5265527250199999</v>
      </c>
      <c r="L19" s="7">
        <v>3.7778079999999998</v>
      </c>
      <c r="M19" s="7">
        <v>0.286831</v>
      </c>
      <c r="N19" s="7">
        <v>0.75351900000000005</v>
      </c>
      <c r="O19" s="7">
        <v>2.676787</v>
      </c>
      <c r="P19" s="7">
        <v>70.855556000000007</v>
      </c>
      <c r="Q19" s="9">
        <f t="shared" si="0"/>
        <v>0.95514723000000001</v>
      </c>
      <c r="R19" s="7" t="s">
        <v>25</v>
      </c>
    </row>
    <row r="20" spans="1:18" x14ac:dyDescent="0.35">
      <c r="A20" s="13" t="s">
        <v>5</v>
      </c>
      <c r="B20" s="13">
        <v>0</v>
      </c>
      <c r="C20" s="7" t="s">
        <v>24</v>
      </c>
      <c r="D20" s="13">
        <v>-5.93</v>
      </c>
      <c r="E20" s="13">
        <v>7.33</v>
      </c>
      <c r="F20" s="13">
        <v>7.45</v>
      </c>
      <c r="G20" s="7">
        <v>0.99929999999999997</v>
      </c>
      <c r="H20" s="7">
        <v>-13.777378000000001</v>
      </c>
      <c r="I20" s="7">
        <v>0.55320499999999995</v>
      </c>
      <c r="J20" s="7">
        <v>-13.224173</v>
      </c>
      <c r="K20" s="7">
        <v>-0.77447289220899995</v>
      </c>
      <c r="L20" s="7">
        <v>2.001401</v>
      </c>
      <c r="M20" s="7">
        <v>0.61878100000000003</v>
      </c>
      <c r="N20" s="7">
        <v>2.9238469999999999</v>
      </c>
      <c r="O20" s="7">
        <v>1.0116080000000001</v>
      </c>
      <c r="P20" s="7">
        <v>50.545000000000002</v>
      </c>
      <c r="Q20" s="9">
        <f t="shared" si="0"/>
        <v>2.06054073</v>
      </c>
      <c r="R20" s="7" t="s">
        <v>12</v>
      </c>
    </row>
    <row r="21" spans="1:18" x14ac:dyDescent="0.35">
      <c r="A21" s="13" t="s">
        <v>5</v>
      </c>
      <c r="B21" s="13">
        <v>4</v>
      </c>
      <c r="C21" s="7" t="s">
        <v>24</v>
      </c>
      <c r="D21" s="13">
        <v>-6.4</v>
      </c>
      <c r="E21" s="13">
        <v>10.09</v>
      </c>
      <c r="F21" s="13">
        <v>8.67</v>
      </c>
      <c r="G21" s="7">
        <v>0.9304</v>
      </c>
      <c r="H21" s="7">
        <v>-11.568879000000001</v>
      </c>
      <c r="I21" s="7">
        <v>1.1561459999999999</v>
      </c>
      <c r="J21" s="7">
        <v>-10.412732999999999</v>
      </c>
      <c r="K21" s="7">
        <v>-0.200071088969</v>
      </c>
      <c r="L21" s="7">
        <v>3.2948189999999999</v>
      </c>
      <c r="M21" s="7">
        <v>0.37253799999999998</v>
      </c>
      <c r="N21" s="7">
        <v>1.951956</v>
      </c>
      <c r="O21" s="7">
        <v>1.110168</v>
      </c>
      <c r="P21" s="7">
        <v>33.694339999999997</v>
      </c>
      <c r="Q21" s="9">
        <f t="shared" si="0"/>
        <v>1.24055154</v>
      </c>
      <c r="R21" s="7" t="s">
        <v>12</v>
      </c>
    </row>
    <row r="22" spans="1:18" x14ac:dyDescent="0.35">
      <c r="A22" s="13" t="s">
        <v>5</v>
      </c>
      <c r="B22" s="13">
        <v>8</v>
      </c>
      <c r="C22" s="7" t="s">
        <v>24</v>
      </c>
      <c r="D22" s="13">
        <v>-8.49</v>
      </c>
      <c r="E22" s="13">
        <v>9.9</v>
      </c>
      <c r="F22" s="13">
        <v>15.54</v>
      </c>
      <c r="G22" s="7">
        <v>0.8286</v>
      </c>
      <c r="H22" s="7">
        <v>-7.8725670000000001</v>
      </c>
      <c r="I22" s="7">
        <v>-2.8541970000000001</v>
      </c>
      <c r="J22" s="7">
        <v>-10.726765</v>
      </c>
      <c r="K22" s="7">
        <v>-0.750128815394</v>
      </c>
      <c r="L22" s="7">
        <v>3.422641</v>
      </c>
      <c r="M22" s="7">
        <v>0.35120600000000002</v>
      </c>
      <c r="N22" s="7">
        <v>1.5743419999999999</v>
      </c>
      <c r="O22" s="7">
        <v>1.5288440000000001</v>
      </c>
      <c r="P22" s="7">
        <v>44.668546999999997</v>
      </c>
      <c r="Q22" s="9">
        <f t="shared" si="0"/>
        <v>1.1695159800000001</v>
      </c>
      <c r="R22" s="7" t="s">
        <v>12</v>
      </c>
    </row>
    <row r="23" spans="1:18" x14ac:dyDescent="0.35">
      <c r="A23" s="13" t="s">
        <v>5</v>
      </c>
      <c r="B23" s="13">
        <v>12</v>
      </c>
      <c r="C23" s="7" t="s">
        <v>24</v>
      </c>
      <c r="D23" s="13">
        <v>-8.69</v>
      </c>
      <c r="E23" s="13">
        <v>8.65</v>
      </c>
      <c r="F23" s="13">
        <v>8.82</v>
      </c>
      <c r="G23" s="7">
        <v>0.68879999999999997</v>
      </c>
      <c r="H23" s="7">
        <v>-10.490302</v>
      </c>
      <c r="I23" s="7">
        <v>0.72775000000000001</v>
      </c>
      <c r="J23" s="7">
        <v>-9.7625510000000002</v>
      </c>
      <c r="K23" s="7">
        <v>-0.26558708438500001</v>
      </c>
      <c r="L23" s="7">
        <v>4.0891409999999997</v>
      </c>
      <c r="M23" s="7">
        <v>0.22805700000000001</v>
      </c>
      <c r="N23" s="7">
        <v>1.197009</v>
      </c>
      <c r="O23" s="7">
        <v>1.621661</v>
      </c>
      <c r="P23" s="7">
        <v>39.657743000000004</v>
      </c>
      <c r="Q23" s="9">
        <f t="shared" si="0"/>
        <v>0.75942981000000009</v>
      </c>
      <c r="R23" s="7" t="s">
        <v>12</v>
      </c>
    </row>
    <row r="24" spans="1:18" x14ac:dyDescent="0.35">
      <c r="A24" s="13" t="s">
        <v>5</v>
      </c>
      <c r="B24" s="13">
        <v>16</v>
      </c>
      <c r="C24" s="7" t="s">
        <v>24</v>
      </c>
      <c r="D24" s="13">
        <v>-8.83</v>
      </c>
      <c r="E24" s="13">
        <v>11.57</v>
      </c>
      <c r="F24" s="13">
        <v>9.7100000000000009</v>
      </c>
      <c r="G24" s="7">
        <v>0.56299999999999994</v>
      </c>
      <c r="H24" s="7">
        <v>-7.9486330000000001</v>
      </c>
      <c r="I24" s="7">
        <v>-2.616336</v>
      </c>
      <c r="J24" s="7">
        <v>-10.564969</v>
      </c>
      <c r="K24" s="7">
        <v>-0.964398687822</v>
      </c>
      <c r="L24" s="7">
        <v>4.5538189999999998</v>
      </c>
      <c r="M24" s="7">
        <v>0.16054299999999999</v>
      </c>
      <c r="N24" s="7">
        <v>0.62788600000000006</v>
      </c>
      <c r="O24" s="7">
        <v>2.5145650000000002</v>
      </c>
      <c r="P24" s="7">
        <v>55.218815999999997</v>
      </c>
      <c r="Q24" s="9">
        <f t="shared" si="0"/>
        <v>0.53460818999999993</v>
      </c>
      <c r="R24" s="7" t="s">
        <v>12</v>
      </c>
    </row>
    <row r="25" spans="1:18" x14ac:dyDescent="0.35">
      <c r="A25" s="13" t="s">
        <v>6</v>
      </c>
      <c r="B25" s="13">
        <v>6</v>
      </c>
      <c r="C25" s="7" t="s">
        <v>24</v>
      </c>
      <c r="D25" s="13">
        <v>-8.14</v>
      </c>
      <c r="E25" s="13">
        <v>-6.25</v>
      </c>
      <c r="F25" s="13">
        <v>4.0999999999999996</v>
      </c>
      <c r="G25" s="7">
        <v>0.9385</v>
      </c>
      <c r="H25" s="7">
        <v>-8.4066510000000001</v>
      </c>
      <c r="I25" s="7">
        <v>-3.7877070000000002</v>
      </c>
      <c r="J25" s="7">
        <v>-12.194359</v>
      </c>
      <c r="K25" s="7">
        <v>-1.3248850123</v>
      </c>
      <c r="L25" s="7">
        <v>2.5960580000000002</v>
      </c>
      <c r="M25" s="7">
        <v>0.50551299999999999</v>
      </c>
      <c r="N25" s="7">
        <v>1.168034</v>
      </c>
      <c r="O25" s="7">
        <v>2.1036760000000001</v>
      </c>
      <c r="P25" s="7">
        <v>81.033491999999995</v>
      </c>
      <c r="Q25" s="9">
        <f t="shared" si="0"/>
        <v>1.6833582899999999</v>
      </c>
      <c r="R25" s="7" t="s">
        <v>12</v>
      </c>
    </row>
    <row r="26" spans="1:18" x14ac:dyDescent="0.35">
      <c r="A26" s="13" t="s">
        <v>6</v>
      </c>
      <c r="B26" s="13">
        <v>29</v>
      </c>
      <c r="C26" s="7" t="s">
        <v>24</v>
      </c>
      <c r="D26" s="13">
        <v>-12.47</v>
      </c>
      <c r="E26" s="13">
        <v>-10.17</v>
      </c>
      <c r="F26" s="13">
        <v>-9.76</v>
      </c>
      <c r="G26" s="7">
        <v>0.40570000000000001</v>
      </c>
      <c r="H26" s="7">
        <v>-2.6951130000000001</v>
      </c>
      <c r="I26" s="7">
        <v>-7.210432</v>
      </c>
      <c r="J26" s="7">
        <v>-9.905545</v>
      </c>
      <c r="K26" s="7">
        <v>-1.3140693946599999</v>
      </c>
      <c r="L26" s="7">
        <v>3.8521070000000002</v>
      </c>
      <c r="M26" s="7">
        <v>0.27576099999999998</v>
      </c>
      <c r="N26" s="7">
        <v>0.87527699999999997</v>
      </c>
      <c r="O26" s="7">
        <v>2.5198420000000001</v>
      </c>
      <c r="P26" s="7">
        <v>65.414640000000006</v>
      </c>
      <c r="Q26" s="9">
        <f t="shared" si="0"/>
        <v>0.91828412999999998</v>
      </c>
      <c r="R26" s="7" t="s">
        <v>12</v>
      </c>
    </row>
    <row r="27" spans="1:18" x14ac:dyDescent="0.35">
      <c r="A27" s="13" t="s">
        <v>6</v>
      </c>
      <c r="B27" s="13">
        <v>34</v>
      </c>
      <c r="C27" s="7" t="s">
        <v>24</v>
      </c>
      <c r="D27" s="13">
        <v>-14.13</v>
      </c>
      <c r="E27" s="13">
        <v>-12.83</v>
      </c>
      <c r="F27" s="13">
        <v>-11.23</v>
      </c>
      <c r="G27" s="7">
        <v>0.308</v>
      </c>
      <c r="H27" s="7">
        <v>-6.6235569999999999</v>
      </c>
      <c r="I27" s="7">
        <v>-4.0165350000000002</v>
      </c>
      <c r="J27" s="7">
        <v>-10.640091</v>
      </c>
      <c r="K27" s="7">
        <v>-0.89004170682200001</v>
      </c>
      <c r="L27" s="7">
        <v>4.5857140000000003</v>
      </c>
      <c r="M27" s="7">
        <v>0.16788800000000001</v>
      </c>
      <c r="N27" s="7">
        <v>0.97142899999999999</v>
      </c>
      <c r="O27" s="7">
        <v>2.4659089999999999</v>
      </c>
      <c r="P27" s="7">
        <v>53.773718000000002</v>
      </c>
      <c r="Q27" s="9">
        <f t="shared" si="0"/>
        <v>0.55906704000000007</v>
      </c>
      <c r="R27" s="7" t="s">
        <v>12</v>
      </c>
    </row>
    <row r="28" spans="1:18" x14ac:dyDescent="0.35">
      <c r="A28" s="13" t="s">
        <v>10</v>
      </c>
      <c r="B28" s="13">
        <v>2</v>
      </c>
      <c r="C28" s="7" t="s">
        <v>24</v>
      </c>
      <c r="D28" s="13">
        <v>1.94</v>
      </c>
      <c r="E28" s="13">
        <v>1.8</v>
      </c>
      <c r="F28" s="13">
        <v>-3.96</v>
      </c>
      <c r="G28" s="7">
        <v>0.89500000000000002</v>
      </c>
      <c r="H28" s="7">
        <v>-6.6654109999999998</v>
      </c>
      <c r="I28" s="7">
        <v>-4.1176870000000001</v>
      </c>
      <c r="J28" s="7">
        <v>-10.783098000000001</v>
      </c>
      <c r="K28" s="7">
        <v>-1.11089848386</v>
      </c>
      <c r="L28" s="7">
        <v>4.0259219999999996</v>
      </c>
      <c r="M28" s="7">
        <v>0.238931</v>
      </c>
      <c r="N28" s="7">
        <v>0.86435799999999996</v>
      </c>
      <c r="O28" s="7">
        <v>2.3707259999999999</v>
      </c>
      <c r="P28" s="7">
        <v>58.886544999999998</v>
      </c>
      <c r="Q28" s="9">
        <f t="shared" si="0"/>
        <v>0.79564023000000006</v>
      </c>
      <c r="R28" s="7" t="s">
        <v>12</v>
      </c>
    </row>
    <row r="29" spans="1:18" x14ac:dyDescent="0.35">
      <c r="A29" s="13" t="s">
        <v>10</v>
      </c>
      <c r="B29" s="13">
        <v>4</v>
      </c>
      <c r="C29" s="7" t="s">
        <v>24</v>
      </c>
      <c r="D29" s="13">
        <v>-0.06</v>
      </c>
      <c r="E29" s="13">
        <v>3.12</v>
      </c>
      <c r="F29" s="13">
        <v>-1.47</v>
      </c>
      <c r="G29" s="7">
        <v>0.84040000000000004</v>
      </c>
      <c r="H29" s="7">
        <v>-7.2016980000000004</v>
      </c>
      <c r="I29" s="7">
        <v>-3.0589</v>
      </c>
      <c r="J29" s="7">
        <v>-10.260598</v>
      </c>
      <c r="K29" s="7">
        <v>-0.81775148180299995</v>
      </c>
      <c r="L29" s="7">
        <v>3.4677530000000001</v>
      </c>
      <c r="M29" s="7">
        <v>0.34711399999999998</v>
      </c>
      <c r="N29" s="7">
        <v>1.3018799999999999</v>
      </c>
      <c r="O29" s="7">
        <v>1.5923369999999999</v>
      </c>
      <c r="P29" s="7">
        <v>45.918402</v>
      </c>
      <c r="Q29" s="9">
        <f t="shared" si="0"/>
        <v>1.15588962</v>
      </c>
      <c r="R29" s="7" t="s">
        <v>12</v>
      </c>
    </row>
    <row r="30" spans="1:18" x14ac:dyDescent="0.35">
      <c r="A30" s="13" t="s">
        <v>10</v>
      </c>
      <c r="B30" s="13">
        <v>6</v>
      </c>
      <c r="C30" s="7" t="s">
        <v>24</v>
      </c>
      <c r="D30" s="13">
        <v>-0.25</v>
      </c>
      <c r="E30" s="13">
        <v>0.42</v>
      </c>
      <c r="F30" s="13">
        <v>-3.5</v>
      </c>
      <c r="G30" s="7">
        <v>0.83530000000000004</v>
      </c>
      <c r="H30" s="7">
        <v>-6.6113299999999997</v>
      </c>
      <c r="I30" s="7">
        <v>-4.1871090000000004</v>
      </c>
      <c r="J30" s="7">
        <v>-10.798439</v>
      </c>
      <c r="K30" s="7">
        <v>-1.15096555499</v>
      </c>
      <c r="L30" s="7">
        <v>3.2292589999999999</v>
      </c>
      <c r="M30" s="7">
        <v>0.38534800000000002</v>
      </c>
      <c r="N30" s="7">
        <v>1.7664310000000001</v>
      </c>
      <c r="O30" s="7">
        <v>1.7818750000000001</v>
      </c>
      <c r="P30" s="7">
        <v>55.179060999999997</v>
      </c>
      <c r="Q30" s="9">
        <f t="shared" si="0"/>
        <v>1.2832088400000001</v>
      </c>
      <c r="R30" s="7" t="s">
        <v>12</v>
      </c>
    </row>
    <row r="31" spans="1:18" x14ac:dyDescent="0.35">
      <c r="A31" s="13" t="s">
        <v>10</v>
      </c>
      <c r="B31" s="13">
        <v>27</v>
      </c>
      <c r="C31" s="7" t="s">
        <v>24</v>
      </c>
      <c r="D31" s="13">
        <v>2.14</v>
      </c>
      <c r="E31" s="13">
        <v>-2.29</v>
      </c>
      <c r="F31" s="13">
        <v>-7.46</v>
      </c>
      <c r="G31" s="7">
        <v>0.38869999999999999</v>
      </c>
      <c r="H31" s="7">
        <v>-3.8483079999999998</v>
      </c>
      <c r="I31" s="7">
        <v>-5.9826879999999996</v>
      </c>
      <c r="J31" s="7">
        <v>-9.8309960000000007</v>
      </c>
      <c r="K31" s="7">
        <v>-1.3584539287999999</v>
      </c>
      <c r="L31" s="7">
        <v>3.5613579999999998</v>
      </c>
      <c r="M31" s="7">
        <v>0.32403500000000002</v>
      </c>
      <c r="N31" s="7">
        <v>0.92873700000000003</v>
      </c>
      <c r="O31" s="7">
        <v>2.2546949999999999</v>
      </c>
      <c r="P31" s="7">
        <v>63.309975999999999</v>
      </c>
      <c r="Q31" s="9">
        <f t="shared" si="0"/>
        <v>1.0790365500000001</v>
      </c>
      <c r="R31" s="7" t="s">
        <v>12</v>
      </c>
    </row>
    <row r="32" spans="1:18" x14ac:dyDescent="0.35">
      <c r="A32" s="13" t="s">
        <v>8</v>
      </c>
      <c r="B32" s="13">
        <v>3</v>
      </c>
      <c r="C32" s="7" t="s">
        <v>24</v>
      </c>
      <c r="D32" s="13">
        <v>-3.35</v>
      </c>
      <c r="E32" s="13">
        <v>-3.99</v>
      </c>
      <c r="F32" s="13">
        <v>-3.87</v>
      </c>
      <c r="G32" s="7">
        <v>0.7903</v>
      </c>
      <c r="H32" s="7">
        <v>-7.1169140000000004</v>
      </c>
      <c r="I32" s="7">
        <v>-3.2164060000000001</v>
      </c>
      <c r="J32" s="7">
        <v>-10.333320000000001</v>
      </c>
      <c r="K32" s="7">
        <v>-1.1684567832199999</v>
      </c>
      <c r="L32" s="7">
        <v>2.7643930000000001</v>
      </c>
      <c r="M32" s="7">
        <v>0.47352100000000003</v>
      </c>
      <c r="N32" s="7">
        <v>0.88928300000000005</v>
      </c>
      <c r="O32" s="7">
        <v>1.7454130000000001</v>
      </c>
      <c r="P32" s="7">
        <v>63.139104000000003</v>
      </c>
      <c r="Q32" s="9">
        <f t="shared" si="0"/>
        <v>1.5768249300000001</v>
      </c>
      <c r="R32" s="7" t="s">
        <v>12</v>
      </c>
    </row>
    <row r="33" spans="1:18" x14ac:dyDescent="0.35">
      <c r="A33" s="13" t="s">
        <v>8</v>
      </c>
      <c r="B33" s="13">
        <v>4</v>
      </c>
      <c r="C33" s="7" t="s">
        <v>24</v>
      </c>
      <c r="D33" s="13">
        <v>-3.08</v>
      </c>
      <c r="E33" s="13">
        <v>-6.03</v>
      </c>
      <c r="F33" s="13">
        <v>-4.66</v>
      </c>
      <c r="G33" s="7">
        <v>0.72260000000000002</v>
      </c>
      <c r="H33" s="7">
        <v>-7.8206119999999997</v>
      </c>
      <c r="I33" s="7">
        <v>-3.0666440000000001</v>
      </c>
      <c r="J33" s="7">
        <v>-10.887256000000001</v>
      </c>
      <c r="K33" s="7">
        <v>-1.01120850269</v>
      </c>
      <c r="L33" s="7">
        <v>3.1811509999999998</v>
      </c>
      <c r="M33" s="7">
        <v>0.39438299999999998</v>
      </c>
      <c r="N33" s="7">
        <v>1.103653</v>
      </c>
      <c r="O33" s="7">
        <v>2.2859120000000002</v>
      </c>
      <c r="P33" s="7">
        <v>71.858007000000001</v>
      </c>
      <c r="Q33" s="9">
        <f t="shared" si="0"/>
        <v>1.31329539</v>
      </c>
      <c r="R33" s="7" t="s">
        <v>12</v>
      </c>
    </row>
    <row r="34" spans="1:18" x14ac:dyDescent="0.35">
      <c r="A34" s="13" t="s">
        <v>9</v>
      </c>
      <c r="B34" s="13">
        <v>0</v>
      </c>
      <c r="C34" s="7" t="s">
        <v>24</v>
      </c>
      <c r="D34" s="13">
        <v>-1.9</v>
      </c>
      <c r="E34" s="13">
        <v>-12.3</v>
      </c>
      <c r="F34" s="13">
        <v>-0.79</v>
      </c>
      <c r="G34" s="7">
        <v>0.9234</v>
      </c>
      <c r="H34" s="7">
        <v>-7.8860700000000001</v>
      </c>
      <c r="I34" s="7">
        <v>-2.3304299999999998</v>
      </c>
      <c r="J34" s="7">
        <v>-10.2165</v>
      </c>
      <c r="K34" s="7">
        <v>-1.2379877751999999</v>
      </c>
      <c r="L34" s="7">
        <v>2.3632230000000001</v>
      </c>
      <c r="M34" s="7">
        <v>0.54986199999999996</v>
      </c>
      <c r="N34" s="7">
        <v>1.5954079999999999</v>
      </c>
      <c r="O34" s="7">
        <v>1.3671219999999999</v>
      </c>
      <c r="P34" s="7">
        <v>57.849876000000002</v>
      </c>
      <c r="Q34" s="9">
        <f t="shared" si="0"/>
        <v>1.8310404599999999</v>
      </c>
      <c r="R34" s="7" t="s">
        <v>25</v>
      </c>
    </row>
    <row r="35" spans="1:18" x14ac:dyDescent="0.35">
      <c r="A35" s="13" t="s">
        <v>9</v>
      </c>
      <c r="B35" s="13">
        <v>1</v>
      </c>
      <c r="C35" s="7" t="s">
        <v>24</v>
      </c>
      <c r="D35" s="13">
        <v>-5.63</v>
      </c>
      <c r="E35" s="13">
        <v>-4.6100000000000003</v>
      </c>
      <c r="F35" s="13">
        <v>-4.3499999999999996</v>
      </c>
      <c r="G35" s="7">
        <v>0.92459999999999998</v>
      </c>
      <c r="H35" s="7">
        <v>-9.8157789999999991</v>
      </c>
      <c r="I35" s="7">
        <v>-0.80147000000000002</v>
      </c>
      <c r="J35" s="7">
        <v>-10.617248999999999</v>
      </c>
      <c r="K35" s="7">
        <v>-1.1197491045000001</v>
      </c>
      <c r="L35" s="7">
        <v>2.4313220000000002</v>
      </c>
      <c r="M35" s="7">
        <v>0.53703000000000001</v>
      </c>
      <c r="N35" s="7">
        <v>1.5878220000000001</v>
      </c>
      <c r="O35" s="7">
        <v>1.556781</v>
      </c>
      <c r="P35" s="7">
        <v>64.030248999999998</v>
      </c>
      <c r="Q35" s="9">
        <f t="shared" si="0"/>
        <v>1.7883099</v>
      </c>
      <c r="R35" s="7" t="s">
        <v>25</v>
      </c>
    </row>
    <row r="36" spans="1:18" x14ac:dyDescent="0.35">
      <c r="A36" s="13" t="s">
        <v>9</v>
      </c>
      <c r="B36" s="13">
        <v>3</v>
      </c>
      <c r="C36" s="7" t="s">
        <v>24</v>
      </c>
      <c r="D36" s="13">
        <v>-9.49</v>
      </c>
      <c r="E36" s="13">
        <v>-4.17</v>
      </c>
      <c r="F36" s="13">
        <v>-5.07</v>
      </c>
      <c r="G36" s="7">
        <v>0.90680000000000005</v>
      </c>
      <c r="H36" s="7">
        <v>-10.545356</v>
      </c>
      <c r="I36" s="7">
        <v>0.61364700000000005</v>
      </c>
      <c r="J36" s="7">
        <v>-9.9317089999999997</v>
      </c>
      <c r="K36" s="7">
        <v>-0.62099492002800005</v>
      </c>
      <c r="L36" s="7">
        <v>3.208866</v>
      </c>
      <c r="M36" s="7">
        <v>0.391129</v>
      </c>
      <c r="N36" s="7">
        <v>1.4835689999999999</v>
      </c>
      <c r="O36" s="7">
        <v>1.650088</v>
      </c>
      <c r="P36" s="7">
        <v>51.422778000000001</v>
      </c>
      <c r="Q36" s="9">
        <f t="shared" si="0"/>
        <v>1.3024595700000001</v>
      </c>
      <c r="R36" s="7" t="s">
        <v>25</v>
      </c>
    </row>
    <row r="37" spans="1:18" x14ac:dyDescent="0.35">
      <c r="A37" s="13" t="s">
        <v>9</v>
      </c>
      <c r="B37" s="13">
        <v>8</v>
      </c>
      <c r="C37" s="7" t="s">
        <v>24</v>
      </c>
      <c r="D37" s="13">
        <v>-8.32</v>
      </c>
      <c r="E37" s="13">
        <v>-3.66</v>
      </c>
      <c r="F37" s="13">
        <v>-2.3199999999999998</v>
      </c>
      <c r="G37" s="7">
        <v>0.95099999999999996</v>
      </c>
      <c r="H37" s="7">
        <v>-10.980979</v>
      </c>
      <c r="I37" s="7">
        <v>-0.82170699999999997</v>
      </c>
      <c r="J37" s="7">
        <v>-11.802686</v>
      </c>
      <c r="K37" s="7">
        <v>-0.63949256411199995</v>
      </c>
      <c r="L37" s="7">
        <v>3.3757100000000002</v>
      </c>
      <c r="M37" s="7">
        <v>0.359041</v>
      </c>
      <c r="N37" s="7">
        <v>1.9047320000000001</v>
      </c>
      <c r="O37" s="7">
        <v>1.7981069999999999</v>
      </c>
      <c r="P37" s="7">
        <v>53.26605</v>
      </c>
      <c r="Q37" s="9">
        <f t="shared" si="0"/>
        <v>1.1956065300000001</v>
      </c>
      <c r="R37" s="7" t="s">
        <v>25</v>
      </c>
    </row>
    <row r="38" spans="1:18" x14ac:dyDescent="0.35">
      <c r="A38" s="13" t="s">
        <v>9</v>
      </c>
      <c r="B38" s="13">
        <v>25</v>
      </c>
      <c r="C38" s="7" t="s">
        <v>24</v>
      </c>
      <c r="D38" s="13">
        <v>-8.31</v>
      </c>
      <c r="E38" s="13">
        <v>-4.99</v>
      </c>
      <c r="F38" s="13">
        <v>-8.6300000000000008</v>
      </c>
      <c r="G38" s="7">
        <v>0.53859999999999997</v>
      </c>
      <c r="H38" s="7">
        <v>-7.4029569999999998</v>
      </c>
      <c r="I38" s="7">
        <v>-3.2256390000000001</v>
      </c>
      <c r="J38" s="7">
        <v>-10.628596</v>
      </c>
      <c r="K38" s="7">
        <v>-1.22409146342</v>
      </c>
      <c r="L38" s="7">
        <v>3.4545119999999998</v>
      </c>
      <c r="M38" s="7">
        <v>0.34549000000000002</v>
      </c>
      <c r="N38" s="7">
        <v>1.0204230000000001</v>
      </c>
      <c r="O38" s="7">
        <v>2.1162269999999999</v>
      </c>
      <c r="P38" s="7">
        <v>61.259808999999997</v>
      </c>
      <c r="Q38" s="9">
        <f t="shared" si="0"/>
        <v>1.1504817000000001</v>
      </c>
      <c r="R38" s="7" t="s">
        <v>25</v>
      </c>
    </row>
    <row r="39" spans="1:18" x14ac:dyDescent="0.35">
      <c r="A39" s="13" t="s">
        <v>9</v>
      </c>
      <c r="B39" s="13">
        <v>29</v>
      </c>
      <c r="C39" s="7" t="s">
        <v>24</v>
      </c>
      <c r="D39" s="13">
        <v>-6.98</v>
      </c>
      <c r="E39" s="13">
        <v>-7.66</v>
      </c>
      <c r="F39" s="13">
        <v>-2.67</v>
      </c>
      <c r="G39" s="7">
        <v>0.42149999999999999</v>
      </c>
      <c r="H39" s="7">
        <v>-7.007212</v>
      </c>
      <c r="I39" s="7">
        <v>-3.8810210000000001</v>
      </c>
      <c r="J39" s="7">
        <v>-10.888232</v>
      </c>
      <c r="K39" s="7">
        <v>-1.1478816789599999</v>
      </c>
      <c r="L39" s="7">
        <v>4.1181489999999998</v>
      </c>
      <c r="M39" s="7">
        <v>0.23335</v>
      </c>
      <c r="N39" s="7">
        <v>0.94780500000000001</v>
      </c>
      <c r="O39" s="7">
        <v>2.6018979999999998</v>
      </c>
      <c r="P39" s="7">
        <v>63.181241999999997</v>
      </c>
      <c r="Q39" s="9">
        <f t="shared" si="0"/>
        <v>0.77705550000000001</v>
      </c>
      <c r="R39" s="7" t="s">
        <v>25</v>
      </c>
    </row>
    <row r="40" spans="1:18" x14ac:dyDescent="0.35">
      <c r="A40" s="13" t="s">
        <v>9</v>
      </c>
      <c r="B40" s="13">
        <v>32</v>
      </c>
      <c r="C40" s="7" t="s">
        <v>24</v>
      </c>
      <c r="D40" s="13">
        <v>-13.06</v>
      </c>
      <c r="E40" s="13">
        <v>-8.41</v>
      </c>
      <c r="F40" s="13">
        <v>-5.13</v>
      </c>
      <c r="G40" s="7">
        <v>0.38800000000000001</v>
      </c>
      <c r="H40" s="7">
        <v>-7.4876199999999997</v>
      </c>
      <c r="I40" s="7">
        <v>-2.887807</v>
      </c>
      <c r="J40" s="7">
        <v>-10.375427</v>
      </c>
      <c r="K40" s="7">
        <v>-0.72270150512300002</v>
      </c>
      <c r="L40" s="7">
        <v>4.6226799999999999</v>
      </c>
      <c r="M40" s="7">
        <v>0.16831099999999999</v>
      </c>
      <c r="N40" s="7">
        <v>0.84922699999999995</v>
      </c>
      <c r="O40" s="7">
        <v>2.296392</v>
      </c>
      <c r="P40" s="7">
        <v>49.676628000000001</v>
      </c>
      <c r="Q40" s="9">
        <f t="shared" si="0"/>
        <v>0.56047563</v>
      </c>
      <c r="R40" s="7" t="s">
        <v>25</v>
      </c>
    </row>
    <row r="41" spans="1:18" x14ac:dyDescent="0.35">
      <c r="A41" s="13" t="s">
        <v>9</v>
      </c>
      <c r="B41" s="13">
        <v>38</v>
      </c>
      <c r="C41" s="7" t="s">
        <v>24</v>
      </c>
      <c r="D41" s="13">
        <v>-9</v>
      </c>
      <c r="E41" s="13">
        <v>-11.47</v>
      </c>
      <c r="F41" s="13">
        <v>-0.73</v>
      </c>
      <c r="G41" s="7">
        <v>0.42080000000000001</v>
      </c>
      <c r="H41" s="7">
        <v>-6.0910409999999997</v>
      </c>
      <c r="I41" s="7">
        <v>-4.6479790000000003</v>
      </c>
      <c r="J41" s="7">
        <v>-10.739019000000001</v>
      </c>
      <c r="K41" s="7">
        <v>-1.0317966697900001</v>
      </c>
      <c r="L41" s="7">
        <v>3.7350289999999999</v>
      </c>
      <c r="M41" s="7">
        <v>0.29735899999999998</v>
      </c>
      <c r="N41" s="7">
        <v>1.3519490000000001</v>
      </c>
      <c r="O41" s="7">
        <v>2.063688</v>
      </c>
      <c r="P41" s="7">
        <v>55.252274999999997</v>
      </c>
      <c r="Q41" s="9">
        <f t="shared" si="0"/>
        <v>0.99020546999999992</v>
      </c>
      <c r="R41" s="7" t="s">
        <v>25</v>
      </c>
    </row>
    <row r="42" spans="1:18" x14ac:dyDescent="0.35">
      <c r="A42" s="13" t="s">
        <v>7</v>
      </c>
      <c r="B42" s="13">
        <v>7</v>
      </c>
      <c r="C42" s="7" t="s">
        <v>24</v>
      </c>
      <c r="D42" s="13">
        <v>-12</v>
      </c>
      <c r="E42" s="13">
        <v>-2.46</v>
      </c>
      <c r="F42" s="13">
        <v>0.81</v>
      </c>
      <c r="G42" s="7">
        <v>0.79049999999999998</v>
      </c>
      <c r="H42" s="7">
        <v>-5.382504</v>
      </c>
      <c r="I42" s="7">
        <v>-5.7357279999999999</v>
      </c>
      <c r="J42" s="7">
        <v>-11.118232000000001</v>
      </c>
      <c r="K42" s="7">
        <v>-1.26077565493</v>
      </c>
      <c r="L42" s="7">
        <v>3.8397220000000001</v>
      </c>
      <c r="M42" s="7">
        <v>0.27257599999999998</v>
      </c>
      <c r="N42" s="7">
        <v>0.95774800000000004</v>
      </c>
      <c r="O42" s="7">
        <v>2.5111949999999998</v>
      </c>
      <c r="P42" s="7">
        <v>65.400454999999994</v>
      </c>
      <c r="Q42" s="9">
        <f t="shared" si="0"/>
        <v>0.90767807999999994</v>
      </c>
      <c r="R42" s="7" t="s">
        <v>25</v>
      </c>
    </row>
    <row r="43" spans="1:18" x14ac:dyDescent="0.35">
      <c r="A43" s="13" t="s">
        <v>7</v>
      </c>
      <c r="B43" s="13">
        <v>8</v>
      </c>
      <c r="C43" s="7" t="s">
        <v>24</v>
      </c>
      <c r="D43" s="13">
        <v>-11.9</v>
      </c>
      <c r="E43" s="13">
        <v>-5.79</v>
      </c>
      <c r="F43" s="13">
        <v>1.96</v>
      </c>
      <c r="G43" s="7">
        <v>0.7873</v>
      </c>
      <c r="H43" s="7">
        <v>-5.98672</v>
      </c>
      <c r="I43" s="7">
        <v>-4.0354739999999998</v>
      </c>
      <c r="J43" s="7">
        <v>-10.022194000000001</v>
      </c>
      <c r="K43" s="7">
        <v>-1.3127295263700001</v>
      </c>
      <c r="L43" s="7">
        <v>2.7154829999999999</v>
      </c>
      <c r="M43" s="7">
        <v>0.48301899999999998</v>
      </c>
      <c r="N43" s="7">
        <v>1.128795</v>
      </c>
      <c r="O43" s="7">
        <v>1.8352599999999999</v>
      </c>
      <c r="P43" s="7">
        <v>67.585013000000004</v>
      </c>
      <c r="Q43" s="9">
        <f t="shared" si="0"/>
        <v>1.60845327</v>
      </c>
      <c r="R43" s="7" t="s">
        <v>25</v>
      </c>
    </row>
    <row r="44" spans="1:18" x14ac:dyDescent="0.35">
      <c r="A44" s="13" t="s">
        <v>5</v>
      </c>
      <c r="B44" s="13">
        <v>1</v>
      </c>
      <c r="C44" s="7" t="s">
        <v>24</v>
      </c>
      <c r="D44" s="13">
        <v>-3.83</v>
      </c>
      <c r="E44" s="13">
        <v>4.08</v>
      </c>
      <c r="F44" s="13">
        <v>9.7799999999999994</v>
      </c>
      <c r="G44" s="7">
        <v>0.99909999999999999</v>
      </c>
      <c r="H44" s="7">
        <v>-12.432249000000001</v>
      </c>
      <c r="I44" s="7">
        <v>0.53228500000000001</v>
      </c>
      <c r="J44" s="7">
        <v>-11.899965</v>
      </c>
      <c r="K44" s="7">
        <v>0</v>
      </c>
      <c r="L44" s="7">
        <v>0</v>
      </c>
      <c r="M44" s="7">
        <v>1</v>
      </c>
      <c r="N44" s="7">
        <v>2.4060649999999999</v>
      </c>
      <c r="O44" s="7">
        <v>0</v>
      </c>
      <c r="P44" s="7" t="s">
        <v>13</v>
      </c>
      <c r="Q44" s="9">
        <f t="shared" si="0"/>
        <v>3.33</v>
      </c>
      <c r="R44" s="7" t="s">
        <v>25</v>
      </c>
    </row>
    <row r="45" spans="1:18" x14ac:dyDescent="0.35">
      <c r="A45" s="13" t="s">
        <v>5</v>
      </c>
      <c r="B45" s="13">
        <v>9</v>
      </c>
      <c r="C45" s="7" t="s">
        <v>24</v>
      </c>
      <c r="D45" s="13">
        <v>-7.76</v>
      </c>
      <c r="E45" s="13">
        <v>12.08</v>
      </c>
      <c r="F45" s="13">
        <v>13.46</v>
      </c>
      <c r="G45" s="7">
        <v>0.77029999999999998</v>
      </c>
      <c r="H45" s="7">
        <v>-9.3781850000000002</v>
      </c>
      <c r="I45" s="7">
        <v>-0.88928600000000002</v>
      </c>
      <c r="J45" s="7">
        <v>-10.267472</v>
      </c>
      <c r="K45" s="7">
        <v>-0.24074538855700001</v>
      </c>
      <c r="L45" s="7">
        <v>2.3747889999999998</v>
      </c>
      <c r="M45" s="7">
        <v>0.54793700000000001</v>
      </c>
      <c r="N45" s="7">
        <v>2.3559649999999999</v>
      </c>
      <c r="O45" s="7">
        <v>0.73555800000000005</v>
      </c>
      <c r="P45" s="7">
        <v>30.973596000000001</v>
      </c>
      <c r="Q45" s="9">
        <f t="shared" si="0"/>
        <v>1.82463021</v>
      </c>
      <c r="R45" s="7" t="s">
        <v>25</v>
      </c>
    </row>
    <row r="46" spans="1:18" x14ac:dyDescent="0.35">
      <c r="A46" s="13" t="s">
        <v>5</v>
      </c>
      <c r="B46" s="13">
        <v>23</v>
      </c>
      <c r="C46" s="7" t="s">
        <v>24</v>
      </c>
      <c r="D46" s="13">
        <v>-18.11</v>
      </c>
      <c r="E46" s="13">
        <v>1.74</v>
      </c>
      <c r="F46" s="13">
        <v>12.8</v>
      </c>
      <c r="G46" s="7">
        <v>0.4496</v>
      </c>
      <c r="H46" s="7">
        <v>-5.7490030000000001</v>
      </c>
      <c r="I46" s="7">
        <v>-4.3776219999999997</v>
      </c>
      <c r="J46" s="7">
        <v>-10.126624</v>
      </c>
      <c r="K46" s="7">
        <v>-1.3448165320200001</v>
      </c>
      <c r="L46" s="7">
        <v>3.8970199999999999</v>
      </c>
      <c r="M46" s="7">
        <v>0.26747599999999999</v>
      </c>
      <c r="N46" s="7">
        <v>0.86454600000000004</v>
      </c>
      <c r="O46" s="7">
        <v>2.4891009999999998</v>
      </c>
      <c r="P46" s="7">
        <v>63.871924999999997</v>
      </c>
      <c r="Q46" s="9">
        <f t="shared" si="0"/>
        <v>0.89069507999999997</v>
      </c>
      <c r="R46" s="7" t="s">
        <v>25</v>
      </c>
    </row>
    <row r="47" spans="1:18" x14ac:dyDescent="0.35">
      <c r="A47" s="13" t="s">
        <v>6</v>
      </c>
      <c r="B47" s="13">
        <v>0</v>
      </c>
      <c r="C47" s="7" t="s">
        <v>24</v>
      </c>
      <c r="D47" s="13">
        <v>-4.5999999999999996</v>
      </c>
      <c r="E47" s="13">
        <v>-6.69</v>
      </c>
      <c r="F47" s="13">
        <v>7.26</v>
      </c>
      <c r="G47" s="7">
        <v>1</v>
      </c>
      <c r="H47" s="7">
        <v>-11.707012000000001</v>
      </c>
      <c r="I47" s="7">
        <v>1.8079999999999999E-2</v>
      </c>
      <c r="J47" s="7">
        <v>-11.688931999999999</v>
      </c>
      <c r="K47" s="7">
        <v>-0.25082369205499999</v>
      </c>
      <c r="L47" s="7">
        <v>1.3299999999999999E-2</v>
      </c>
      <c r="M47" s="7">
        <v>0.99746699999999999</v>
      </c>
      <c r="N47" s="7">
        <v>2.8946000000000001</v>
      </c>
      <c r="O47" s="7">
        <v>8.0000000000000004E-4</v>
      </c>
      <c r="P47" s="7">
        <v>6.0150379999999997</v>
      </c>
      <c r="Q47" s="9">
        <f t="shared" si="0"/>
        <v>3.3215651099999999</v>
      </c>
      <c r="R47" s="7" t="s">
        <v>25</v>
      </c>
    </row>
    <row r="48" spans="1:18" x14ac:dyDescent="0.35">
      <c r="A48" s="13" t="s">
        <v>6</v>
      </c>
      <c r="B48" s="13">
        <v>15</v>
      </c>
      <c r="C48" s="7" t="s">
        <v>24</v>
      </c>
      <c r="D48" s="13">
        <v>-10.46</v>
      </c>
      <c r="E48" s="13">
        <v>-16.23</v>
      </c>
      <c r="F48" s="13">
        <v>-9.52</v>
      </c>
      <c r="G48" s="7">
        <v>0.62470000000000003</v>
      </c>
      <c r="H48" s="7">
        <v>-8.7627869999999994</v>
      </c>
      <c r="I48" s="7">
        <v>-1.859111</v>
      </c>
      <c r="J48" s="7">
        <v>-10.621898</v>
      </c>
      <c r="K48" s="7">
        <v>-0.90723478841600003</v>
      </c>
      <c r="L48" s="7">
        <v>3.2188249999999998</v>
      </c>
      <c r="M48" s="7">
        <v>0.389154</v>
      </c>
      <c r="N48" s="7">
        <v>1.365615</v>
      </c>
      <c r="O48" s="7">
        <v>1.787898</v>
      </c>
      <c r="P48" s="7">
        <v>55.545057</v>
      </c>
      <c r="Q48" s="9">
        <f t="shared" si="0"/>
        <v>1.2958828200000001</v>
      </c>
      <c r="R48" s="7" t="s">
        <v>25</v>
      </c>
    </row>
    <row r="49" spans="1:18" x14ac:dyDescent="0.35">
      <c r="A49" s="13" t="s">
        <v>6</v>
      </c>
      <c r="B49" s="13">
        <v>16</v>
      </c>
      <c r="C49" s="7" t="s">
        <v>24</v>
      </c>
      <c r="D49" s="13">
        <v>-19.989999999999998</v>
      </c>
      <c r="E49" s="13">
        <v>-1.77</v>
      </c>
      <c r="F49" s="13">
        <v>1.27</v>
      </c>
      <c r="G49" s="7">
        <v>0.67430000000000001</v>
      </c>
      <c r="H49" s="7">
        <v>-5.2341129999999998</v>
      </c>
      <c r="I49" s="7">
        <v>-5.6525840000000001</v>
      </c>
      <c r="J49" s="7">
        <v>-10.886696000000001</v>
      </c>
      <c r="K49" s="7">
        <v>-1.0133711938600001</v>
      </c>
      <c r="L49" s="7">
        <v>3.867715</v>
      </c>
      <c r="M49" s="7">
        <v>0.27238099999999998</v>
      </c>
      <c r="N49" s="7">
        <v>0.991398</v>
      </c>
      <c r="O49" s="7">
        <v>2.165505</v>
      </c>
      <c r="P49" s="7">
        <v>55.989263999999999</v>
      </c>
      <c r="Q49" s="9">
        <f t="shared" si="0"/>
        <v>0.90702872999999995</v>
      </c>
      <c r="R49" s="7" t="s">
        <v>25</v>
      </c>
    </row>
    <row r="50" spans="1:18" x14ac:dyDescent="0.35">
      <c r="A50" s="13" t="s">
        <v>6</v>
      </c>
      <c r="B50" s="13">
        <v>22</v>
      </c>
      <c r="C50" s="7" t="s">
        <v>24</v>
      </c>
      <c r="D50" s="13">
        <v>-18.760000000000002</v>
      </c>
      <c r="E50" s="13">
        <v>-9.0399999999999991</v>
      </c>
      <c r="F50" s="13">
        <v>1.07</v>
      </c>
      <c r="G50" s="7">
        <v>0.52010000000000001</v>
      </c>
      <c r="H50" s="7">
        <v>-5.3679540000000001</v>
      </c>
      <c r="I50" s="7">
        <v>-5.2149650000000003</v>
      </c>
      <c r="J50" s="7">
        <v>-10.582919</v>
      </c>
      <c r="K50" s="7">
        <v>-0.88743840611199998</v>
      </c>
      <c r="L50" s="7">
        <v>4.5664300000000004</v>
      </c>
      <c r="M50" s="7">
        <v>0.17122200000000001</v>
      </c>
      <c r="N50" s="7">
        <v>0.98423400000000005</v>
      </c>
      <c r="O50" s="7">
        <v>2.2695639999999999</v>
      </c>
      <c r="P50" s="7">
        <v>49.701053000000002</v>
      </c>
      <c r="Q50" s="9">
        <f t="shared" si="0"/>
        <v>0.57016926000000001</v>
      </c>
      <c r="R50" s="7" t="s">
        <v>25</v>
      </c>
    </row>
    <row r="51" spans="1:18" x14ac:dyDescent="0.35">
      <c r="A51" s="13" t="s">
        <v>6</v>
      </c>
      <c r="B51" s="13">
        <v>24</v>
      </c>
      <c r="C51" s="7" t="s">
        <v>24</v>
      </c>
      <c r="D51" s="13">
        <v>-13.66</v>
      </c>
      <c r="E51" s="13">
        <v>-11.99</v>
      </c>
      <c r="F51" s="13">
        <v>-13.68</v>
      </c>
      <c r="G51" s="7">
        <v>0.45140000000000002</v>
      </c>
      <c r="H51" s="7">
        <v>-7.8686369999999997</v>
      </c>
      <c r="I51" s="7">
        <v>-3.2674569999999998</v>
      </c>
      <c r="J51" s="7">
        <v>-11.136094</v>
      </c>
      <c r="K51" s="7">
        <v>-1.0211460753899999</v>
      </c>
      <c r="L51" s="7">
        <v>4.3298629999999996</v>
      </c>
      <c r="M51" s="7">
        <v>0.20147899999999999</v>
      </c>
      <c r="N51" s="7">
        <v>0.964333</v>
      </c>
      <c r="O51" s="7">
        <v>2.4836070000000001</v>
      </c>
      <c r="P51" s="7">
        <v>57.359938999999997</v>
      </c>
      <c r="Q51" s="9">
        <f t="shared" si="0"/>
        <v>0.67092507000000001</v>
      </c>
      <c r="R51" s="7" t="s">
        <v>25</v>
      </c>
    </row>
    <row r="52" spans="1:18" x14ac:dyDescent="0.35">
      <c r="A52" s="13" t="s">
        <v>6</v>
      </c>
      <c r="B52" s="13">
        <v>28</v>
      </c>
      <c r="C52" s="7" t="s">
        <v>24</v>
      </c>
      <c r="D52" s="13">
        <v>-18.52</v>
      </c>
      <c r="E52" s="13">
        <v>-1.47</v>
      </c>
      <c r="F52" s="13">
        <v>-2.1800000000000002</v>
      </c>
      <c r="G52" s="7">
        <v>0.39629999999999999</v>
      </c>
      <c r="H52" s="7">
        <v>-2.5735450000000002</v>
      </c>
      <c r="I52" s="7">
        <v>-7.0476919999999996</v>
      </c>
      <c r="J52" s="7">
        <v>-9.6212370000000007</v>
      </c>
      <c r="K52" s="7">
        <v>-1.2549194502300001</v>
      </c>
      <c r="L52" s="7">
        <v>4.4032299999999998</v>
      </c>
      <c r="M52" s="7">
        <v>0.18903400000000001</v>
      </c>
      <c r="N52" s="7">
        <v>0.95230899999999996</v>
      </c>
      <c r="O52" s="7">
        <v>2.6505169999999998</v>
      </c>
      <c r="P52" s="7">
        <v>60.194842000000001</v>
      </c>
      <c r="Q52" s="9">
        <f t="shared" si="0"/>
        <v>0.62948322000000001</v>
      </c>
      <c r="R52" s="7" t="s">
        <v>25</v>
      </c>
    </row>
    <row r="53" spans="1:18" x14ac:dyDescent="0.35">
      <c r="A53" s="13" t="s">
        <v>6</v>
      </c>
      <c r="B53" s="13">
        <v>31</v>
      </c>
      <c r="C53" s="7" t="s">
        <v>24</v>
      </c>
      <c r="D53" s="13">
        <v>-13.16</v>
      </c>
      <c r="E53" s="13">
        <v>-14.93</v>
      </c>
      <c r="F53" s="13">
        <v>-9.56</v>
      </c>
      <c r="G53" s="7">
        <v>0.35139999999999999</v>
      </c>
      <c r="H53" s="7">
        <v>-7.0675879999999998</v>
      </c>
      <c r="I53" s="7">
        <v>-4.1081349999999999</v>
      </c>
      <c r="J53" s="7">
        <v>-11.175723</v>
      </c>
      <c r="K53" s="7">
        <v>-0.80697244908599997</v>
      </c>
      <c r="L53" s="7">
        <v>4.3628340000000003</v>
      </c>
      <c r="M53" s="7">
        <v>0.19562599999999999</v>
      </c>
      <c r="N53" s="7">
        <v>1.067445</v>
      </c>
      <c r="O53" s="7">
        <v>2.4294250000000002</v>
      </c>
      <c r="P53" s="7">
        <v>55.684561000000002</v>
      </c>
      <c r="Q53" s="9">
        <f t="shared" si="0"/>
        <v>0.65143457999999999</v>
      </c>
      <c r="R53" s="7" t="s">
        <v>25</v>
      </c>
    </row>
    <row r="54" spans="1:18" x14ac:dyDescent="0.35">
      <c r="A54" s="13" t="s">
        <v>6</v>
      </c>
      <c r="B54" s="13">
        <v>41</v>
      </c>
      <c r="C54" s="7" t="s">
        <v>24</v>
      </c>
      <c r="D54" s="13">
        <v>-15.01</v>
      </c>
      <c r="E54" s="13">
        <v>-15.3</v>
      </c>
      <c r="F54" s="13">
        <v>-12.38</v>
      </c>
      <c r="G54" s="7">
        <v>0.31209999999999999</v>
      </c>
      <c r="H54" s="7">
        <v>-6.980029</v>
      </c>
      <c r="I54" s="7">
        <v>-4.01457</v>
      </c>
      <c r="J54" s="7">
        <v>-10.994598999999999</v>
      </c>
      <c r="K54" s="7">
        <v>-0.778240501817</v>
      </c>
      <c r="L54" s="7">
        <v>4.9224610000000002</v>
      </c>
      <c r="M54" s="7">
        <v>0.130971</v>
      </c>
      <c r="N54" s="7">
        <v>1.084268</v>
      </c>
      <c r="O54" s="7">
        <v>2.4165329999999998</v>
      </c>
      <c r="P54" s="7">
        <v>49.091974</v>
      </c>
      <c r="Q54" s="9">
        <f t="shared" si="0"/>
        <v>0.43613343000000004</v>
      </c>
      <c r="R54" s="7" t="s">
        <v>25</v>
      </c>
    </row>
    <row r="55" spans="1:18" x14ac:dyDescent="0.35">
      <c r="A55" s="13" t="s">
        <v>10</v>
      </c>
      <c r="B55" s="13">
        <v>1</v>
      </c>
      <c r="C55" s="7" t="s">
        <v>24</v>
      </c>
      <c r="D55" s="13">
        <v>3.93</v>
      </c>
      <c r="E55" s="13">
        <v>-5.35</v>
      </c>
      <c r="F55" s="13">
        <v>-10.02</v>
      </c>
      <c r="G55" s="7">
        <v>0.91779999999999995</v>
      </c>
      <c r="H55" s="7">
        <v>-9.626652</v>
      </c>
      <c r="I55" s="7">
        <v>-2.51925</v>
      </c>
      <c r="J55" s="7">
        <v>-12.145902</v>
      </c>
      <c r="K55" s="7">
        <v>-0.78754809834700001</v>
      </c>
      <c r="L55" s="7">
        <v>3.2728259999999998</v>
      </c>
      <c r="M55" s="7">
        <v>0.37842599999999998</v>
      </c>
      <c r="N55" s="7">
        <v>1.904336</v>
      </c>
      <c r="O55" s="7">
        <v>1.532796</v>
      </c>
      <c r="P55" s="7">
        <v>46.834009999999999</v>
      </c>
      <c r="Q55" s="9">
        <f t="shared" si="0"/>
        <v>1.2601585799999999</v>
      </c>
      <c r="R55" s="7" t="s">
        <v>25</v>
      </c>
    </row>
    <row r="56" spans="1:18" x14ac:dyDescent="0.35">
      <c r="A56" s="13" t="s">
        <v>10</v>
      </c>
      <c r="B56" s="13">
        <v>10</v>
      </c>
      <c r="C56" s="7" t="s">
        <v>24</v>
      </c>
      <c r="D56" s="13">
        <v>0.79</v>
      </c>
      <c r="E56" s="13">
        <v>7.79</v>
      </c>
      <c r="F56" s="13">
        <v>2.38</v>
      </c>
      <c r="G56" s="7">
        <v>0.76659999999999995</v>
      </c>
      <c r="H56" s="7">
        <v>-6.7923689999999999</v>
      </c>
      <c r="I56" s="7">
        <v>-4.0047959999999998</v>
      </c>
      <c r="J56" s="7">
        <v>-10.797166000000001</v>
      </c>
      <c r="K56" s="7">
        <v>-1.32352231616</v>
      </c>
      <c r="L56" s="7">
        <v>2.7134100000000001</v>
      </c>
      <c r="M56" s="7">
        <v>0.48335299999999998</v>
      </c>
      <c r="N56" s="7">
        <v>1.855205</v>
      </c>
      <c r="O56" s="7">
        <v>1.636968</v>
      </c>
      <c r="P56" s="7">
        <v>60.328830000000004</v>
      </c>
      <c r="Q56" s="9">
        <f t="shared" si="0"/>
        <v>1.60956549</v>
      </c>
      <c r="R56" s="7" t="s">
        <v>25</v>
      </c>
    </row>
    <row r="57" spans="1:18" x14ac:dyDescent="0.35">
      <c r="A57" s="13" t="s">
        <v>10</v>
      </c>
      <c r="B57" s="13">
        <v>13</v>
      </c>
      <c r="C57" s="7" t="s">
        <v>24</v>
      </c>
      <c r="D57" s="13">
        <v>2.04</v>
      </c>
      <c r="E57" s="13">
        <v>-2.84</v>
      </c>
      <c r="F57" s="13">
        <v>-9.69</v>
      </c>
      <c r="G57" s="7">
        <v>0.72009999999999996</v>
      </c>
      <c r="H57" s="7">
        <v>-4.9299140000000001</v>
      </c>
      <c r="I57" s="7">
        <v>-5.1640199999999998</v>
      </c>
      <c r="J57" s="7">
        <v>-10.093934000000001</v>
      </c>
      <c r="K57" s="7">
        <v>-1.34287061998</v>
      </c>
      <c r="L57" s="7">
        <v>3.2578809999999998</v>
      </c>
      <c r="M57" s="7">
        <v>0.38086599999999998</v>
      </c>
      <c r="N57" s="7">
        <v>1.2328840000000001</v>
      </c>
      <c r="O57" s="7">
        <v>2.2109429999999999</v>
      </c>
      <c r="P57" s="7">
        <v>67.864450000000005</v>
      </c>
      <c r="Q57" s="9">
        <f t="shared" si="0"/>
        <v>1.26828378</v>
      </c>
      <c r="R57" s="7" t="s">
        <v>25</v>
      </c>
    </row>
    <row r="58" spans="1:18" x14ac:dyDescent="0.35">
      <c r="A58" s="13" t="s">
        <v>10</v>
      </c>
      <c r="B58" s="13">
        <v>21</v>
      </c>
      <c r="C58" s="7" t="s">
        <v>24</v>
      </c>
      <c r="D58" s="13">
        <v>-1.73</v>
      </c>
      <c r="E58" s="13">
        <v>10.37</v>
      </c>
      <c r="F58" s="13">
        <v>1.43</v>
      </c>
      <c r="G58" s="7">
        <v>0.43590000000000001</v>
      </c>
      <c r="H58" s="7">
        <v>-4.2295629999999997</v>
      </c>
      <c r="I58" s="7">
        <v>-5.8170120000000001</v>
      </c>
      <c r="J58" s="7">
        <v>-10.046575000000001</v>
      </c>
      <c r="K58" s="7">
        <v>-1.2039985812</v>
      </c>
      <c r="L58" s="7">
        <v>4.3420509999999997</v>
      </c>
      <c r="M58" s="7">
        <v>0.20094200000000001</v>
      </c>
      <c r="N58" s="7">
        <v>0.79811900000000002</v>
      </c>
      <c r="O58" s="7">
        <v>2.4943789999999999</v>
      </c>
      <c r="P58" s="7">
        <v>57.447032999999998</v>
      </c>
      <c r="Q58" s="9">
        <f t="shared" si="0"/>
        <v>0.66913686000000006</v>
      </c>
      <c r="R58" s="7" t="s">
        <v>25</v>
      </c>
    </row>
    <row r="59" spans="1:18" x14ac:dyDescent="0.35">
      <c r="A59" s="13" t="s">
        <v>8</v>
      </c>
      <c r="B59" s="13">
        <v>5</v>
      </c>
      <c r="C59" s="7" t="s">
        <v>24</v>
      </c>
      <c r="D59" s="13">
        <v>-4.74</v>
      </c>
      <c r="E59" s="13">
        <v>-8.58</v>
      </c>
      <c r="F59" s="13">
        <v>-3.56</v>
      </c>
      <c r="G59" s="7">
        <v>0.7389</v>
      </c>
      <c r="H59" s="7">
        <v>-6.1563270000000001</v>
      </c>
      <c r="I59" s="7">
        <v>-4.1375549999999999</v>
      </c>
      <c r="J59" s="7">
        <v>-10.293882999999999</v>
      </c>
      <c r="K59" s="7">
        <v>-1.3588579888600001</v>
      </c>
      <c r="L59" s="7">
        <v>2.9162270000000001</v>
      </c>
      <c r="M59" s="7">
        <v>0.44472200000000001</v>
      </c>
      <c r="N59" s="7">
        <v>1.3281909999999999</v>
      </c>
      <c r="O59" s="7">
        <v>1.7946949999999999</v>
      </c>
      <c r="P59" s="7">
        <v>61.541674</v>
      </c>
      <c r="Q59" s="9">
        <f t="shared" si="0"/>
        <v>1.4809242600000001</v>
      </c>
      <c r="R59" s="7" t="s">
        <v>25</v>
      </c>
    </row>
    <row r="60" spans="1:18" x14ac:dyDescent="0.35">
      <c r="A60" s="13" t="s">
        <v>6</v>
      </c>
      <c r="B60" s="13">
        <v>12</v>
      </c>
      <c r="C60" s="7" t="s">
        <v>24</v>
      </c>
      <c r="D60" s="13">
        <v>-9.8000000000000007</v>
      </c>
      <c r="E60" s="13">
        <v>-9.09</v>
      </c>
      <c r="F60" s="13">
        <v>4.9800000000000004</v>
      </c>
      <c r="G60" s="7">
        <v>0.86219999999999997</v>
      </c>
      <c r="H60" s="7">
        <v>-9.6755680000000002</v>
      </c>
      <c r="I60" s="7">
        <v>-1.2306109999999999</v>
      </c>
      <c r="J60" s="7">
        <v>-10.906179</v>
      </c>
      <c r="K60" s="7">
        <v>-0.87064336448799995</v>
      </c>
      <c r="L60" s="7">
        <v>2.0017399999999999</v>
      </c>
      <c r="M60" s="7">
        <v>0.61871600000000004</v>
      </c>
      <c r="N60" s="7">
        <v>1.8609370000000001</v>
      </c>
      <c r="O60" s="7">
        <v>1.2382280000000001</v>
      </c>
      <c r="P60" s="7">
        <v>61.857582000000001</v>
      </c>
      <c r="Q60" s="9">
        <f t="shared" si="0"/>
        <v>2.0603242800000001</v>
      </c>
      <c r="R60" s="8" t="s">
        <v>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J54" workbookViewId="0">
      <selection activeCell="R68" sqref="R68"/>
    </sheetView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s="14" customFormat="1" ht="14.5" x14ac:dyDescent="0.35">
      <c r="A2" s="13" t="s">
        <v>9</v>
      </c>
      <c r="B2" s="13">
        <v>5</v>
      </c>
      <c r="C2" s="7" t="s">
        <v>19</v>
      </c>
      <c r="D2" s="13">
        <v>-0.84</v>
      </c>
      <c r="E2" s="13">
        <v>-8.64</v>
      </c>
      <c r="F2" s="13">
        <v>-1.88</v>
      </c>
      <c r="G2" s="7">
        <v>0.86399999999999999</v>
      </c>
      <c r="H2" s="7">
        <v>-4.1113090000000003</v>
      </c>
      <c r="I2" s="7">
        <v>-5.9795040000000004</v>
      </c>
      <c r="J2" s="7">
        <v>-10.090813000000001</v>
      </c>
      <c r="K2" s="7">
        <v>-1.9134933657099999</v>
      </c>
      <c r="L2" s="7">
        <v>3.1668980000000002</v>
      </c>
      <c r="M2" s="7">
        <v>0.39683099999999999</v>
      </c>
      <c r="N2" s="7">
        <v>0.62419000000000002</v>
      </c>
      <c r="O2" s="7">
        <v>2.700231</v>
      </c>
      <c r="P2" s="7">
        <v>85.264234999999999</v>
      </c>
      <c r="Q2" s="9">
        <f t="shared" ref="Q2:Q33" si="0">M2*3.33</f>
        <v>1.32144723</v>
      </c>
      <c r="R2" s="7" t="s">
        <v>12</v>
      </c>
    </row>
    <row r="3" spans="1:18" s="14" customFormat="1" ht="14.5" x14ac:dyDescent="0.35">
      <c r="A3" s="13" t="s">
        <v>9</v>
      </c>
      <c r="B3" s="13">
        <v>14</v>
      </c>
      <c r="C3" s="7" t="s">
        <v>19</v>
      </c>
      <c r="D3" s="13">
        <v>7.7</v>
      </c>
      <c r="E3" s="13">
        <v>-9</v>
      </c>
      <c r="F3" s="13">
        <v>6.56</v>
      </c>
      <c r="G3" s="7">
        <v>0.64670000000000005</v>
      </c>
      <c r="H3" s="7">
        <v>-4.3533350000000004</v>
      </c>
      <c r="I3" s="7">
        <v>-5.7364649999999999</v>
      </c>
      <c r="J3" s="7">
        <v>-10.0898</v>
      </c>
      <c r="K3" s="7">
        <v>-1.9366946725500001</v>
      </c>
      <c r="L3" s="7">
        <v>2.7595480000000001</v>
      </c>
      <c r="M3" s="7">
        <v>0.47437200000000002</v>
      </c>
      <c r="N3" s="7">
        <v>0.92052</v>
      </c>
      <c r="O3" s="7">
        <v>2.3166850000000001</v>
      </c>
      <c r="P3" s="7">
        <v>83.951586000000006</v>
      </c>
      <c r="Q3" s="9">
        <f t="shared" si="0"/>
        <v>1.5796587600000001</v>
      </c>
      <c r="R3" s="7" t="s">
        <v>12</v>
      </c>
    </row>
    <row r="4" spans="1:18" s="14" customFormat="1" ht="14.5" x14ac:dyDescent="0.35">
      <c r="A4" s="13" t="s">
        <v>9</v>
      </c>
      <c r="B4" s="13">
        <v>18</v>
      </c>
      <c r="C4" s="7" t="s">
        <v>19</v>
      </c>
      <c r="D4" s="13">
        <v>6.51</v>
      </c>
      <c r="E4" s="13">
        <v>-10.08</v>
      </c>
      <c r="F4" s="13">
        <v>3.87</v>
      </c>
      <c r="G4" s="7">
        <v>0.6139</v>
      </c>
      <c r="H4" s="7">
        <v>-3.999511</v>
      </c>
      <c r="I4" s="7">
        <v>-6.0804999999999998</v>
      </c>
      <c r="J4" s="7">
        <v>-10.080012</v>
      </c>
      <c r="K4" s="7">
        <v>-1.9287031379899999</v>
      </c>
      <c r="L4" s="7">
        <v>2.3463099999999999</v>
      </c>
      <c r="M4" s="7">
        <v>0.55308400000000002</v>
      </c>
      <c r="N4" s="7">
        <v>1.20329</v>
      </c>
      <c r="O4" s="7">
        <v>1.876201</v>
      </c>
      <c r="P4" s="7">
        <v>79.963898999999998</v>
      </c>
      <c r="Q4" s="9">
        <f t="shared" si="0"/>
        <v>1.8417697200000001</v>
      </c>
      <c r="R4" s="7" t="s">
        <v>12</v>
      </c>
    </row>
    <row r="5" spans="1:18" s="14" customFormat="1" ht="14.5" x14ac:dyDescent="0.35">
      <c r="A5" s="13" t="s">
        <v>9</v>
      </c>
      <c r="B5" s="13">
        <v>21</v>
      </c>
      <c r="C5" s="7" t="s">
        <v>19</v>
      </c>
      <c r="D5" s="13">
        <v>2.56</v>
      </c>
      <c r="E5" s="13">
        <v>-10.63</v>
      </c>
      <c r="F5" s="13">
        <v>1.52</v>
      </c>
      <c r="G5" s="7">
        <v>0.59009999999999996</v>
      </c>
      <c r="H5" s="7">
        <v>-3.077429</v>
      </c>
      <c r="I5" s="7">
        <v>-7.1200890000000001</v>
      </c>
      <c r="J5" s="7">
        <v>-10.197518000000001</v>
      </c>
      <c r="K5" s="7">
        <v>-1.7480246913699999</v>
      </c>
      <c r="L5" s="7">
        <v>3.259109</v>
      </c>
      <c r="M5" s="7">
        <v>0.37924200000000002</v>
      </c>
      <c r="N5" s="7">
        <v>0.77427599999999996</v>
      </c>
      <c r="O5" s="7">
        <v>2.587866</v>
      </c>
      <c r="P5" s="7">
        <v>79.404117999999997</v>
      </c>
      <c r="Q5" s="9">
        <f t="shared" si="0"/>
        <v>1.2628758600000001</v>
      </c>
      <c r="R5" s="7" t="s">
        <v>12</v>
      </c>
    </row>
    <row r="6" spans="1:18" s="14" customFormat="1" ht="14.5" x14ac:dyDescent="0.35">
      <c r="A6" s="13" t="s">
        <v>7</v>
      </c>
      <c r="B6" s="13">
        <v>3</v>
      </c>
      <c r="C6" s="7" t="s">
        <v>19</v>
      </c>
      <c r="D6" s="13">
        <v>-11.75</v>
      </c>
      <c r="E6" s="13">
        <v>-3.19</v>
      </c>
      <c r="F6" s="13">
        <v>-7.18</v>
      </c>
      <c r="G6" s="7">
        <v>0.88549999999999995</v>
      </c>
      <c r="H6" s="7">
        <v>-6.2216969999999998</v>
      </c>
      <c r="I6" s="7">
        <v>-3.6149870000000002</v>
      </c>
      <c r="J6" s="7">
        <v>-9.836684</v>
      </c>
      <c r="K6" s="7">
        <v>-1.63163664842</v>
      </c>
      <c r="L6" s="7">
        <v>2.2911350000000001</v>
      </c>
      <c r="M6" s="7">
        <v>0.56359300000000001</v>
      </c>
      <c r="N6" s="7">
        <v>0.96928300000000001</v>
      </c>
      <c r="O6" s="7">
        <v>1.7878039999999999</v>
      </c>
      <c r="P6" s="7">
        <v>78.031349000000006</v>
      </c>
      <c r="Q6" s="9">
        <f t="shared" si="0"/>
        <v>1.8767646900000001</v>
      </c>
      <c r="R6" s="7" t="s">
        <v>12</v>
      </c>
    </row>
    <row r="7" spans="1:18" s="14" customFormat="1" ht="14.5" x14ac:dyDescent="0.35">
      <c r="A7" s="13" t="s">
        <v>5</v>
      </c>
      <c r="B7" s="13">
        <v>10</v>
      </c>
      <c r="C7" s="7" t="s">
        <v>19</v>
      </c>
      <c r="D7" s="13">
        <v>-13.32</v>
      </c>
      <c r="E7" s="13">
        <v>5.24</v>
      </c>
      <c r="F7" s="13">
        <v>16.399999999999999</v>
      </c>
      <c r="G7" s="7">
        <v>0.66279999999999994</v>
      </c>
      <c r="H7" s="7">
        <v>-4.0069600000000003</v>
      </c>
      <c r="I7" s="7">
        <v>-6.0192750000000004</v>
      </c>
      <c r="J7" s="7">
        <v>-10.026235</v>
      </c>
      <c r="K7" s="7">
        <v>-1.3731165161100001</v>
      </c>
      <c r="L7" s="7">
        <v>3.4594149999999999</v>
      </c>
      <c r="M7" s="7">
        <v>0.344053</v>
      </c>
      <c r="N7" s="7">
        <v>1.167924</v>
      </c>
      <c r="O7" s="7">
        <v>2.2415509999999998</v>
      </c>
      <c r="P7" s="7">
        <v>64.795674000000005</v>
      </c>
      <c r="Q7" s="9">
        <f t="shared" si="0"/>
        <v>1.14569649</v>
      </c>
      <c r="R7" s="7" t="s">
        <v>12</v>
      </c>
    </row>
    <row r="8" spans="1:18" s="14" customFormat="1" ht="14.5" x14ac:dyDescent="0.35">
      <c r="A8" s="13" t="s">
        <v>10</v>
      </c>
      <c r="B8" s="13">
        <v>0</v>
      </c>
      <c r="C8" s="7" t="s">
        <v>19</v>
      </c>
      <c r="D8" s="13">
        <v>1.71</v>
      </c>
      <c r="E8" s="13">
        <v>4.71</v>
      </c>
      <c r="F8" s="13">
        <v>-4.43</v>
      </c>
      <c r="G8" s="7">
        <v>0.91090000000000004</v>
      </c>
      <c r="H8" s="7">
        <v>-5.9075129999999998</v>
      </c>
      <c r="I8" s="7">
        <v>-4.3175730000000003</v>
      </c>
      <c r="J8" s="7">
        <v>-10.225085</v>
      </c>
      <c r="K8" s="7">
        <v>-1.44414646029</v>
      </c>
      <c r="L8" s="7">
        <v>2.823801</v>
      </c>
      <c r="M8" s="7">
        <v>0.46216499999999999</v>
      </c>
      <c r="N8" s="7">
        <v>0.97387199999999996</v>
      </c>
      <c r="O8" s="7">
        <v>2.2575470000000002</v>
      </c>
      <c r="P8" s="7">
        <v>79.947126999999995</v>
      </c>
      <c r="Q8" s="9">
        <f t="shared" si="0"/>
        <v>1.53900945</v>
      </c>
      <c r="R8" s="7" t="s">
        <v>12</v>
      </c>
    </row>
    <row r="9" spans="1:18" s="14" customFormat="1" ht="14.5" x14ac:dyDescent="0.35">
      <c r="A9" s="13" t="s">
        <v>8</v>
      </c>
      <c r="B9" s="13">
        <v>0</v>
      </c>
      <c r="C9" s="7" t="s">
        <v>19</v>
      </c>
      <c r="D9" s="13">
        <v>-0.78</v>
      </c>
      <c r="E9" s="13">
        <v>-4.67</v>
      </c>
      <c r="F9" s="13">
        <v>-6.15</v>
      </c>
      <c r="G9" s="7">
        <v>0.98650000000000004</v>
      </c>
      <c r="H9" s="7">
        <v>-7.8526160000000003</v>
      </c>
      <c r="I9" s="7">
        <v>-5.1930730000000001</v>
      </c>
      <c r="J9" s="7">
        <v>-13.04569</v>
      </c>
      <c r="K9" s="7">
        <v>-2.0645831767099998</v>
      </c>
      <c r="L9" s="7">
        <v>2.1020780000000001</v>
      </c>
      <c r="M9" s="7">
        <v>0.59960400000000003</v>
      </c>
      <c r="N9" s="7">
        <v>2.0547390000000001</v>
      </c>
      <c r="O9" s="7">
        <v>1.8909279999999999</v>
      </c>
      <c r="P9" s="7">
        <v>89.955152999999996</v>
      </c>
      <c r="Q9" s="9">
        <f t="shared" si="0"/>
        <v>1.9966813200000002</v>
      </c>
      <c r="R9" s="7" t="s">
        <v>12</v>
      </c>
    </row>
    <row r="10" spans="1:18" s="14" customFormat="1" ht="14.5" x14ac:dyDescent="0.35">
      <c r="A10" s="13" t="s">
        <v>8</v>
      </c>
      <c r="B10" s="13">
        <v>1</v>
      </c>
      <c r="C10" s="7" t="s">
        <v>19</v>
      </c>
      <c r="D10" s="13">
        <v>-4.08</v>
      </c>
      <c r="E10" s="13">
        <v>-1.77</v>
      </c>
      <c r="F10" s="13">
        <v>-5.97</v>
      </c>
      <c r="G10" s="7">
        <v>0.93940000000000001</v>
      </c>
      <c r="H10" s="7">
        <v>-4.5188100000000002</v>
      </c>
      <c r="I10" s="7">
        <v>-5.1901970000000004</v>
      </c>
      <c r="J10" s="7">
        <v>-9.7090069999999997</v>
      </c>
      <c r="K10" s="7">
        <v>-1.69322191687</v>
      </c>
      <c r="L10" s="7">
        <v>3.0073449999999999</v>
      </c>
      <c r="M10" s="7">
        <v>0.42718800000000001</v>
      </c>
      <c r="N10" s="7">
        <v>0.98797100000000004</v>
      </c>
      <c r="O10" s="7">
        <v>2.0909089999999999</v>
      </c>
      <c r="P10" s="7">
        <v>69.526741999999999</v>
      </c>
      <c r="Q10" s="9">
        <f t="shared" si="0"/>
        <v>1.42253604</v>
      </c>
      <c r="R10" s="7" t="s">
        <v>12</v>
      </c>
    </row>
    <row r="11" spans="1:18" s="14" customFormat="1" ht="14.5" x14ac:dyDescent="0.35">
      <c r="A11" s="13" t="s">
        <v>8</v>
      </c>
      <c r="B11" s="13">
        <v>2</v>
      </c>
      <c r="C11" s="7" t="s">
        <v>19</v>
      </c>
      <c r="D11" s="13">
        <v>-2.0299999999999998</v>
      </c>
      <c r="E11" s="13">
        <v>-3.09</v>
      </c>
      <c r="F11" s="13">
        <v>-7.37</v>
      </c>
      <c r="G11" s="7">
        <v>0.8125</v>
      </c>
      <c r="H11" s="7">
        <v>-2.955883</v>
      </c>
      <c r="I11" s="7">
        <v>-6.8976920000000002</v>
      </c>
      <c r="J11" s="7">
        <v>-9.8535749999999993</v>
      </c>
      <c r="K11" s="7">
        <v>-1.82711950028</v>
      </c>
      <c r="L11" s="7">
        <v>3.2824620000000002</v>
      </c>
      <c r="M11" s="7">
        <v>0.37505100000000002</v>
      </c>
      <c r="N11" s="7">
        <v>0.78215400000000002</v>
      </c>
      <c r="O11" s="7">
        <v>2.4884919999999999</v>
      </c>
      <c r="P11" s="7">
        <v>75.811774</v>
      </c>
      <c r="Q11" s="9">
        <f t="shared" si="0"/>
        <v>1.2489198300000002</v>
      </c>
      <c r="R11" s="7" t="s">
        <v>12</v>
      </c>
    </row>
    <row r="12" spans="1:18" s="14" customFormat="1" ht="14.5" x14ac:dyDescent="0.35">
      <c r="A12" s="13" t="s">
        <v>8</v>
      </c>
      <c r="B12" s="13">
        <v>8</v>
      </c>
      <c r="C12" s="7" t="s">
        <v>19</v>
      </c>
      <c r="D12" s="13">
        <v>-6.25</v>
      </c>
      <c r="E12" s="13">
        <v>-1.73</v>
      </c>
      <c r="F12" s="13">
        <v>-12.51</v>
      </c>
      <c r="G12" s="7">
        <v>0.54530000000000001</v>
      </c>
      <c r="H12" s="7">
        <v>-3.6836310000000001</v>
      </c>
      <c r="I12" s="7">
        <v>-6.3082520000000004</v>
      </c>
      <c r="J12" s="7">
        <v>-9.9918829999999996</v>
      </c>
      <c r="K12" s="7">
        <v>-1.3826484274299999</v>
      </c>
      <c r="L12" s="7">
        <v>3.6975980000000002</v>
      </c>
      <c r="M12" s="7">
        <v>0.30098799999999998</v>
      </c>
      <c r="N12" s="7">
        <v>0.94608499999999995</v>
      </c>
      <c r="O12" s="7">
        <v>2.5606089999999999</v>
      </c>
      <c r="P12" s="7">
        <v>69.250608</v>
      </c>
      <c r="Q12" s="9">
        <f t="shared" si="0"/>
        <v>1.0022900399999999</v>
      </c>
      <c r="R12" s="7" t="s">
        <v>12</v>
      </c>
    </row>
    <row r="13" spans="1:18" s="14" customFormat="1" ht="14.5" x14ac:dyDescent="0.35">
      <c r="A13" s="13" t="s">
        <v>8</v>
      </c>
      <c r="B13" s="13">
        <v>9</v>
      </c>
      <c r="C13" s="7" t="s">
        <v>19</v>
      </c>
      <c r="D13" s="13">
        <v>-7.17</v>
      </c>
      <c r="E13" s="13">
        <v>0.78</v>
      </c>
      <c r="F13" s="13">
        <v>-11.47</v>
      </c>
      <c r="G13" s="7">
        <v>0.52690000000000003</v>
      </c>
      <c r="H13" s="7">
        <v>-3.159068</v>
      </c>
      <c r="I13" s="7">
        <v>-6.627491</v>
      </c>
      <c r="J13" s="7">
        <v>-9.7865579999999994</v>
      </c>
      <c r="K13" s="7">
        <v>-1.6472273415300001</v>
      </c>
      <c r="L13" s="7">
        <v>3.278041</v>
      </c>
      <c r="M13" s="7">
        <v>0.376913</v>
      </c>
      <c r="N13" s="7">
        <v>0.75858800000000004</v>
      </c>
      <c r="O13" s="7">
        <v>2.4938319999999998</v>
      </c>
      <c r="P13" s="7">
        <v>76.076886999999999</v>
      </c>
      <c r="Q13" s="9">
        <f t="shared" si="0"/>
        <v>1.25512029</v>
      </c>
      <c r="R13" s="7" t="s">
        <v>12</v>
      </c>
    </row>
    <row r="14" spans="1:18" s="14" customFormat="1" ht="14.5" x14ac:dyDescent="0.35">
      <c r="A14" s="13" t="s">
        <v>8</v>
      </c>
      <c r="B14" s="13">
        <v>11</v>
      </c>
      <c r="C14" s="7" t="s">
        <v>19</v>
      </c>
      <c r="D14" s="13">
        <v>-5.25</v>
      </c>
      <c r="E14" s="13">
        <v>-1.26</v>
      </c>
      <c r="F14" s="13">
        <v>-11.92</v>
      </c>
      <c r="G14" s="7">
        <v>0.48089999999999999</v>
      </c>
      <c r="H14" s="7">
        <v>-3.7275749999999999</v>
      </c>
      <c r="I14" s="7">
        <v>-6.3144289999999996</v>
      </c>
      <c r="J14" s="7">
        <v>-10.042004</v>
      </c>
      <c r="K14" s="7">
        <v>-1.5096426436999999</v>
      </c>
      <c r="L14" s="7">
        <v>3.5537529999999999</v>
      </c>
      <c r="M14" s="7">
        <v>0.325679</v>
      </c>
      <c r="N14" s="7">
        <v>0.69640299999999999</v>
      </c>
      <c r="O14" s="7">
        <v>2.5861930000000002</v>
      </c>
      <c r="P14" s="7">
        <v>72.773551999999995</v>
      </c>
      <c r="Q14" s="9">
        <f t="shared" si="0"/>
        <v>1.08451107</v>
      </c>
      <c r="R14" s="7" t="s">
        <v>12</v>
      </c>
    </row>
    <row r="15" spans="1:18" s="14" customFormat="1" ht="14.5" x14ac:dyDescent="0.35">
      <c r="A15" s="13" t="s">
        <v>5</v>
      </c>
      <c r="B15" s="13">
        <v>2</v>
      </c>
      <c r="C15" s="7" t="s">
        <v>21</v>
      </c>
      <c r="D15" s="13">
        <v>-6.97</v>
      </c>
      <c r="E15" s="13">
        <v>12.4</v>
      </c>
      <c r="F15" s="13">
        <v>5.55</v>
      </c>
      <c r="G15" s="7">
        <v>0.93889999999999996</v>
      </c>
      <c r="H15" s="7">
        <v>-10.431505</v>
      </c>
      <c r="I15" s="7">
        <v>0.24542800000000001</v>
      </c>
      <c r="J15" s="7">
        <v>-10.186076999999999</v>
      </c>
      <c r="K15" s="7">
        <v>-0.58899191403600004</v>
      </c>
      <c r="L15" s="7">
        <v>2.2037490000000002</v>
      </c>
      <c r="M15" s="7">
        <v>0.58025300000000002</v>
      </c>
      <c r="N15" s="7">
        <v>2.1762700000000001</v>
      </c>
      <c r="O15" s="7">
        <v>0.91490000000000005</v>
      </c>
      <c r="P15" s="7">
        <v>41.515635000000003</v>
      </c>
      <c r="Q15" s="9">
        <f t="shared" si="0"/>
        <v>1.9322424900000001</v>
      </c>
      <c r="R15" s="7" t="s">
        <v>12</v>
      </c>
    </row>
    <row r="16" spans="1:18" s="14" customFormat="1" ht="14.5" x14ac:dyDescent="0.35">
      <c r="A16" s="13" t="s">
        <v>5</v>
      </c>
      <c r="B16" s="13">
        <v>3</v>
      </c>
      <c r="C16" s="7" t="s">
        <v>21</v>
      </c>
      <c r="D16" s="13">
        <v>-7.68</v>
      </c>
      <c r="E16" s="13">
        <v>9.17</v>
      </c>
      <c r="F16" s="13">
        <v>6.26</v>
      </c>
      <c r="G16" s="7">
        <v>0.94440000000000002</v>
      </c>
      <c r="H16" s="7">
        <v>-12.24225</v>
      </c>
      <c r="I16" s="7">
        <v>0.25720100000000001</v>
      </c>
      <c r="J16" s="7">
        <v>-11.985049</v>
      </c>
      <c r="K16" s="7">
        <v>-0.76067957927399998</v>
      </c>
      <c r="L16" s="7">
        <v>3.4552100000000001</v>
      </c>
      <c r="M16" s="7">
        <v>0.34248499999999998</v>
      </c>
      <c r="N16" s="7">
        <v>1.4705630000000001</v>
      </c>
      <c r="O16" s="7">
        <v>1.9433499999999999</v>
      </c>
      <c r="P16" s="7">
        <v>56.244062</v>
      </c>
      <c r="Q16" s="9">
        <f t="shared" si="0"/>
        <v>1.14047505</v>
      </c>
      <c r="R16" s="7" t="s">
        <v>12</v>
      </c>
    </row>
    <row r="17" spans="1:18" s="14" customFormat="1" ht="14.5" x14ac:dyDescent="0.35">
      <c r="A17" s="13" t="s">
        <v>5</v>
      </c>
      <c r="B17" s="13">
        <v>13</v>
      </c>
      <c r="C17" s="7" t="s">
        <v>21</v>
      </c>
      <c r="D17" s="13">
        <v>-10.66</v>
      </c>
      <c r="E17" s="13">
        <v>10.74</v>
      </c>
      <c r="F17" s="13">
        <v>7.33</v>
      </c>
      <c r="G17" s="7">
        <v>0.64329999999999998</v>
      </c>
      <c r="H17" s="7">
        <v>-8.127618</v>
      </c>
      <c r="I17" s="7">
        <v>-2.9223919999999999</v>
      </c>
      <c r="J17" s="7">
        <v>-11.05001</v>
      </c>
      <c r="K17" s="7">
        <v>-1.0834657160900001</v>
      </c>
      <c r="L17" s="7">
        <v>3.6483759999999998</v>
      </c>
      <c r="M17" s="7">
        <v>0.312052</v>
      </c>
      <c r="N17" s="7">
        <v>1.4795590000000001</v>
      </c>
      <c r="O17" s="7">
        <v>1.963314</v>
      </c>
      <c r="P17" s="7">
        <v>53.813378999999998</v>
      </c>
      <c r="Q17" s="9">
        <f t="shared" si="0"/>
        <v>1.03913316</v>
      </c>
      <c r="R17" s="7" t="s">
        <v>12</v>
      </c>
    </row>
    <row r="18" spans="1:18" s="14" customFormat="1" ht="14.5" x14ac:dyDescent="0.35">
      <c r="A18" s="13" t="s">
        <v>5</v>
      </c>
      <c r="B18" s="13">
        <v>29</v>
      </c>
      <c r="C18" s="7" t="s">
        <v>21</v>
      </c>
      <c r="D18" s="13">
        <v>-9.73</v>
      </c>
      <c r="E18" s="13">
        <v>11.85</v>
      </c>
      <c r="F18" s="13">
        <v>7.51</v>
      </c>
      <c r="G18" s="7">
        <v>0.4027</v>
      </c>
      <c r="H18" s="7">
        <v>-8.0186019999999996</v>
      </c>
      <c r="I18" s="7">
        <v>-3.414679</v>
      </c>
      <c r="J18" s="7">
        <v>-11.433280999999999</v>
      </c>
      <c r="K18" s="7">
        <v>-1.16961799171</v>
      </c>
      <c r="L18" s="7">
        <v>4.2436059999999998</v>
      </c>
      <c r="M18" s="7">
        <v>0.21498900000000001</v>
      </c>
      <c r="N18" s="7">
        <v>0.96051699999999995</v>
      </c>
      <c r="O18" s="7">
        <v>2.6250309999999999</v>
      </c>
      <c r="P18" s="7">
        <v>61.858505000000001</v>
      </c>
      <c r="Q18" s="9">
        <f t="shared" si="0"/>
        <v>0.7159133700000001</v>
      </c>
      <c r="R18" s="7" t="s">
        <v>12</v>
      </c>
    </row>
    <row r="19" spans="1:18" s="14" customFormat="1" ht="14.5" x14ac:dyDescent="0.35">
      <c r="A19" s="13" t="s">
        <v>6</v>
      </c>
      <c r="B19" s="13">
        <v>5</v>
      </c>
      <c r="C19" s="7" t="s">
        <v>21</v>
      </c>
      <c r="D19" s="13">
        <v>-10.19</v>
      </c>
      <c r="E19" s="13">
        <v>-5.55</v>
      </c>
      <c r="F19" s="13">
        <v>2.0499999999999998</v>
      </c>
      <c r="G19" s="7">
        <v>0.94910000000000005</v>
      </c>
      <c r="H19" s="7">
        <v>-6.1277600000000003</v>
      </c>
      <c r="I19" s="7">
        <v>-5.0282929999999997</v>
      </c>
      <c r="J19" s="7">
        <v>-11.156053999999999</v>
      </c>
      <c r="K19" s="7">
        <v>-1.1890749711199999</v>
      </c>
      <c r="L19" s="7">
        <v>3.2669899999999998</v>
      </c>
      <c r="M19" s="7">
        <v>0.37886500000000001</v>
      </c>
      <c r="N19" s="7">
        <v>0.88821000000000006</v>
      </c>
      <c r="O19" s="7">
        <v>2.2265299999999999</v>
      </c>
      <c r="P19" s="7">
        <v>68.152353000000005</v>
      </c>
      <c r="Q19" s="9">
        <f t="shared" si="0"/>
        <v>1.2616204500000001</v>
      </c>
      <c r="R19" s="7" t="s">
        <v>12</v>
      </c>
    </row>
    <row r="20" spans="1:18" s="14" customFormat="1" ht="14.5" x14ac:dyDescent="0.35">
      <c r="A20" s="13" t="s">
        <v>6</v>
      </c>
      <c r="B20" s="13">
        <v>17</v>
      </c>
      <c r="C20" s="7" t="s">
        <v>21</v>
      </c>
      <c r="D20" s="13">
        <v>-13.4</v>
      </c>
      <c r="E20" s="13">
        <v>-5.37</v>
      </c>
      <c r="F20" s="13">
        <v>0.89</v>
      </c>
      <c r="G20" s="7">
        <v>0.64780000000000004</v>
      </c>
      <c r="H20" s="7">
        <v>-3.6175609999999998</v>
      </c>
      <c r="I20" s="7">
        <v>-6.0502700000000003</v>
      </c>
      <c r="J20" s="7">
        <v>-9.6678320000000006</v>
      </c>
      <c r="K20" s="7">
        <v>-1.1844902959200001</v>
      </c>
      <c r="L20" s="7">
        <v>4.1058969999999997</v>
      </c>
      <c r="M20" s="7">
        <v>0.230325</v>
      </c>
      <c r="N20" s="7">
        <v>0.51281299999999996</v>
      </c>
      <c r="O20" s="7">
        <v>2.5611299999999999</v>
      </c>
      <c r="P20" s="7">
        <v>62.376869999999997</v>
      </c>
      <c r="Q20" s="9">
        <f t="shared" si="0"/>
        <v>0.76698224999999998</v>
      </c>
      <c r="R20" s="7" t="s">
        <v>12</v>
      </c>
    </row>
    <row r="21" spans="1:18" s="14" customFormat="1" ht="14.5" x14ac:dyDescent="0.35">
      <c r="A21" s="13" t="s">
        <v>6</v>
      </c>
      <c r="B21" s="13">
        <v>20</v>
      </c>
      <c r="C21" s="7" t="s">
        <v>21</v>
      </c>
      <c r="D21" s="13">
        <v>-14.6</v>
      </c>
      <c r="E21" s="13">
        <v>-7.66</v>
      </c>
      <c r="F21" s="13">
        <v>-0.25</v>
      </c>
      <c r="G21" s="7">
        <v>0.49909999999999999</v>
      </c>
      <c r="H21" s="7">
        <v>-4.2683200000000001</v>
      </c>
      <c r="I21" s="7">
        <v>-5.822838</v>
      </c>
      <c r="J21" s="7">
        <v>-10.091158999999999</v>
      </c>
      <c r="K21" s="7">
        <v>-1.2198423544799999</v>
      </c>
      <c r="L21" s="7">
        <v>4.1051890000000002</v>
      </c>
      <c r="M21" s="7">
        <v>0.23724600000000001</v>
      </c>
      <c r="N21" s="7">
        <v>1.275496</v>
      </c>
      <c r="O21" s="7">
        <v>2.53877</v>
      </c>
      <c r="P21" s="7">
        <v>61.842939999999999</v>
      </c>
      <c r="Q21" s="9">
        <f t="shared" si="0"/>
        <v>0.79002918000000011</v>
      </c>
      <c r="R21" s="7" t="s">
        <v>12</v>
      </c>
    </row>
    <row r="22" spans="1:18" s="14" customFormat="1" ht="14.5" x14ac:dyDescent="0.35">
      <c r="A22" s="13" t="s">
        <v>9</v>
      </c>
      <c r="B22" s="13">
        <v>2</v>
      </c>
      <c r="C22" s="7" t="s">
        <v>23</v>
      </c>
      <c r="D22" s="13">
        <v>-3.59</v>
      </c>
      <c r="E22" s="13">
        <v>-9.44</v>
      </c>
      <c r="F22" s="13">
        <v>-1.87</v>
      </c>
      <c r="G22" s="7">
        <v>0.91479999999999995</v>
      </c>
      <c r="H22" s="7">
        <v>-7.5859819999999996</v>
      </c>
      <c r="I22" s="7">
        <v>-4.1151249999999999</v>
      </c>
      <c r="J22" s="7">
        <v>-11.701107</v>
      </c>
      <c r="K22" s="7">
        <v>-1.4624287461000001</v>
      </c>
      <c r="L22" s="7">
        <v>2.9961739999999999</v>
      </c>
      <c r="M22" s="7">
        <v>0.42958099999999999</v>
      </c>
      <c r="N22" s="7">
        <v>1.879974</v>
      </c>
      <c r="O22" s="7">
        <v>1.990162</v>
      </c>
      <c r="P22" s="7">
        <v>66.423438000000004</v>
      </c>
      <c r="Q22" s="9">
        <f t="shared" si="0"/>
        <v>1.43050473</v>
      </c>
      <c r="R22" s="7" t="s">
        <v>12</v>
      </c>
    </row>
    <row r="23" spans="1:18" s="14" customFormat="1" ht="14.5" x14ac:dyDescent="0.35">
      <c r="A23" s="13" t="s">
        <v>10</v>
      </c>
      <c r="B23" s="13">
        <v>8</v>
      </c>
      <c r="C23" s="7" t="s">
        <v>23</v>
      </c>
      <c r="D23" s="13">
        <v>4.18</v>
      </c>
      <c r="E23" s="13">
        <v>-3</v>
      </c>
      <c r="F23" s="13">
        <v>-7.8</v>
      </c>
      <c r="G23" s="7">
        <v>0.81030000000000002</v>
      </c>
      <c r="H23" s="7">
        <v>-6.1755940000000002</v>
      </c>
      <c r="I23" s="7">
        <v>-5.4630520000000002</v>
      </c>
      <c r="J23" s="7">
        <v>-11.638645</v>
      </c>
      <c r="K23" s="7">
        <v>-1.54680576258</v>
      </c>
      <c r="L23" s="7">
        <v>2.8807849999999999</v>
      </c>
      <c r="M23" s="7">
        <v>0.45127899999999999</v>
      </c>
      <c r="N23" s="7">
        <v>1.6795009999999999</v>
      </c>
      <c r="O23" s="7">
        <v>2.023695</v>
      </c>
      <c r="P23" s="7">
        <v>70.248040000000003</v>
      </c>
      <c r="Q23" s="9">
        <f t="shared" si="0"/>
        <v>1.50275907</v>
      </c>
      <c r="R23" s="7" t="s">
        <v>12</v>
      </c>
    </row>
    <row r="24" spans="1:18" s="14" customFormat="1" ht="14.5" x14ac:dyDescent="0.35">
      <c r="A24" s="13" t="s">
        <v>10</v>
      </c>
      <c r="B24" s="13">
        <v>11</v>
      </c>
      <c r="C24" s="7" t="s">
        <v>23</v>
      </c>
      <c r="D24" s="13">
        <v>-5.39</v>
      </c>
      <c r="E24" s="13">
        <v>6.7</v>
      </c>
      <c r="F24" s="13">
        <v>-0.12</v>
      </c>
      <c r="G24" s="7">
        <v>0.74509999999999998</v>
      </c>
      <c r="H24" s="7">
        <v>-4.7158340000000001</v>
      </c>
      <c r="I24" s="7">
        <v>-5.8871270000000004</v>
      </c>
      <c r="J24" s="7">
        <v>-10.602961000000001</v>
      </c>
      <c r="K24" s="7">
        <v>-2.0801606024599999</v>
      </c>
      <c r="L24" s="7">
        <v>2.3014359999999998</v>
      </c>
      <c r="M24" s="7">
        <v>0.56163099999999999</v>
      </c>
      <c r="N24" s="7">
        <v>1.472151</v>
      </c>
      <c r="O24" s="7">
        <v>1.985371</v>
      </c>
      <c r="P24" s="7">
        <v>86.266620000000003</v>
      </c>
      <c r="Q24" s="9">
        <f t="shared" si="0"/>
        <v>1.8702312299999999</v>
      </c>
      <c r="R24" s="7" t="s">
        <v>12</v>
      </c>
    </row>
    <row r="25" spans="1:18" s="14" customFormat="1" ht="14.5" x14ac:dyDescent="0.35">
      <c r="A25" s="13" t="s">
        <v>10</v>
      </c>
      <c r="B25" s="13">
        <v>32</v>
      </c>
      <c r="C25" s="7" t="s">
        <v>23</v>
      </c>
      <c r="D25" s="13">
        <v>-4.3</v>
      </c>
      <c r="E25" s="13">
        <v>8.31</v>
      </c>
      <c r="F25" s="13">
        <v>0.52</v>
      </c>
      <c r="G25" s="7">
        <v>0.28029999999999999</v>
      </c>
      <c r="H25" s="7">
        <v>-1.7314309999999999</v>
      </c>
      <c r="I25" s="7">
        <v>-8.5005199999999999</v>
      </c>
      <c r="J25" s="7">
        <v>-10.231949999999999</v>
      </c>
      <c r="K25" s="7">
        <v>-1.9233278225299999</v>
      </c>
      <c r="L25" s="7">
        <v>3.6585800000000002</v>
      </c>
      <c r="M25" s="7">
        <v>0.30553999999999998</v>
      </c>
      <c r="N25" s="7">
        <v>0.51623300000000005</v>
      </c>
      <c r="O25" s="7">
        <v>3.0082049999999998</v>
      </c>
      <c r="P25" s="7">
        <v>82.223305999999994</v>
      </c>
      <c r="Q25" s="9">
        <f t="shared" si="0"/>
        <v>1.0174482</v>
      </c>
      <c r="R25" s="7" t="s">
        <v>12</v>
      </c>
    </row>
    <row r="26" spans="1:18" s="14" customFormat="1" ht="14.5" x14ac:dyDescent="0.35">
      <c r="A26" s="13" t="s">
        <v>5</v>
      </c>
      <c r="B26" s="13">
        <v>0</v>
      </c>
      <c r="C26" s="7" t="s">
        <v>24</v>
      </c>
      <c r="D26" s="13">
        <v>-5.93</v>
      </c>
      <c r="E26" s="13">
        <v>7.33</v>
      </c>
      <c r="F26" s="13">
        <v>7.45</v>
      </c>
      <c r="G26" s="7">
        <v>0.99929999999999997</v>
      </c>
      <c r="H26" s="7">
        <v>-13.777378000000001</v>
      </c>
      <c r="I26" s="7">
        <v>0.55320499999999995</v>
      </c>
      <c r="J26" s="7">
        <v>-13.224173</v>
      </c>
      <c r="K26" s="7">
        <v>-0.77447289220899995</v>
      </c>
      <c r="L26" s="7">
        <v>2.001401</v>
      </c>
      <c r="M26" s="7">
        <v>0.61878100000000003</v>
      </c>
      <c r="N26" s="7">
        <v>2.9238469999999999</v>
      </c>
      <c r="O26" s="7">
        <v>1.0116080000000001</v>
      </c>
      <c r="P26" s="7">
        <v>50.545000000000002</v>
      </c>
      <c r="Q26" s="9">
        <f t="shared" si="0"/>
        <v>2.06054073</v>
      </c>
      <c r="R26" s="7" t="s">
        <v>12</v>
      </c>
    </row>
    <row r="27" spans="1:18" s="14" customFormat="1" ht="14.5" x14ac:dyDescent="0.35">
      <c r="A27" s="13" t="s">
        <v>5</v>
      </c>
      <c r="B27" s="13">
        <v>4</v>
      </c>
      <c r="C27" s="7" t="s">
        <v>24</v>
      </c>
      <c r="D27" s="13">
        <v>-6.4</v>
      </c>
      <c r="E27" s="13">
        <v>10.09</v>
      </c>
      <c r="F27" s="13">
        <v>8.67</v>
      </c>
      <c r="G27" s="7">
        <v>0.9304</v>
      </c>
      <c r="H27" s="7">
        <v>-11.568879000000001</v>
      </c>
      <c r="I27" s="7">
        <v>1.1561459999999999</v>
      </c>
      <c r="J27" s="7">
        <v>-10.412732999999999</v>
      </c>
      <c r="K27" s="7">
        <v>-0.200071088969</v>
      </c>
      <c r="L27" s="7">
        <v>3.2948189999999999</v>
      </c>
      <c r="M27" s="7">
        <v>0.37253799999999998</v>
      </c>
      <c r="N27" s="7">
        <v>1.951956</v>
      </c>
      <c r="O27" s="7">
        <v>1.110168</v>
      </c>
      <c r="P27" s="7">
        <v>33.694339999999997</v>
      </c>
      <c r="Q27" s="9">
        <f t="shared" si="0"/>
        <v>1.24055154</v>
      </c>
      <c r="R27" s="7" t="s">
        <v>12</v>
      </c>
    </row>
    <row r="28" spans="1:18" s="14" customFormat="1" ht="14.5" x14ac:dyDescent="0.35">
      <c r="A28" s="13" t="s">
        <v>5</v>
      </c>
      <c r="B28" s="13">
        <v>8</v>
      </c>
      <c r="C28" s="7" t="s">
        <v>24</v>
      </c>
      <c r="D28" s="13">
        <v>-8.49</v>
      </c>
      <c r="E28" s="13">
        <v>9.9</v>
      </c>
      <c r="F28" s="13">
        <v>15.54</v>
      </c>
      <c r="G28" s="7">
        <v>0.8286</v>
      </c>
      <c r="H28" s="7">
        <v>-7.8725670000000001</v>
      </c>
      <c r="I28" s="7">
        <v>-2.8541970000000001</v>
      </c>
      <c r="J28" s="7">
        <v>-10.726765</v>
      </c>
      <c r="K28" s="7">
        <v>-0.750128815394</v>
      </c>
      <c r="L28" s="7">
        <v>3.422641</v>
      </c>
      <c r="M28" s="7">
        <v>0.35120600000000002</v>
      </c>
      <c r="N28" s="7">
        <v>1.5743419999999999</v>
      </c>
      <c r="O28" s="7">
        <v>1.5288440000000001</v>
      </c>
      <c r="P28" s="7">
        <v>44.668546999999997</v>
      </c>
      <c r="Q28" s="9">
        <f t="shared" si="0"/>
        <v>1.1695159800000001</v>
      </c>
      <c r="R28" s="7" t="s">
        <v>12</v>
      </c>
    </row>
    <row r="29" spans="1:18" s="14" customFormat="1" ht="14.5" x14ac:dyDescent="0.35">
      <c r="A29" s="13" t="s">
        <v>5</v>
      </c>
      <c r="B29" s="13">
        <v>12</v>
      </c>
      <c r="C29" s="7" t="s">
        <v>24</v>
      </c>
      <c r="D29" s="13">
        <v>-8.69</v>
      </c>
      <c r="E29" s="13">
        <v>8.65</v>
      </c>
      <c r="F29" s="13">
        <v>8.82</v>
      </c>
      <c r="G29" s="7">
        <v>0.68879999999999997</v>
      </c>
      <c r="H29" s="7">
        <v>-10.490302</v>
      </c>
      <c r="I29" s="7">
        <v>0.72775000000000001</v>
      </c>
      <c r="J29" s="7">
        <v>-9.7625510000000002</v>
      </c>
      <c r="K29" s="7">
        <v>-0.26558708438500001</v>
      </c>
      <c r="L29" s="7">
        <v>4.0891409999999997</v>
      </c>
      <c r="M29" s="7">
        <v>0.22805700000000001</v>
      </c>
      <c r="N29" s="7">
        <v>1.197009</v>
      </c>
      <c r="O29" s="7">
        <v>1.621661</v>
      </c>
      <c r="P29" s="7">
        <v>39.657743000000004</v>
      </c>
      <c r="Q29" s="9">
        <f t="shared" si="0"/>
        <v>0.75942981000000009</v>
      </c>
      <c r="R29" s="7" t="s">
        <v>12</v>
      </c>
    </row>
    <row r="30" spans="1:18" s="14" customFormat="1" ht="14.5" x14ac:dyDescent="0.35">
      <c r="A30" s="13" t="s">
        <v>5</v>
      </c>
      <c r="B30" s="13">
        <v>16</v>
      </c>
      <c r="C30" s="7" t="s">
        <v>24</v>
      </c>
      <c r="D30" s="13">
        <v>-8.83</v>
      </c>
      <c r="E30" s="13">
        <v>11.57</v>
      </c>
      <c r="F30" s="13">
        <v>9.7100000000000009</v>
      </c>
      <c r="G30" s="7">
        <v>0.56299999999999994</v>
      </c>
      <c r="H30" s="7">
        <v>-7.9486330000000001</v>
      </c>
      <c r="I30" s="7">
        <v>-2.616336</v>
      </c>
      <c r="J30" s="7">
        <v>-10.564969</v>
      </c>
      <c r="K30" s="7">
        <v>-0.964398687822</v>
      </c>
      <c r="L30" s="7">
        <v>4.5538189999999998</v>
      </c>
      <c r="M30" s="7">
        <v>0.16054299999999999</v>
      </c>
      <c r="N30" s="7">
        <v>0.62788600000000006</v>
      </c>
      <c r="O30" s="7">
        <v>2.5145650000000002</v>
      </c>
      <c r="P30" s="7">
        <v>55.218815999999997</v>
      </c>
      <c r="Q30" s="9">
        <f t="shared" si="0"/>
        <v>0.53460818999999993</v>
      </c>
      <c r="R30" s="7" t="s">
        <v>12</v>
      </c>
    </row>
    <row r="31" spans="1:18" s="14" customFormat="1" ht="14.5" x14ac:dyDescent="0.35">
      <c r="A31" s="13" t="s">
        <v>6</v>
      </c>
      <c r="B31" s="13">
        <v>6</v>
      </c>
      <c r="C31" s="7" t="s">
        <v>24</v>
      </c>
      <c r="D31" s="13">
        <v>-8.14</v>
      </c>
      <c r="E31" s="13">
        <v>-6.25</v>
      </c>
      <c r="F31" s="13">
        <v>4.0999999999999996</v>
      </c>
      <c r="G31" s="7">
        <v>0.9385</v>
      </c>
      <c r="H31" s="7">
        <v>-8.4066510000000001</v>
      </c>
      <c r="I31" s="7">
        <v>-3.7877070000000002</v>
      </c>
      <c r="J31" s="7">
        <v>-12.194359</v>
      </c>
      <c r="K31" s="7">
        <v>-1.3248850123</v>
      </c>
      <c r="L31" s="7">
        <v>2.5960580000000002</v>
      </c>
      <c r="M31" s="7">
        <v>0.50551299999999999</v>
      </c>
      <c r="N31" s="7">
        <v>1.168034</v>
      </c>
      <c r="O31" s="7">
        <v>2.1036760000000001</v>
      </c>
      <c r="P31" s="7">
        <v>81.033491999999995</v>
      </c>
      <c r="Q31" s="9">
        <f t="shared" si="0"/>
        <v>1.6833582899999999</v>
      </c>
      <c r="R31" s="7" t="s">
        <v>12</v>
      </c>
    </row>
    <row r="32" spans="1:18" s="14" customFormat="1" ht="14.5" x14ac:dyDescent="0.35">
      <c r="A32" s="13" t="s">
        <v>6</v>
      </c>
      <c r="B32" s="13">
        <v>29</v>
      </c>
      <c r="C32" s="7" t="s">
        <v>24</v>
      </c>
      <c r="D32" s="13">
        <v>-12.47</v>
      </c>
      <c r="E32" s="13">
        <v>-10.17</v>
      </c>
      <c r="F32" s="13">
        <v>-9.76</v>
      </c>
      <c r="G32" s="7">
        <v>0.40570000000000001</v>
      </c>
      <c r="H32" s="7">
        <v>-2.6951130000000001</v>
      </c>
      <c r="I32" s="7">
        <v>-7.210432</v>
      </c>
      <c r="J32" s="7">
        <v>-9.905545</v>
      </c>
      <c r="K32" s="7">
        <v>-1.3140693946599999</v>
      </c>
      <c r="L32" s="7">
        <v>3.8521070000000002</v>
      </c>
      <c r="M32" s="7">
        <v>0.27576099999999998</v>
      </c>
      <c r="N32" s="7">
        <v>0.87527699999999997</v>
      </c>
      <c r="O32" s="7">
        <v>2.5198420000000001</v>
      </c>
      <c r="P32" s="7">
        <v>65.414640000000006</v>
      </c>
      <c r="Q32" s="9">
        <f t="shared" si="0"/>
        <v>0.91828412999999998</v>
      </c>
      <c r="R32" s="7" t="s">
        <v>12</v>
      </c>
    </row>
    <row r="33" spans="1:18" s="14" customFormat="1" ht="14.5" x14ac:dyDescent="0.35">
      <c r="A33" s="13" t="s">
        <v>6</v>
      </c>
      <c r="B33" s="13">
        <v>34</v>
      </c>
      <c r="C33" s="7" t="s">
        <v>24</v>
      </c>
      <c r="D33" s="13">
        <v>-14.13</v>
      </c>
      <c r="E33" s="13">
        <v>-12.83</v>
      </c>
      <c r="F33" s="13">
        <v>-11.23</v>
      </c>
      <c r="G33" s="7">
        <v>0.308</v>
      </c>
      <c r="H33" s="7">
        <v>-6.6235569999999999</v>
      </c>
      <c r="I33" s="7">
        <v>-4.0165350000000002</v>
      </c>
      <c r="J33" s="7">
        <v>-10.640091</v>
      </c>
      <c r="K33" s="7">
        <v>-0.89004170682200001</v>
      </c>
      <c r="L33" s="7">
        <v>4.5857140000000003</v>
      </c>
      <c r="M33" s="7">
        <v>0.16788800000000001</v>
      </c>
      <c r="N33" s="7">
        <v>0.97142899999999999</v>
      </c>
      <c r="O33" s="7">
        <v>2.4659089999999999</v>
      </c>
      <c r="P33" s="7">
        <v>53.773718000000002</v>
      </c>
      <c r="Q33" s="9">
        <f t="shared" si="0"/>
        <v>0.55906704000000007</v>
      </c>
      <c r="R33" s="7" t="s">
        <v>12</v>
      </c>
    </row>
    <row r="34" spans="1:18" x14ac:dyDescent="0.35">
      <c r="A34" s="13" t="s">
        <v>10</v>
      </c>
      <c r="B34" s="13">
        <v>2</v>
      </c>
      <c r="C34" s="7" t="s">
        <v>24</v>
      </c>
      <c r="D34" s="13">
        <v>1.94</v>
      </c>
      <c r="E34" s="13">
        <v>1.8</v>
      </c>
      <c r="F34" s="13">
        <v>-3.96</v>
      </c>
      <c r="G34" s="7">
        <v>0.89500000000000002</v>
      </c>
      <c r="H34" s="7">
        <v>-6.6654109999999998</v>
      </c>
      <c r="I34" s="7">
        <v>-4.1176870000000001</v>
      </c>
      <c r="J34" s="7">
        <v>-10.783098000000001</v>
      </c>
      <c r="K34" s="7">
        <v>-1.11089848386</v>
      </c>
      <c r="L34" s="7">
        <v>4.0259219999999996</v>
      </c>
      <c r="M34" s="7">
        <v>0.238931</v>
      </c>
      <c r="N34" s="7">
        <v>0.86435799999999996</v>
      </c>
      <c r="O34" s="7">
        <v>2.3707259999999999</v>
      </c>
      <c r="P34" s="7">
        <v>58.886544999999998</v>
      </c>
      <c r="Q34" s="9">
        <f t="shared" ref="Q34:Q65" si="1">M34*3.33</f>
        <v>0.79564023000000006</v>
      </c>
      <c r="R34" s="7" t="s">
        <v>12</v>
      </c>
    </row>
    <row r="35" spans="1:18" x14ac:dyDescent="0.35">
      <c r="A35" s="13" t="s">
        <v>10</v>
      </c>
      <c r="B35" s="13">
        <v>4</v>
      </c>
      <c r="C35" s="7" t="s">
        <v>24</v>
      </c>
      <c r="D35" s="13">
        <v>-0.06</v>
      </c>
      <c r="E35" s="13">
        <v>3.12</v>
      </c>
      <c r="F35" s="13">
        <v>-1.47</v>
      </c>
      <c r="G35" s="7">
        <v>0.84040000000000004</v>
      </c>
      <c r="H35" s="7">
        <v>-7.2016980000000004</v>
      </c>
      <c r="I35" s="7">
        <v>-3.0589</v>
      </c>
      <c r="J35" s="7">
        <v>-10.260598</v>
      </c>
      <c r="K35" s="7">
        <v>-0.81775148180299995</v>
      </c>
      <c r="L35" s="7">
        <v>3.4677530000000001</v>
      </c>
      <c r="M35" s="7">
        <v>0.34711399999999998</v>
      </c>
      <c r="N35" s="7">
        <v>1.3018799999999999</v>
      </c>
      <c r="O35" s="7">
        <v>1.5923369999999999</v>
      </c>
      <c r="P35" s="7">
        <v>45.918402</v>
      </c>
      <c r="Q35" s="9">
        <f t="shared" si="1"/>
        <v>1.15588962</v>
      </c>
      <c r="R35" s="7" t="s">
        <v>12</v>
      </c>
    </row>
    <row r="36" spans="1:18" x14ac:dyDescent="0.35">
      <c r="A36" s="13" t="s">
        <v>10</v>
      </c>
      <c r="B36" s="13">
        <v>6</v>
      </c>
      <c r="C36" s="7" t="s">
        <v>24</v>
      </c>
      <c r="D36" s="13">
        <v>-0.25</v>
      </c>
      <c r="E36" s="13">
        <v>0.42</v>
      </c>
      <c r="F36" s="13">
        <v>-3.5</v>
      </c>
      <c r="G36" s="7">
        <v>0.83530000000000004</v>
      </c>
      <c r="H36" s="7">
        <v>-6.6113299999999997</v>
      </c>
      <c r="I36" s="7">
        <v>-4.1871090000000004</v>
      </c>
      <c r="J36" s="7">
        <v>-10.798439</v>
      </c>
      <c r="K36" s="7">
        <v>-1.15096555499</v>
      </c>
      <c r="L36" s="7">
        <v>3.2292589999999999</v>
      </c>
      <c r="M36" s="7">
        <v>0.38534800000000002</v>
      </c>
      <c r="N36" s="7">
        <v>1.7664310000000001</v>
      </c>
      <c r="O36" s="7">
        <v>1.7818750000000001</v>
      </c>
      <c r="P36" s="7">
        <v>55.179060999999997</v>
      </c>
      <c r="Q36" s="9">
        <f t="shared" si="1"/>
        <v>1.2832088400000001</v>
      </c>
      <c r="R36" s="7" t="s">
        <v>12</v>
      </c>
    </row>
    <row r="37" spans="1:18" x14ac:dyDescent="0.35">
      <c r="A37" s="13" t="s">
        <v>10</v>
      </c>
      <c r="B37" s="13">
        <v>27</v>
      </c>
      <c r="C37" s="7" t="s">
        <v>24</v>
      </c>
      <c r="D37" s="13">
        <v>2.14</v>
      </c>
      <c r="E37" s="13">
        <v>-2.29</v>
      </c>
      <c r="F37" s="13">
        <v>-7.46</v>
      </c>
      <c r="G37" s="7">
        <v>0.38869999999999999</v>
      </c>
      <c r="H37" s="7">
        <v>-3.8483079999999998</v>
      </c>
      <c r="I37" s="7">
        <v>-5.9826879999999996</v>
      </c>
      <c r="J37" s="7">
        <v>-9.8309960000000007</v>
      </c>
      <c r="K37" s="7">
        <v>-1.3584539287999999</v>
      </c>
      <c r="L37" s="7">
        <v>3.5613579999999998</v>
      </c>
      <c r="M37" s="7">
        <v>0.32403500000000002</v>
      </c>
      <c r="N37" s="7">
        <v>0.92873700000000003</v>
      </c>
      <c r="O37" s="7">
        <v>2.2546949999999999</v>
      </c>
      <c r="P37" s="7">
        <v>63.309975999999999</v>
      </c>
      <c r="Q37" s="9">
        <f t="shared" si="1"/>
        <v>1.0790365500000001</v>
      </c>
      <c r="R37" s="7" t="s">
        <v>12</v>
      </c>
    </row>
    <row r="38" spans="1:18" x14ac:dyDescent="0.35">
      <c r="A38" s="13" t="s">
        <v>8</v>
      </c>
      <c r="B38" s="13">
        <v>3</v>
      </c>
      <c r="C38" s="7" t="s">
        <v>24</v>
      </c>
      <c r="D38" s="13">
        <v>-3.35</v>
      </c>
      <c r="E38" s="13">
        <v>-3.99</v>
      </c>
      <c r="F38" s="13">
        <v>-3.87</v>
      </c>
      <c r="G38" s="7">
        <v>0.7903</v>
      </c>
      <c r="H38" s="7">
        <v>-7.1169140000000004</v>
      </c>
      <c r="I38" s="7">
        <v>-3.2164060000000001</v>
      </c>
      <c r="J38" s="7">
        <v>-10.333320000000001</v>
      </c>
      <c r="K38" s="7">
        <v>-1.1684567832199999</v>
      </c>
      <c r="L38" s="7">
        <v>2.7643930000000001</v>
      </c>
      <c r="M38" s="7">
        <v>0.47352100000000003</v>
      </c>
      <c r="N38" s="7">
        <v>0.88928300000000005</v>
      </c>
      <c r="O38" s="7">
        <v>1.7454130000000001</v>
      </c>
      <c r="P38" s="7">
        <v>63.139104000000003</v>
      </c>
      <c r="Q38" s="9">
        <f t="shared" si="1"/>
        <v>1.5768249300000001</v>
      </c>
      <c r="R38" s="7" t="s">
        <v>12</v>
      </c>
    </row>
    <row r="39" spans="1:18" x14ac:dyDescent="0.35">
      <c r="A39" s="13" t="s">
        <v>8</v>
      </c>
      <c r="B39" s="13">
        <v>4</v>
      </c>
      <c r="C39" s="7" t="s">
        <v>24</v>
      </c>
      <c r="D39" s="13">
        <v>-3.08</v>
      </c>
      <c r="E39" s="13">
        <v>-6.03</v>
      </c>
      <c r="F39" s="13">
        <v>-4.66</v>
      </c>
      <c r="G39" s="7">
        <v>0.72260000000000002</v>
      </c>
      <c r="H39" s="7">
        <v>-7.8206119999999997</v>
      </c>
      <c r="I39" s="7">
        <v>-3.0666440000000001</v>
      </c>
      <c r="J39" s="7">
        <v>-10.887256000000001</v>
      </c>
      <c r="K39" s="7">
        <v>-1.01120850269</v>
      </c>
      <c r="L39" s="7">
        <v>3.1811509999999998</v>
      </c>
      <c r="M39" s="7">
        <v>0.39438299999999998</v>
      </c>
      <c r="N39" s="7">
        <v>1.103653</v>
      </c>
      <c r="O39" s="7">
        <v>2.2859120000000002</v>
      </c>
      <c r="P39" s="7">
        <v>71.858007000000001</v>
      </c>
      <c r="Q39" s="9">
        <f t="shared" si="1"/>
        <v>1.31329539</v>
      </c>
      <c r="R39" s="7" t="s">
        <v>12</v>
      </c>
    </row>
    <row r="40" spans="1:18" x14ac:dyDescent="0.35">
      <c r="A40" s="14" t="s">
        <v>9</v>
      </c>
      <c r="B40" s="14">
        <v>9</v>
      </c>
      <c r="C40" s="9" t="s">
        <v>15</v>
      </c>
      <c r="D40" s="14">
        <v>-0.53</v>
      </c>
      <c r="E40" s="14">
        <v>-7.74</v>
      </c>
      <c r="F40" s="14">
        <v>-4.5199999999999996</v>
      </c>
      <c r="G40" s="9">
        <v>0.76400000000000001</v>
      </c>
      <c r="H40" s="9">
        <v>-0.719557</v>
      </c>
      <c r="I40" s="9">
        <v>-9.7064640000000004</v>
      </c>
      <c r="J40" s="9">
        <v>-10.426021</v>
      </c>
      <c r="K40" s="9">
        <v>-2.2105728448300002</v>
      </c>
      <c r="L40" s="9">
        <v>3.6812830000000001</v>
      </c>
      <c r="M40" s="9">
        <v>0.29895300000000002</v>
      </c>
      <c r="N40" s="9">
        <v>0</v>
      </c>
      <c r="O40" s="9">
        <v>3.254712</v>
      </c>
      <c r="P40" s="9">
        <v>88.412443999999994</v>
      </c>
      <c r="Q40" s="9">
        <f t="shared" si="1"/>
        <v>0.99551349000000011</v>
      </c>
      <c r="R40" s="9" t="s">
        <v>11</v>
      </c>
    </row>
    <row r="41" spans="1:18" x14ac:dyDescent="0.35">
      <c r="A41" s="14" t="s">
        <v>9</v>
      </c>
      <c r="B41" s="14">
        <v>11</v>
      </c>
      <c r="C41" s="9" t="s">
        <v>15</v>
      </c>
      <c r="D41" s="14">
        <v>-3.67</v>
      </c>
      <c r="E41" s="14">
        <v>-8.36</v>
      </c>
      <c r="F41" s="14">
        <v>-4.5999999999999996</v>
      </c>
      <c r="G41" s="9">
        <v>0.71879999999999999</v>
      </c>
      <c r="H41" s="9">
        <v>-2.4953439999999998</v>
      </c>
      <c r="I41" s="9">
        <v>-7.23231</v>
      </c>
      <c r="J41" s="9">
        <v>-9.7276530000000001</v>
      </c>
      <c r="K41" s="9">
        <v>-1.9498106369899999</v>
      </c>
      <c r="L41" s="9">
        <v>3.8649140000000002</v>
      </c>
      <c r="M41" s="9">
        <v>0.26566099999999998</v>
      </c>
      <c r="N41" s="9">
        <v>8.3500000000000002E-4</v>
      </c>
      <c r="O41" s="9">
        <v>3.165832</v>
      </c>
      <c r="P41" s="9">
        <v>81.912098</v>
      </c>
      <c r="Q41" s="9">
        <f t="shared" si="1"/>
        <v>0.88465112999999995</v>
      </c>
      <c r="R41" s="9" t="s">
        <v>11</v>
      </c>
    </row>
    <row r="42" spans="1:18" x14ac:dyDescent="0.35">
      <c r="A42" s="14" t="s">
        <v>9</v>
      </c>
      <c r="B42" s="14">
        <v>20</v>
      </c>
      <c r="C42" s="9" t="s">
        <v>15</v>
      </c>
      <c r="D42" s="14">
        <v>0.12</v>
      </c>
      <c r="E42" s="14">
        <v>-12.13</v>
      </c>
      <c r="F42" s="14">
        <v>2</v>
      </c>
      <c r="G42" s="9">
        <v>0.57579999999999998</v>
      </c>
      <c r="H42" s="9">
        <v>-2.6220530000000002</v>
      </c>
      <c r="I42" s="9">
        <v>-7.7561989999999996</v>
      </c>
      <c r="J42" s="9">
        <v>-10.378252</v>
      </c>
      <c r="K42" s="9">
        <v>-1.6731965278600001</v>
      </c>
      <c r="L42" s="9">
        <v>4.3296279999999996</v>
      </c>
      <c r="M42" s="9">
        <v>0.183835</v>
      </c>
      <c r="N42" s="9">
        <v>1.389E-3</v>
      </c>
      <c r="O42" s="9">
        <v>3.3211179999999998</v>
      </c>
      <c r="P42" s="9">
        <v>76.706778999999997</v>
      </c>
      <c r="Q42" s="9">
        <f t="shared" si="1"/>
        <v>0.61217054999999998</v>
      </c>
      <c r="R42" s="9" t="s">
        <v>11</v>
      </c>
    </row>
    <row r="43" spans="1:18" x14ac:dyDescent="0.35">
      <c r="A43" s="14" t="s">
        <v>9</v>
      </c>
      <c r="B43" s="14">
        <v>23</v>
      </c>
      <c r="C43" s="9" t="s">
        <v>15</v>
      </c>
      <c r="D43" s="14">
        <v>3.28</v>
      </c>
      <c r="E43" s="14">
        <v>-10.25</v>
      </c>
      <c r="F43" s="14">
        <v>3.9</v>
      </c>
      <c r="G43" s="9">
        <v>0.56510000000000005</v>
      </c>
      <c r="H43" s="9">
        <v>-1.5648169999999999</v>
      </c>
      <c r="I43" s="9">
        <v>-8.0024920000000002</v>
      </c>
      <c r="J43" s="9">
        <v>-9.5673089999999998</v>
      </c>
      <c r="K43" s="9">
        <v>-1.9047195542499999</v>
      </c>
      <c r="L43" s="9">
        <v>3.4969030000000001</v>
      </c>
      <c r="M43" s="9">
        <v>0.33420100000000003</v>
      </c>
      <c r="N43" s="9">
        <v>0</v>
      </c>
      <c r="O43" s="9">
        <v>2.8439209999999999</v>
      </c>
      <c r="P43" s="9">
        <v>81.326856000000006</v>
      </c>
      <c r="Q43" s="9">
        <f t="shared" si="1"/>
        <v>1.11288933</v>
      </c>
      <c r="R43" s="9" t="s">
        <v>11</v>
      </c>
    </row>
    <row r="44" spans="1:18" x14ac:dyDescent="0.35">
      <c r="A44" s="14" t="s">
        <v>9</v>
      </c>
      <c r="B44" s="14">
        <v>24</v>
      </c>
      <c r="C44" s="9" t="s">
        <v>15</v>
      </c>
      <c r="D44" s="14">
        <v>5.4</v>
      </c>
      <c r="E44" s="14">
        <v>-8.3699999999999992</v>
      </c>
      <c r="F44" s="14">
        <v>7.72</v>
      </c>
      <c r="G44" s="9">
        <v>0.51949999999999996</v>
      </c>
      <c r="H44" s="9">
        <v>-1.9686710000000001</v>
      </c>
      <c r="I44" s="9">
        <v>-7.7978180000000004</v>
      </c>
      <c r="J44" s="9">
        <v>-9.766489</v>
      </c>
      <c r="K44" s="9">
        <v>-1.8731347005500001</v>
      </c>
      <c r="L44" s="9">
        <v>3.6569780000000001</v>
      </c>
      <c r="M44" s="9">
        <v>0.304423</v>
      </c>
      <c r="N44" s="9">
        <v>1.3859E-2</v>
      </c>
      <c r="O44" s="9">
        <v>2.912801</v>
      </c>
      <c r="P44" s="9">
        <v>79.650490000000005</v>
      </c>
      <c r="Q44" s="9">
        <f t="shared" si="1"/>
        <v>1.0137285899999999</v>
      </c>
      <c r="R44" s="9" t="s">
        <v>11</v>
      </c>
    </row>
    <row r="45" spans="1:18" x14ac:dyDescent="0.35">
      <c r="A45" s="14" t="s">
        <v>7</v>
      </c>
      <c r="B45" s="14">
        <v>17</v>
      </c>
      <c r="C45" s="9" t="s">
        <v>15</v>
      </c>
      <c r="D45" s="14">
        <v>-11.25</v>
      </c>
      <c r="E45" s="14">
        <v>-4.33</v>
      </c>
      <c r="F45" s="14">
        <v>-4.6500000000000004</v>
      </c>
      <c r="G45" s="9">
        <v>0.59350000000000003</v>
      </c>
      <c r="H45" s="9">
        <v>-3.8916569999999999</v>
      </c>
      <c r="I45" s="9">
        <v>-6.2740640000000001</v>
      </c>
      <c r="J45" s="9">
        <v>-10.16572</v>
      </c>
      <c r="K45" s="9">
        <v>-1.7811659932199999</v>
      </c>
      <c r="L45" s="9">
        <v>3.259309</v>
      </c>
      <c r="M45" s="9">
        <v>0.37939600000000001</v>
      </c>
      <c r="N45" s="9">
        <v>1.853E-3</v>
      </c>
      <c r="O45" s="9">
        <v>2.6881210000000002</v>
      </c>
      <c r="P45" s="9">
        <v>82.475185999999994</v>
      </c>
      <c r="Q45" s="9">
        <f t="shared" si="1"/>
        <v>1.26338868</v>
      </c>
      <c r="R45" s="9" t="s">
        <v>11</v>
      </c>
    </row>
    <row r="46" spans="1:18" x14ac:dyDescent="0.35">
      <c r="A46" s="14" t="s">
        <v>7</v>
      </c>
      <c r="B46" s="14">
        <v>18</v>
      </c>
      <c r="C46" s="9" t="s">
        <v>15</v>
      </c>
      <c r="D46" s="14">
        <v>-14.33</v>
      </c>
      <c r="E46" s="14">
        <v>-1.99</v>
      </c>
      <c r="F46" s="14">
        <v>-7.58</v>
      </c>
      <c r="G46" s="9">
        <v>0.55740000000000001</v>
      </c>
      <c r="H46" s="9">
        <v>-3.7729710000000001</v>
      </c>
      <c r="I46" s="9">
        <v>-6.1145670000000001</v>
      </c>
      <c r="J46" s="9">
        <v>-9.8875379999999993</v>
      </c>
      <c r="K46" s="9">
        <v>-1.68462284236</v>
      </c>
      <c r="L46" s="9">
        <v>4.1435240000000002</v>
      </c>
      <c r="M46" s="9">
        <v>0.21688299999999999</v>
      </c>
      <c r="N46" s="9">
        <v>5.7768E-2</v>
      </c>
      <c r="O46" s="9">
        <v>3.271798</v>
      </c>
      <c r="P46" s="9">
        <v>78.961725000000001</v>
      </c>
      <c r="Q46" s="9">
        <f t="shared" si="1"/>
        <v>0.72222039000000005</v>
      </c>
      <c r="R46" s="9" t="s">
        <v>11</v>
      </c>
    </row>
    <row r="47" spans="1:18" x14ac:dyDescent="0.35">
      <c r="A47" s="14" t="s">
        <v>7</v>
      </c>
      <c r="B47" s="14">
        <v>25</v>
      </c>
      <c r="C47" s="9" t="s">
        <v>15</v>
      </c>
      <c r="D47" s="14">
        <v>-15.9</v>
      </c>
      <c r="E47" s="14">
        <v>-2.39</v>
      </c>
      <c r="F47" s="14">
        <v>-3.5</v>
      </c>
      <c r="G47" s="9">
        <v>0.43259999999999998</v>
      </c>
      <c r="H47" s="9">
        <v>-1.8466830000000001</v>
      </c>
      <c r="I47" s="9">
        <v>-8.4284219999999994</v>
      </c>
      <c r="J47" s="9">
        <v>-10.275105</v>
      </c>
      <c r="K47" s="9">
        <v>-1.6643271984600001</v>
      </c>
      <c r="L47" s="9">
        <v>4.0090149999999998</v>
      </c>
      <c r="M47" s="9">
        <v>0.24063799999999999</v>
      </c>
      <c r="N47" s="9">
        <v>3.467E-3</v>
      </c>
      <c r="O47" s="9">
        <v>3.135691</v>
      </c>
      <c r="P47" s="9">
        <v>78.215995000000007</v>
      </c>
      <c r="Q47" s="9">
        <f t="shared" si="1"/>
        <v>0.80132453999999997</v>
      </c>
      <c r="R47" s="9" t="s">
        <v>11</v>
      </c>
    </row>
    <row r="48" spans="1:18" x14ac:dyDescent="0.35">
      <c r="A48" s="14" t="s">
        <v>7</v>
      </c>
      <c r="B48" s="14">
        <v>29</v>
      </c>
      <c r="C48" s="9" t="s">
        <v>15</v>
      </c>
      <c r="D48" s="14">
        <v>-7.83</v>
      </c>
      <c r="E48" s="14">
        <v>-3.35</v>
      </c>
      <c r="F48" s="14">
        <v>0.11</v>
      </c>
      <c r="G48" s="9">
        <v>0.38040000000000002</v>
      </c>
      <c r="H48" s="9">
        <v>-3.1536900000000001</v>
      </c>
      <c r="I48" s="9">
        <v>-7.2925560000000003</v>
      </c>
      <c r="J48" s="9">
        <v>-10.446246</v>
      </c>
      <c r="K48" s="9">
        <v>-1.4530060299800001</v>
      </c>
      <c r="L48" s="9">
        <v>4.9345429999999997</v>
      </c>
      <c r="M48" s="9">
        <v>0.110736</v>
      </c>
      <c r="N48" s="9">
        <v>8.6750000000000004E-3</v>
      </c>
      <c r="O48" s="9">
        <v>3.4198210000000002</v>
      </c>
      <c r="P48" s="9">
        <v>69.303713000000002</v>
      </c>
      <c r="Q48" s="9">
        <f t="shared" si="1"/>
        <v>0.36875088</v>
      </c>
      <c r="R48" s="9" t="s">
        <v>11</v>
      </c>
    </row>
    <row r="49" spans="1:18" x14ac:dyDescent="0.35">
      <c r="A49" s="14" t="s">
        <v>7</v>
      </c>
      <c r="B49" s="14">
        <v>30</v>
      </c>
      <c r="C49" s="9" t="s">
        <v>15</v>
      </c>
      <c r="D49" s="14">
        <v>-15.59</v>
      </c>
      <c r="E49" s="14">
        <v>-1.66</v>
      </c>
      <c r="F49" s="14">
        <v>-5.25</v>
      </c>
      <c r="G49" s="9">
        <v>0.39360000000000001</v>
      </c>
      <c r="H49" s="9">
        <v>-1.290389</v>
      </c>
      <c r="I49" s="9">
        <v>-9.0597689999999993</v>
      </c>
      <c r="J49" s="9">
        <v>-10.350158</v>
      </c>
      <c r="K49" s="9">
        <v>-1.70416406745</v>
      </c>
      <c r="L49" s="9">
        <v>3.7416160000000001</v>
      </c>
      <c r="M49" s="9">
        <v>0.29232000000000002</v>
      </c>
      <c r="N49" s="9">
        <v>0</v>
      </c>
      <c r="O49" s="9">
        <v>2.8020830000000001</v>
      </c>
      <c r="P49" s="9">
        <v>74.889657999999997</v>
      </c>
      <c r="Q49" s="9">
        <f t="shared" si="1"/>
        <v>0.97342560000000011</v>
      </c>
      <c r="R49" s="9" t="s">
        <v>11</v>
      </c>
    </row>
    <row r="50" spans="1:18" x14ac:dyDescent="0.35">
      <c r="A50" s="14" t="s">
        <v>7</v>
      </c>
      <c r="B50" s="14">
        <v>38</v>
      </c>
      <c r="C50" s="9" t="s">
        <v>15</v>
      </c>
      <c r="D50" s="14">
        <v>-18.04</v>
      </c>
      <c r="E50" s="14">
        <v>-0.69</v>
      </c>
      <c r="F50" s="14">
        <v>-7.33</v>
      </c>
      <c r="G50" s="9">
        <v>0.31080000000000002</v>
      </c>
      <c r="H50" s="9">
        <v>-1.582921</v>
      </c>
      <c r="I50" s="9">
        <v>-7.9376319999999998</v>
      </c>
      <c r="J50" s="9">
        <v>-9.5205529999999996</v>
      </c>
      <c r="K50" s="9">
        <v>-1.46891633399</v>
      </c>
      <c r="L50" s="9">
        <v>4.5984559999999997</v>
      </c>
      <c r="M50" s="9">
        <v>0.15828600000000001</v>
      </c>
      <c r="N50" s="9">
        <v>0</v>
      </c>
      <c r="O50" s="9">
        <v>3.133848</v>
      </c>
      <c r="P50" s="9">
        <v>68.150013999999999</v>
      </c>
      <c r="Q50" s="9">
        <f t="shared" si="1"/>
        <v>0.52709238000000003</v>
      </c>
      <c r="R50" s="9" t="s">
        <v>11</v>
      </c>
    </row>
    <row r="51" spans="1:18" x14ac:dyDescent="0.35">
      <c r="A51" s="14" t="s">
        <v>7</v>
      </c>
      <c r="B51" s="14">
        <v>41</v>
      </c>
      <c r="C51" s="9" t="s">
        <v>15</v>
      </c>
      <c r="D51" s="14">
        <v>-7.01</v>
      </c>
      <c r="E51" s="14">
        <v>-3.35</v>
      </c>
      <c r="F51" s="14">
        <v>1.52</v>
      </c>
      <c r="G51" s="9">
        <v>0.32350000000000001</v>
      </c>
      <c r="H51" s="9">
        <v>-1.9501219999999999</v>
      </c>
      <c r="I51" s="9">
        <v>-7.7885499999999999</v>
      </c>
      <c r="J51" s="9">
        <v>-9.7386719999999993</v>
      </c>
      <c r="K51" s="9">
        <v>-1.5952299658</v>
      </c>
      <c r="L51" s="9">
        <v>4.4701700000000004</v>
      </c>
      <c r="M51" s="9">
        <v>0.16919100000000001</v>
      </c>
      <c r="N51" s="9">
        <v>0</v>
      </c>
      <c r="O51" s="9">
        <v>3.218547</v>
      </c>
      <c r="P51" s="9">
        <v>72.000552999999996</v>
      </c>
      <c r="Q51" s="9">
        <f t="shared" si="1"/>
        <v>0.56340603</v>
      </c>
      <c r="R51" s="9" t="s">
        <v>11</v>
      </c>
    </row>
    <row r="52" spans="1:18" x14ac:dyDescent="0.35">
      <c r="A52" s="14" t="s">
        <v>7</v>
      </c>
      <c r="B52" s="14">
        <v>42</v>
      </c>
      <c r="C52" s="9" t="s">
        <v>15</v>
      </c>
      <c r="D52" s="14">
        <v>-10.24</v>
      </c>
      <c r="E52" s="14">
        <v>-4.97</v>
      </c>
      <c r="F52" s="14">
        <v>-2.54</v>
      </c>
      <c r="G52" s="9">
        <v>0.29730000000000001</v>
      </c>
      <c r="H52" s="9">
        <v>-2.3385720000000001</v>
      </c>
      <c r="I52" s="9">
        <v>-7.282864</v>
      </c>
      <c r="J52" s="9">
        <v>-9.6214370000000002</v>
      </c>
      <c r="K52" s="9">
        <v>-1.5327204652399999</v>
      </c>
      <c r="L52" s="9">
        <v>3.9165830000000001</v>
      </c>
      <c r="M52" s="9">
        <v>0.26269799999999999</v>
      </c>
      <c r="N52" s="9">
        <v>2.5899999999999999E-2</v>
      </c>
      <c r="O52" s="9">
        <v>2.8281200000000002</v>
      </c>
      <c r="P52" s="9">
        <v>72.208862999999994</v>
      </c>
      <c r="Q52" s="9">
        <f t="shared" si="1"/>
        <v>0.87478433999999994</v>
      </c>
      <c r="R52" s="9" t="s">
        <v>11</v>
      </c>
    </row>
    <row r="53" spans="1:18" x14ac:dyDescent="0.35">
      <c r="A53" s="14" t="s">
        <v>6</v>
      </c>
      <c r="B53" s="14">
        <v>2</v>
      </c>
      <c r="C53" s="9" t="s">
        <v>15</v>
      </c>
      <c r="D53" s="14">
        <v>-7.25</v>
      </c>
      <c r="E53" s="14">
        <v>-4.88</v>
      </c>
      <c r="F53" s="14">
        <v>1.95</v>
      </c>
      <c r="G53" s="9">
        <v>0.98099999999999998</v>
      </c>
      <c r="H53" s="9">
        <v>-3.489115</v>
      </c>
      <c r="I53" s="9">
        <v>-7.6938899999999997</v>
      </c>
      <c r="J53" s="9">
        <v>-11.183005</v>
      </c>
      <c r="K53" s="9">
        <v>-1.82860844283</v>
      </c>
      <c r="L53" s="9">
        <v>3.5993879999999998</v>
      </c>
      <c r="M53" s="9">
        <v>0.314417</v>
      </c>
      <c r="N53" s="9">
        <v>2.7217000000000002E-2</v>
      </c>
      <c r="O53" s="9">
        <v>2.9859330000000002</v>
      </c>
      <c r="P53" s="9">
        <v>82.956669000000005</v>
      </c>
      <c r="Q53" s="9">
        <f t="shared" si="1"/>
        <v>1.04700861</v>
      </c>
      <c r="R53" s="9" t="s">
        <v>11</v>
      </c>
    </row>
    <row r="54" spans="1:18" x14ac:dyDescent="0.35">
      <c r="A54" s="14" t="s">
        <v>6</v>
      </c>
      <c r="B54" s="14">
        <v>11</v>
      </c>
      <c r="C54" s="9" t="s">
        <v>15</v>
      </c>
      <c r="D54" s="14">
        <v>-10.46</v>
      </c>
      <c r="E54" s="14">
        <v>-4.33</v>
      </c>
      <c r="F54" s="14">
        <v>-0.28000000000000003</v>
      </c>
      <c r="G54" s="9">
        <v>0.88600000000000001</v>
      </c>
      <c r="H54" s="9">
        <v>-2.5958679999999998</v>
      </c>
      <c r="I54" s="9">
        <v>-9.2156149999999997</v>
      </c>
      <c r="J54" s="9">
        <v>-11.811483000000001</v>
      </c>
      <c r="K54" s="9">
        <v>-1.45476986398</v>
      </c>
      <c r="L54" s="9">
        <v>4.590293</v>
      </c>
      <c r="M54" s="9">
        <v>0.144534</v>
      </c>
      <c r="N54" s="9">
        <v>5.7559999999999998E-3</v>
      </c>
      <c r="O54" s="9">
        <v>3.698871</v>
      </c>
      <c r="P54" s="9">
        <v>80.580280000000002</v>
      </c>
      <c r="Q54" s="9">
        <f t="shared" si="1"/>
        <v>0.48129822</v>
      </c>
      <c r="R54" s="9" t="s">
        <v>11</v>
      </c>
    </row>
    <row r="55" spans="1:18" x14ac:dyDescent="0.35">
      <c r="A55" s="14" t="s">
        <v>6</v>
      </c>
      <c r="B55" s="14">
        <v>25</v>
      </c>
      <c r="C55" s="9" t="s">
        <v>15</v>
      </c>
      <c r="D55" s="14">
        <v>-17.12</v>
      </c>
      <c r="E55" s="14">
        <v>-6.05</v>
      </c>
      <c r="F55" s="14">
        <v>0.95</v>
      </c>
      <c r="G55" s="9">
        <v>0.44140000000000001</v>
      </c>
      <c r="H55" s="9">
        <v>-2.1459570000000001</v>
      </c>
      <c r="I55" s="9">
        <v>-7.7960029999999998</v>
      </c>
      <c r="J55" s="9">
        <v>-9.9419590000000007</v>
      </c>
      <c r="K55" s="9">
        <v>-1.40705432939</v>
      </c>
      <c r="L55" s="9">
        <v>4.8568189999999998</v>
      </c>
      <c r="M55" s="9">
        <v>0.12506700000000001</v>
      </c>
      <c r="N55" s="9">
        <v>2.2699999999999999E-4</v>
      </c>
      <c r="O55" s="9">
        <v>3.2920250000000002</v>
      </c>
      <c r="P55" s="9">
        <v>67.781509</v>
      </c>
      <c r="Q55" s="9">
        <f t="shared" si="1"/>
        <v>0.41647311000000004</v>
      </c>
      <c r="R55" s="9" t="s">
        <v>11</v>
      </c>
    </row>
    <row r="56" spans="1:18" x14ac:dyDescent="0.35">
      <c r="A56" s="14" t="s">
        <v>6</v>
      </c>
      <c r="B56" s="14">
        <v>35</v>
      </c>
      <c r="C56" s="9" t="s">
        <v>15</v>
      </c>
      <c r="D56" s="14">
        <v>-11.85</v>
      </c>
      <c r="E56" s="14">
        <v>-7.2</v>
      </c>
      <c r="F56" s="14">
        <v>-4.08</v>
      </c>
      <c r="G56" s="9">
        <v>0.32019999999999998</v>
      </c>
      <c r="H56" s="9">
        <v>-1.2051480000000001</v>
      </c>
      <c r="I56" s="9">
        <v>-8.6676029999999997</v>
      </c>
      <c r="J56" s="9">
        <v>-9.8727509999999992</v>
      </c>
      <c r="K56" s="9">
        <v>-1.49272111044</v>
      </c>
      <c r="L56" s="9">
        <v>4.5936909999999997</v>
      </c>
      <c r="M56" s="9">
        <v>0.15804099999999999</v>
      </c>
      <c r="N56" s="9">
        <v>3.1855000000000001E-2</v>
      </c>
      <c r="O56" s="9">
        <v>3.2345410000000001</v>
      </c>
      <c r="P56" s="9">
        <v>70.412672999999998</v>
      </c>
      <c r="Q56" s="9">
        <f t="shared" si="1"/>
        <v>0.52627652999999996</v>
      </c>
      <c r="R56" s="9" t="s">
        <v>11</v>
      </c>
    </row>
    <row r="57" spans="1:18" x14ac:dyDescent="0.35">
      <c r="A57" s="14" t="s">
        <v>10</v>
      </c>
      <c r="B57" s="14">
        <v>24</v>
      </c>
      <c r="C57" s="9" t="s">
        <v>15</v>
      </c>
      <c r="D57" s="14">
        <v>1.8</v>
      </c>
      <c r="E57" s="14">
        <v>5.81</v>
      </c>
      <c r="F57" s="14">
        <v>-1.37</v>
      </c>
      <c r="G57" s="9">
        <v>0.41670000000000001</v>
      </c>
      <c r="H57" s="9">
        <v>-1.891462</v>
      </c>
      <c r="I57" s="9">
        <v>-8.7924199999999999</v>
      </c>
      <c r="J57" s="9">
        <v>-10.683882000000001</v>
      </c>
      <c r="K57" s="9">
        <v>-1.8417291312499999</v>
      </c>
      <c r="L57" s="9">
        <v>4.2061440000000001</v>
      </c>
      <c r="M57" s="9">
        <v>0.20180100000000001</v>
      </c>
      <c r="N57" s="9">
        <v>4.7999999999999996E-3</v>
      </c>
      <c r="O57" s="9">
        <v>3.6244299999999998</v>
      </c>
      <c r="P57" s="9">
        <v>86.169909000000004</v>
      </c>
      <c r="Q57" s="9">
        <f t="shared" si="1"/>
        <v>0.67199733000000006</v>
      </c>
      <c r="R57" s="9" t="s">
        <v>11</v>
      </c>
    </row>
    <row r="58" spans="1:18" x14ac:dyDescent="0.35">
      <c r="A58" s="14" t="s">
        <v>9</v>
      </c>
      <c r="B58" s="14">
        <v>26</v>
      </c>
      <c r="C58" s="9" t="s">
        <v>17</v>
      </c>
      <c r="D58" s="14">
        <v>-7.16</v>
      </c>
      <c r="E58" s="14">
        <v>-6.29</v>
      </c>
      <c r="F58" s="14">
        <v>-5.76</v>
      </c>
      <c r="G58" s="9">
        <v>0.47449999999999998</v>
      </c>
      <c r="H58" s="9">
        <v>-4.4411360000000002</v>
      </c>
      <c r="I58" s="9">
        <v>-5.3908110000000002</v>
      </c>
      <c r="J58" s="9">
        <v>-9.8319469999999995</v>
      </c>
      <c r="K58" s="9">
        <v>-1.3053059644</v>
      </c>
      <c r="L58" s="9">
        <v>4.8364589999999996</v>
      </c>
      <c r="M58" s="9">
        <v>0.12118</v>
      </c>
      <c r="N58" s="9">
        <v>2.9499999999999999E-3</v>
      </c>
      <c r="O58" s="9">
        <v>3.3479450000000002</v>
      </c>
      <c r="P58" s="9">
        <v>69.223060000000004</v>
      </c>
      <c r="Q58" s="9">
        <f t="shared" si="1"/>
        <v>0.40352939999999998</v>
      </c>
      <c r="R58" s="9" t="s">
        <v>11</v>
      </c>
    </row>
    <row r="59" spans="1:18" x14ac:dyDescent="0.35">
      <c r="A59" s="13" t="s">
        <v>9</v>
      </c>
      <c r="B59" s="13">
        <v>19</v>
      </c>
      <c r="C59" s="7" t="s">
        <v>19</v>
      </c>
      <c r="D59" s="13">
        <v>5.84</v>
      </c>
      <c r="E59" s="13">
        <v>-10.15</v>
      </c>
      <c r="F59" s="13">
        <v>2.74</v>
      </c>
      <c r="G59" s="7">
        <v>0.5837</v>
      </c>
      <c r="H59" s="7">
        <v>-5.6973659999999997</v>
      </c>
      <c r="I59" s="7">
        <v>-5.2630429999999997</v>
      </c>
      <c r="J59" s="7">
        <v>-10.960409</v>
      </c>
      <c r="K59" s="7">
        <v>-1.9506861869000001</v>
      </c>
      <c r="L59" s="7">
        <v>2.057906</v>
      </c>
      <c r="M59" s="7">
        <v>0.60801799999999995</v>
      </c>
      <c r="N59" s="7">
        <v>1.4378960000000001</v>
      </c>
      <c r="O59" s="7">
        <v>1.8367309999999999</v>
      </c>
      <c r="P59" s="7">
        <v>89.252414000000002</v>
      </c>
      <c r="Q59" s="9">
        <f t="shared" si="1"/>
        <v>2.0246999400000001</v>
      </c>
      <c r="R59" s="7" t="s">
        <v>11</v>
      </c>
    </row>
    <row r="60" spans="1:18" x14ac:dyDescent="0.35">
      <c r="A60" s="13" t="s">
        <v>7</v>
      </c>
      <c r="B60" s="13">
        <v>12</v>
      </c>
      <c r="C60" s="7" t="s">
        <v>19</v>
      </c>
      <c r="D60" s="13">
        <v>-7.84</v>
      </c>
      <c r="E60" s="13">
        <v>-5.96</v>
      </c>
      <c r="F60" s="13">
        <v>0.77</v>
      </c>
      <c r="G60" s="7">
        <v>0.69630000000000003</v>
      </c>
      <c r="H60" s="7">
        <v>-3.251071</v>
      </c>
      <c r="I60" s="7">
        <v>-6.815658</v>
      </c>
      <c r="J60" s="7">
        <v>-10.066729</v>
      </c>
      <c r="K60" s="7">
        <v>-1.52088287686</v>
      </c>
      <c r="L60" s="7">
        <v>3.7794050000000001</v>
      </c>
      <c r="M60" s="7">
        <v>0.28438099999999999</v>
      </c>
      <c r="N60" s="7">
        <v>0.174063</v>
      </c>
      <c r="O60" s="7">
        <v>2.6645120000000002</v>
      </c>
      <c r="P60" s="7">
        <v>70.500836000000007</v>
      </c>
      <c r="Q60" s="9">
        <f t="shared" si="1"/>
        <v>0.94698873000000006</v>
      </c>
      <c r="R60" s="7" t="s">
        <v>11</v>
      </c>
    </row>
    <row r="61" spans="1:18" x14ac:dyDescent="0.35">
      <c r="A61" s="13" t="s">
        <v>7</v>
      </c>
      <c r="B61" s="13">
        <v>37</v>
      </c>
      <c r="C61" s="7" t="s">
        <v>19</v>
      </c>
      <c r="D61" s="13">
        <v>-12.85</v>
      </c>
      <c r="E61" s="13">
        <v>-2.64</v>
      </c>
      <c r="F61" s="13">
        <v>-3.88</v>
      </c>
      <c r="G61" s="7">
        <v>0.31790000000000002</v>
      </c>
      <c r="H61" s="7">
        <v>-2.1006469999999999</v>
      </c>
      <c r="I61" s="7">
        <v>-7.484998</v>
      </c>
      <c r="J61" s="7">
        <v>-9.5856449999999995</v>
      </c>
      <c r="K61" s="7">
        <v>-1.4588467171999999</v>
      </c>
      <c r="L61" s="7">
        <v>3.7206670000000002</v>
      </c>
      <c r="M61" s="7">
        <v>0.29360799999999998</v>
      </c>
      <c r="N61" s="7">
        <v>0.23749600000000001</v>
      </c>
      <c r="O61" s="7">
        <v>2.6857500000000001</v>
      </c>
      <c r="P61" s="7">
        <v>72.184646999999998</v>
      </c>
      <c r="Q61" s="9">
        <f t="shared" si="1"/>
        <v>0.97771463999999997</v>
      </c>
      <c r="R61" s="7" t="s">
        <v>11</v>
      </c>
    </row>
    <row r="62" spans="1:18" x14ac:dyDescent="0.35">
      <c r="A62" s="13" t="s">
        <v>6</v>
      </c>
      <c r="B62" s="13">
        <v>1</v>
      </c>
      <c r="C62" s="7" t="s">
        <v>19</v>
      </c>
      <c r="D62" s="13">
        <v>-8.0399999999999991</v>
      </c>
      <c r="E62" s="13">
        <v>-3.05</v>
      </c>
      <c r="F62" s="13">
        <v>-0.01</v>
      </c>
      <c r="G62" s="7">
        <v>0.98450000000000004</v>
      </c>
      <c r="H62" s="7">
        <v>-5.7680309999999997</v>
      </c>
      <c r="I62" s="7">
        <v>-5.5570399999999998</v>
      </c>
      <c r="J62" s="7">
        <v>-11.32507</v>
      </c>
      <c r="K62" s="7">
        <v>-1.6187980450099999</v>
      </c>
      <c r="L62" s="7">
        <v>2.2613509999999999</v>
      </c>
      <c r="M62" s="7">
        <v>0.56926600000000005</v>
      </c>
      <c r="N62" s="7">
        <v>1.7967500000000001</v>
      </c>
      <c r="O62" s="7">
        <v>1.8527169999999999</v>
      </c>
      <c r="P62" s="7">
        <v>81.929659000000001</v>
      </c>
      <c r="Q62" s="9">
        <f t="shared" si="1"/>
        <v>1.8956557800000002</v>
      </c>
      <c r="R62" s="7" t="s">
        <v>11</v>
      </c>
    </row>
    <row r="63" spans="1:18" x14ac:dyDescent="0.35">
      <c r="A63" s="13" t="s">
        <v>6</v>
      </c>
      <c r="B63" s="13">
        <v>4</v>
      </c>
      <c r="C63" s="7" t="s">
        <v>19</v>
      </c>
      <c r="D63" s="13">
        <v>-7.58</v>
      </c>
      <c r="E63" s="13">
        <v>-14.73</v>
      </c>
      <c r="F63" s="13">
        <v>-6.29</v>
      </c>
      <c r="G63" s="7">
        <v>0.96789999999999998</v>
      </c>
      <c r="H63" s="7">
        <v>-5.2962670000000003</v>
      </c>
      <c r="I63" s="7">
        <v>-5.1819069999999998</v>
      </c>
      <c r="J63" s="7">
        <v>-10.478173999999999</v>
      </c>
      <c r="K63" s="7">
        <v>-1.8058223579399999</v>
      </c>
      <c r="L63" s="7">
        <v>1.6491370000000001</v>
      </c>
      <c r="M63" s="7">
        <v>0.68587900000000002</v>
      </c>
      <c r="N63" s="7">
        <v>1.91683</v>
      </c>
      <c r="O63" s="7">
        <v>1.3696660000000001</v>
      </c>
      <c r="P63" s="7">
        <v>83.053501999999995</v>
      </c>
      <c r="Q63" s="9">
        <f t="shared" si="1"/>
        <v>2.2839770700000002</v>
      </c>
      <c r="R63" s="7" t="s">
        <v>11</v>
      </c>
    </row>
    <row r="64" spans="1:18" x14ac:dyDescent="0.35">
      <c r="A64" s="13" t="s">
        <v>10</v>
      </c>
      <c r="B64" s="13">
        <v>20</v>
      </c>
      <c r="C64" s="7" t="s">
        <v>19</v>
      </c>
      <c r="D64" s="13">
        <v>-1.1399999999999999</v>
      </c>
      <c r="E64" s="13">
        <v>7.38</v>
      </c>
      <c r="F64" s="13">
        <v>-1.9</v>
      </c>
      <c r="G64" s="7">
        <v>0.42099999999999999</v>
      </c>
      <c r="H64" s="7">
        <v>-2.7675719999999999</v>
      </c>
      <c r="I64" s="7">
        <v>-7.1571290000000003</v>
      </c>
      <c r="J64" s="7">
        <v>-9.9247010000000007</v>
      </c>
      <c r="K64" s="7">
        <v>-1.56002669829</v>
      </c>
      <c r="L64" s="7">
        <v>3.8513060000000001</v>
      </c>
      <c r="M64" s="7">
        <v>0.27518399999999998</v>
      </c>
      <c r="N64" s="7">
        <v>0.82779100000000005</v>
      </c>
      <c r="O64" s="7">
        <v>2.6745839999999999</v>
      </c>
      <c r="P64" s="7">
        <v>69.446157999999997</v>
      </c>
      <c r="Q64" s="9">
        <f t="shared" si="1"/>
        <v>0.91636271999999996</v>
      </c>
      <c r="R64" s="7" t="s">
        <v>11</v>
      </c>
    </row>
    <row r="65" spans="1:18" x14ac:dyDescent="0.35">
      <c r="A65" s="13" t="s">
        <v>10</v>
      </c>
      <c r="B65" s="13">
        <v>31</v>
      </c>
      <c r="C65" s="7" t="s">
        <v>19</v>
      </c>
      <c r="D65" s="13">
        <v>0.02</v>
      </c>
      <c r="E65" s="13">
        <v>5.97</v>
      </c>
      <c r="F65" s="13">
        <v>-2.57</v>
      </c>
      <c r="G65" s="7">
        <v>0.29289999999999999</v>
      </c>
      <c r="H65" s="7">
        <v>-2.2890950000000001</v>
      </c>
      <c r="I65" s="7">
        <v>-7.3350220000000004</v>
      </c>
      <c r="J65" s="7">
        <v>-9.6241179999999993</v>
      </c>
      <c r="K65" s="7">
        <v>-1.51089362494</v>
      </c>
      <c r="L65" s="7">
        <v>4.3171730000000004</v>
      </c>
      <c r="M65" s="7">
        <v>0.20275099999999999</v>
      </c>
      <c r="N65" s="7">
        <v>0.443496</v>
      </c>
      <c r="O65" s="7">
        <v>2.9194260000000001</v>
      </c>
      <c r="P65" s="7">
        <v>67.623566999999994</v>
      </c>
      <c r="Q65" s="9">
        <f t="shared" si="1"/>
        <v>0.67516082999999993</v>
      </c>
      <c r="R65" s="7" t="s">
        <v>11</v>
      </c>
    </row>
    <row r="66" spans="1:18" x14ac:dyDescent="0.35">
      <c r="A66" s="13" t="s">
        <v>7</v>
      </c>
      <c r="B66" s="13">
        <v>4</v>
      </c>
      <c r="C66" s="7" t="s">
        <v>23</v>
      </c>
      <c r="D66" s="13">
        <v>-4.07</v>
      </c>
      <c r="E66" s="13">
        <v>-4.4400000000000004</v>
      </c>
      <c r="F66" s="13">
        <v>-0.19</v>
      </c>
      <c r="G66" s="7">
        <v>0.86560000000000004</v>
      </c>
      <c r="H66" s="7">
        <v>-8.3580120000000004</v>
      </c>
      <c r="I66" s="7">
        <v>-3.7019579999999999</v>
      </c>
      <c r="J66" s="7">
        <v>-12.05997</v>
      </c>
      <c r="K66" s="7">
        <v>-1.4142286927900001</v>
      </c>
      <c r="L66" s="7">
        <v>3.1325090000000002</v>
      </c>
      <c r="M66" s="7">
        <v>0.4037</v>
      </c>
      <c r="N66" s="7">
        <v>1.6742140000000001</v>
      </c>
      <c r="O66" s="7">
        <v>2.1231520000000002</v>
      </c>
      <c r="P66" s="7">
        <v>67.777983000000006</v>
      </c>
      <c r="Q66" s="9">
        <f t="shared" ref="Q66:Q97" si="2">M66*3.33</f>
        <v>1.3443210000000001</v>
      </c>
      <c r="R66" s="7" t="s">
        <v>11</v>
      </c>
    </row>
    <row r="67" spans="1:18" x14ac:dyDescent="0.35">
      <c r="A67" s="13" t="s">
        <v>10</v>
      </c>
      <c r="B67" s="13">
        <v>9</v>
      </c>
      <c r="C67" s="7" t="s">
        <v>23</v>
      </c>
      <c r="D67" s="13">
        <v>-0.79</v>
      </c>
      <c r="E67" s="13">
        <v>-1.31</v>
      </c>
      <c r="F67" s="13">
        <v>-5.74</v>
      </c>
      <c r="G67" s="7">
        <v>0.78280000000000005</v>
      </c>
      <c r="H67" s="7">
        <v>-4.299175</v>
      </c>
      <c r="I67" s="7">
        <v>-5.5899070000000002</v>
      </c>
      <c r="J67" s="7">
        <v>-9.8890820000000001</v>
      </c>
      <c r="K67" s="7">
        <v>-1.92991825492</v>
      </c>
      <c r="L67" s="7">
        <v>2.8208989999999998</v>
      </c>
      <c r="M67" s="7">
        <v>0.46272200000000002</v>
      </c>
      <c r="N67" s="7">
        <v>0.85053699999999999</v>
      </c>
      <c r="O67" s="7">
        <v>2.2263670000000002</v>
      </c>
      <c r="P67" s="7">
        <v>78.924010999999993</v>
      </c>
      <c r="Q67" s="9">
        <f t="shared" si="2"/>
        <v>1.5408642600000002</v>
      </c>
      <c r="R67" s="7" t="s">
        <v>11</v>
      </c>
    </row>
    <row r="68" spans="1:18" x14ac:dyDescent="0.35">
      <c r="A68" s="13" t="s">
        <v>10</v>
      </c>
      <c r="B68" s="13">
        <v>12</v>
      </c>
      <c r="C68" s="7" t="s">
        <v>23</v>
      </c>
      <c r="D68" s="13">
        <v>-1.69</v>
      </c>
      <c r="E68" s="13">
        <v>-1.87</v>
      </c>
      <c r="F68" s="13">
        <v>-8.2200000000000006</v>
      </c>
      <c r="G68" s="7">
        <v>0.74960000000000004</v>
      </c>
      <c r="H68" s="7">
        <v>-6.7388700000000004</v>
      </c>
      <c r="I68" s="7">
        <v>-3.8206660000000001</v>
      </c>
      <c r="J68" s="7">
        <v>-10.559536</v>
      </c>
      <c r="K68" s="7">
        <v>-1.55169896306</v>
      </c>
      <c r="L68" s="7">
        <v>2.347785</v>
      </c>
      <c r="M68" s="7">
        <v>0.55280300000000004</v>
      </c>
      <c r="N68" s="7">
        <v>1.8846050000000001</v>
      </c>
      <c r="O68" s="7">
        <v>1.5092049999999999</v>
      </c>
      <c r="P68" s="7">
        <v>64.282060999999999</v>
      </c>
      <c r="Q68" s="9">
        <f t="shared" si="2"/>
        <v>1.8408339900000001</v>
      </c>
      <c r="R68" s="7" t="s">
        <v>11</v>
      </c>
    </row>
    <row r="69" spans="1:18" x14ac:dyDescent="0.35">
      <c r="A69" s="14" t="s">
        <v>9</v>
      </c>
      <c r="B69" s="14">
        <v>30</v>
      </c>
      <c r="C69" s="9" t="s">
        <v>15</v>
      </c>
      <c r="D69" s="14">
        <v>-12.95</v>
      </c>
      <c r="E69" s="14">
        <v>-10.29</v>
      </c>
      <c r="F69" s="14">
        <v>-3.54</v>
      </c>
      <c r="G69" s="9">
        <v>0.40839999999999999</v>
      </c>
      <c r="H69" s="9">
        <v>-3.8682089999999998</v>
      </c>
      <c r="I69" s="9">
        <v>-6.122395</v>
      </c>
      <c r="J69" s="9">
        <v>-9.9906039999999994</v>
      </c>
      <c r="K69" s="9">
        <v>-1.41108370468</v>
      </c>
      <c r="L69" s="9">
        <v>4.3508810000000002</v>
      </c>
      <c r="M69" s="9">
        <v>0.18872700000000001</v>
      </c>
      <c r="N69" s="9">
        <v>3.526E-2</v>
      </c>
      <c r="O69" s="9">
        <v>3.1716449999999998</v>
      </c>
      <c r="P69" s="9">
        <v>72.896618000000004</v>
      </c>
      <c r="Q69" s="9">
        <f t="shared" si="2"/>
        <v>0.62846091000000004</v>
      </c>
      <c r="R69" s="9" t="s">
        <v>25</v>
      </c>
    </row>
    <row r="70" spans="1:18" x14ac:dyDescent="0.35">
      <c r="A70" s="14" t="s">
        <v>9</v>
      </c>
      <c r="B70" s="14">
        <v>34</v>
      </c>
      <c r="C70" s="9" t="s">
        <v>15</v>
      </c>
      <c r="D70" s="14">
        <v>-9.6</v>
      </c>
      <c r="E70" s="14">
        <v>-7.41</v>
      </c>
      <c r="F70" s="14">
        <v>-8.0500000000000007</v>
      </c>
      <c r="G70" s="9">
        <v>0.3679</v>
      </c>
      <c r="H70" s="9">
        <v>-3.654344</v>
      </c>
      <c r="I70" s="9">
        <v>-6.6074700000000002</v>
      </c>
      <c r="J70" s="9">
        <v>-10.261813</v>
      </c>
      <c r="K70" s="9">
        <v>-1.5354315568500001</v>
      </c>
      <c r="L70" s="9">
        <v>4.282686</v>
      </c>
      <c r="M70" s="9">
        <v>0.19875999999999999</v>
      </c>
      <c r="N70" s="9">
        <v>0</v>
      </c>
      <c r="O70" s="9">
        <v>3.2008700000000001</v>
      </c>
      <c r="P70" s="9">
        <v>74.739782000000005</v>
      </c>
      <c r="Q70" s="9">
        <f t="shared" si="2"/>
        <v>0.66187079999999998</v>
      </c>
      <c r="R70" s="9" t="s">
        <v>25</v>
      </c>
    </row>
    <row r="71" spans="1:18" x14ac:dyDescent="0.35">
      <c r="A71" s="14" t="s">
        <v>9</v>
      </c>
      <c r="B71" s="14">
        <v>35</v>
      </c>
      <c r="C71" s="9" t="s">
        <v>15</v>
      </c>
      <c r="D71" s="14">
        <v>5.93</v>
      </c>
      <c r="E71" s="14">
        <v>-8.4700000000000006</v>
      </c>
      <c r="F71" s="14">
        <v>9.17</v>
      </c>
      <c r="G71" s="9">
        <v>0.37330000000000002</v>
      </c>
      <c r="H71" s="9">
        <v>-1.6250770000000001</v>
      </c>
      <c r="I71" s="9">
        <v>-8.4230250000000009</v>
      </c>
      <c r="J71" s="9">
        <v>-10.048102999999999</v>
      </c>
      <c r="K71" s="9">
        <v>-1.73129103864</v>
      </c>
      <c r="L71" s="9">
        <v>4.0275920000000003</v>
      </c>
      <c r="M71" s="9">
        <v>0.23780200000000001</v>
      </c>
      <c r="N71" s="9">
        <v>2.947E-3</v>
      </c>
      <c r="O71" s="9">
        <v>3.0798290000000001</v>
      </c>
      <c r="P71" s="9">
        <v>76.468241000000006</v>
      </c>
      <c r="Q71" s="9">
        <f t="shared" si="2"/>
        <v>0.79188066000000001</v>
      </c>
      <c r="R71" s="9" t="s">
        <v>25</v>
      </c>
    </row>
    <row r="72" spans="1:18" x14ac:dyDescent="0.35">
      <c r="A72" s="14" t="s">
        <v>7</v>
      </c>
      <c r="B72" s="14">
        <v>28</v>
      </c>
      <c r="C72" s="9" t="s">
        <v>15</v>
      </c>
      <c r="D72" s="14">
        <v>-6.13</v>
      </c>
      <c r="E72" s="14">
        <v>-3.64</v>
      </c>
      <c r="F72" s="14">
        <v>-1.94</v>
      </c>
      <c r="G72" s="9">
        <v>0.37509999999999999</v>
      </c>
      <c r="H72" s="9">
        <v>-3.9404210000000002</v>
      </c>
      <c r="I72" s="9">
        <v>-6.2934669999999997</v>
      </c>
      <c r="J72" s="9">
        <v>-10.233888</v>
      </c>
      <c r="K72" s="9">
        <v>-1.4903836637100001</v>
      </c>
      <c r="L72" s="9">
        <v>4.1340979999999998</v>
      </c>
      <c r="M72" s="9">
        <v>0.22292500000000001</v>
      </c>
      <c r="N72" s="9">
        <v>1.333E-3</v>
      </c>
      <c r="O72" s="9">
        <v>3.024527</v>
      </c>
      <c r="P72" s="9">
        <v>73.160507999999993</v>
      </c>
      <c r="Q72" s="9">
        <f t="shared" si="2"/>
        <v>0.74234025000000003</v>
      </c>
      <c r="R72" s="9" t="s">
        <v>25</v>
      </c>
    </row>
    <row r="73" spans="1:18" x14ac:dyDescent="0.35">
      <c r="A73" s="14" t="s">
        <v>7</v>
      </c>
      <c r="B73" s="14">
        <v>32</v>
      </c>
      <c r="C73" s="9" t="s">
        <v>15</v>
      </c>
      <c r="D73" s="14">
        <v>-19.75</v>
      </c>
      <c r="E73" s="14">
        <v>-4.9400000000000004</v>
      </c>
      <c r="F73" s="14">
        <v>-3.17</v>
      </c>
      <c r="G73" s="9">
        <v>0.38269999999999998</v>
      </c>
      <c r="H73" s="9">
        <v>-1.851272</v>
      </c>
      <c r="I73" s="9">
        <v>-8.4176520000000004</v>
      </c>
      <c r="J73" s="9">
        <v>-10.268924</v>
      </c>
      <c r="K73" s="9">
        <v>-1.61573969949</v>
      </c>
      <c r="L73" s="9">
        <v>4.4483930000000003</v>
      </c>
      <c r="M73" s="9">
        <v>0.174014</v>
      </c>
      <c r="N73" s="9">
        <v>2.61E-4</v>
      </c>
      <c r="O73" s="9">
        <v>3.3339430000000001</v>
      </c>
      <c r="P73" s="9">
        <v>74.947132999999994</v>
      </c>
      <c r="Q73" s="9">
        <f t="shared" si="2"/>
        <v>0.57946662000000004</v>
      </c>
      <c r="R73" s="9" t="s">
        <v>25</v>
      </c>
    </row>
    <row r="74" spans="1:18" x14ac:dyDescent="0.35">
      <c r="A74" s="14" t="s">
        <v>7</v>
      </c>
      <c r="B74" s="14">
        <v>33</v>
      </c>
      <c r="C74" s="9" t="s">
        <v>15</v>
      </c>
      <c r="D74" s="14">
        <v>-18.670000000000002</v>
      </c>
      <c r="E74" s="14">
        <v>-4.6500000000000004</v>
      </c>
      <c r="F74" s="14">
        <v>-4.17</v>
      </c>
      <c r="G74" s="9">
        <v>0.3841</v>
      </c>
      <c r="H74" s="9">
        <v>-1.250626</v>
      </c>
      <c r="I74" s="9">
        <v>-8.8099270000000001</v>
      </c>
      <c r="J74" s="9">
        <v>-10.060551999999999</v>
      </c>
      <c r="K74" s="9">
        <v>-1.5819438451800001</v>
      </c>
      <c r="L74" s="9">
        <v>4.4222859999999997</v>
      </c>
      <c r="M74" s="9">
        <v>0.179033</v>
      </c>
      <c r="N74" s="9">
        <v>0</v>
      </c>
      <c r="O74" s="9">
        <v>3.2535799999999999</v>
      </c>
      <c r="P74" s="9">
        <v>73.572354000000004</v>
      </c>
      <c r="Q74" s="9">
        <f t="shared" si="2"/>
        <v>0.59617989000000005</v>
      </c>
      <c r="R74" s="9" t="s">
        <v>25</v>
      </c>
    </row>
    <row r="75" spans="1:18" x14ac:dyDescent="0.35">
      <c r="A75" s="14" t="s">
        <v>7</v>
      </c>
      <c r="B75" s="14">
        <v>35</v>
      </c>
      <c r="C75" s="9" t="s">
        <v>15</v>
      </c>
      <c r="D75" s="14">
        <v>-20.440000000000001</v>
      </c>
      <c r="E75" s="14">
        <v>0.88</v>
      </c>
      <c r="F75" s="14">
        <v>-8.07</v>
      </c>
      <c r="G75" s="9">
        <v>0.3498</v>
      </c>
      <c r="H75" s="9">
        <v>-1.3554569999999999</v>
      </c>
      <c r="I75" s="9">
        <v>-8.3580950000000005</v>
      </c>
      <c r="J75" s="9">
        <v>-9.713552</v>
      </c>
      <c r="K75" s="9">
        <v>-1.5624372827399999</v>
      </c>
      <c r="L75" s="9">
        <v>4.3313319999999997</v>
      </c>
      <c r="M75" s="9">
        <v>0.195962</v>
      </c>
      <c r="N75" s="9">
        <v>8.5800000000000004E-4</v>
      </c>
      <c r="O75" s="9">
        <v>3.1177820000000001</v>
      </c>
      <c r="P75" s="9">
        <v>71.982046999999994</v>
      </c>
      <c r="Q75" s="9">
        <f t="shared" si="2"/>
        <v>0.65255346000000003</v>
      </c>
      <c r="R75" s="9" t="s">
        <v>25</v>
      </c>
    </row>
    <row r="76" spans="1:18" x14ac:dyDescent="0.35">
      <c r="A76" s="14" t="s">
        <v>5</v>
      </c>
      <c r="B76" s="14">
        <v>37</v>
      </c>
      <c r="C76" s="9" t="s">
        <v>15</v>
      </c>
      <c r="D76" s="14">
        <v>-9.26</v>
      </c>
      <c r="E76" s="14">
        <v>15.44</v>
      </c>
      <c r="F76" s="14">
        <v>5.96</v>
      </c>
      <c r="G76" s="9">
        <v>0.2979</v>
      </c>
      <c r="H76" s="9">
        <v>-2.3751250000000002</v>
      </c>
      <c r="I76" s="9">
        <v>-7.9541339999999998</v>
      </c>
      <c r="J76" s="9">
        <v>-10.32926</v>
      </c>
      <c r="K76" s="9">
        <v>-1.4518530140999999</v>
      </c>
      <c r="L76" s="9">
        <v>5.3152059999999999</v>
      </c>
      <c r="M76" s="9">
        <v>7.4394000000000002E-2</v>
      </c>
      <c r="N76" s="9">
        <v>0</v>
      </c>
      <c r="O76" s="9">
        <v>3.592816</v>
      </c>
      <c r="P76" s="9">
        <v>67.595049000000003</v>
      </c>
      <c r="Q76" s="9">
        <f t="shared" si="2"/>
        <v>0.24773202000000002</v>
      </c>
      <c r="R76" s="9" t="s">
        <v>25</v>
      </c>
    </row>
    <row r="77" spans="1:18" x14ac:dyDescent="0.35">
      <c r="A77" s="14" t="s">
        <v>6</v>
      </c>
      <c r="B77" s="14">
        <v>27</v>
      </c>
      <c r="C77" s="9" t="s">
        <v>15</v>
      </c>
      <c r="D77" s="14">
        <v>-15.65</v>
      </c>
      <c r="E77" s="14">
        <v>-11.24</v>
      </c>
      <c r="F77" s="14">
        <v>-0.96</v>
      </c>
      <c r="G77" s="9">
        <v>0.4078</v>
      </c>
      <c r="H77" s="9">
        <v>-1.540465</v>
      </c>
      <c r="I77" s="9">
        <v>-8.3164320000000007</v>
      </c>
      <c r="J77" s="9">
        <v>-9.856897</v>
      </c>
      <c r="K77" s="9">
        <v>-1.58714258675</v>
      </c>
      <c r="L77" s="9">
        <v>4.3388920000000004</v>
      </c>
      <c r="M77" s="9">
        <v>0.19158600000000001</v>
      </c>
      <c r="N77" s="9">
        <v>0</v>
      </c>
      <c r="O77" s="9">
        <v>3.1974010000000002</v>
      </c>
      <c r="P77" s="9">
        <v>73.691647000000003</v>
      </c>
      <c r="Q77" s="9">
        <f t="shared" si="2"/>
        <v>0.63798138000000004</v>
      </c>
      <c r="R77" s="9" t="s">
        <v>25</v>
      </c>
    </row>
    <row r="78" spans="1:18" x14ac:dyDescent="0.35">
      <c r="A78" s="14" t="s">
        <v>6</v>
      </c>
      <c r="B78" s="14">
        <v>30</v>
      </c>
      <c r="C78" s="9" t="s">
        <v>15</v>
      </c>
      <c r="D78" s="14">
        <v>-11.2</v>
      </c>
      <c r="E78" s="14">
        <v>-18.39</v>
      </c>
      <c r="F78" s="14">
        <v>-7.38</v>
      </c>
      <c r="G78" s="9">
        <v>0.51429999999999998</v>
      </c>
      <c r="H78" s="9">
        <v>-0.31983699999999998</v>
      </c>
      <c r="I78" s="9">
        <v>-9.7420349999999996</v>
      </c>
      <c r="J78" s="9">
        <v>-10.061871</v>
      </c>
      <c r="K78" s="9">
        <v>-1.63791614851</v>
      </c>
      <c r="L78" s="9">
        <v>4.4658759999999997</v>
      </c>
      <c r="M78" s="9">
        <v>0.171819</v>
      </c>
      <c r="N78" s="9">
        <v>5.6389999999999999E-3</v>
      </c>
      <c r="O78" s="9">
        <v>3.3480460000000001</v>
      </c>
      <c r="P78" s="9">
        <v>74.969522999999995</v>
      </c>
      <c r="Q78" s="9">
        <f t="shared" si="2"/>
        <v>0.57215727000000005</v>
      </c>
      <c r="R78" s="9" t="s">
        <v>25</v>
      </c>
    </row>
    <row r="79" spans="1:18" x14ac:dyDescent="0.35">
      <c r="A79" s="14" t="s">
        <v>6</v>
      </c>
      <c r="B79" s="14">
        <v>37</v>
      </c>
      <c r="C79" s="9" t="s">
        <v>15</v>
      </c>
      <c r="D79" s="14">
        <v>-21.05</v>
      </c>
      <c r="E79" s="14">
        <v>-4.3899999999999997</v>
      </c>
      <c r="F79" s="14">
        <v>1.1000000000000001</v>
      </c>
      <c r="G79" s="9">
        <v>0.35470000000000002</v>
      </c>
      <c r="H79" s="9">
        <v>-1.17936</v>
      </c>
      <c r="I79" s="9">
        <v>-8.8899439999999998</v>
      </c>
      <c r="J79" s="9">
        <v>-10.069304000000001</v>
      </c>
      <c r="K79" s="9">
        <v>-1.51670295809</v>
      </c>
      <c r="L79" s="9">
        <v>4.9298000000000002</v>
      </c>
      <c r="M79" s="9">
        <v>0.115993</v>
      </c>
      <c r="N79" s="9">
        <v>0</v>
      </c>
      <c r="O79" s="9">
        <v>3.415562</v>
      </c>
      <c r="P79" s="9">
        <v>69.283998999999994</v>
      </c>
      <c r="Q79" s="9">
        <f t="shared" si="2"/>
        <v>0.38625669000000001</v>
      </c>
      <c r="R79" s="9" t="s">
        <v>25</v>
      </c>
    </row>
    <row r="80" spans="1:18" x14ac:dyDescent="0.35">
      <c r="A80" s="14" t="s">
        <v>8</v>
      </c>
      <c r="B80" s="14">
        <v>13</v>
      </c>
      <c r="C80" s="9" t="s">
        <v>15</v>
      </c>
      <c r="D80" s="14">
        <v>-5.09</v>
      </c>
      <c r="E80" s="14">
        <v>-6.53</v>
      </c>
      <c r="F80" s="14">
        <v>-6.87</v>
      </c>
      <c r="G80" s="9">
        <v>0.39479999999999998</v>
      </c>
      <c r="H80" s="9">
        <v>-1.3550880000000001</v>
      </c>
      <c r="I80" s="9">
        <v>-8.178884</v>
      </c>
      <c r="J80" s="9">
        <v>-9.5339720000000003</v>
      </c>
      <c r="K80" s="9">
        <v>-1.70529665596</v>
      </c>
      <c r="L80" s="9">
        <v>4.1319660000000002</v>
      </c>
      <c r="M80" s="9">
        <v>0.22217400000000001</v>
      </c>
      <c r="N80" s="9">
        <v>0</v>
      </c>
      <c r="O80" s="9">
        <v>3.1529889999999998</v>
      </c>
      <c r="P80" s="9">
        <v>76.307239999999993</v>
      </c>
      <c r="Q80" s="9">
        <f t="shared" si="2"/>
        <v>0.73983942000000003</v>
      </c>
      <c r="R80" s="9" t="s">
        <v>25</v>
      </c>
    </row>
    <row r="81" spans="1:18" x14ac:dyDescent="0.35">
      <c r="A81" s="14" t="s">
        <v>8</v>
      </c>
      <c r="B81" s="14">
        <v>17</v>
      </c>
      <c r="C81" s="9" t="s">
        <v>15</v>
      </c>
      <c r="D81" s="14">
        <v>-6.22</v>
      </c>
      <c r="E81" s="14">
        <v>-4.12</v>
      </c>
      <c r="F81" s="14">
        <v>-10.59</v>
      </c>
      <c r="G81" s="9">
        <v>0.2848</v>
      </c>
      <c r="H81" s="9">
        <v>-0.64700999999999997</v>
      </c>
      <c r="I81" s="9">
        <v>-9.10717</v>
      </c>
      <c r="J81" s="9">
        <v>-9.7541799999999999</v>
      </c>
      <c r="K81" s="9">
        <v>-1.6891938829199999</v>
      </c>
      <c r="L81" s="9">
        <v>4.2598310000000001</v>
      </c>
      <c r="M81" s="9">
        <v>0.202214</v>
      </c>
      <c r="N81" s="9">
        <v>0</v>
      </c>
      <c r="O81" s="9">
        <v>3.2647469999999998</v>
      </c>
      <c r="P81" s="9">
        <v>76.640289999999993</v>
      </c>
      <c r="Q81" s="9">
        <f t="shared" si="2"/>
        <v>0.67337261999999998</v>
      </c>
      <c r="R81" s="9" t="s">
        <v>25</v>
      </c>
    </row>
    <row r="82" spans="1:18" x14ac:dyDescent="0.35">
      <c r="A82" s="14" t="s">
        <v>8</v>
      </c>
      <c r="B82" s="14">
        <v>18</v>
      </c>
      <c r="C82" s="9" t="s">
        <v>15</v>
      </c>
      <c r="D82" s="14">
        <v>-5.85</v>
      </c>
      <c r="E82" s="14">
        <v>-8.83</v>
      </c>
      <c r="F82" s="14">
        <v>-6.41</v>
      </c>
      <c r="G82" s="9">
        <v>0.29749999999999999</v>
      </c>
      <c r="H82" s="9">
        <v>-0.94161600000000001</v>
      </c>
      <c r="I82" s="9">
        <v>-9.1409880000000001</v>
      </c>
      <c r="J82" s="9">
        <v>-10.082604</v>
      </c>
      <c r="K82" s="9">
        <v>-1.72171503099</v>
      </c>
      <c r="L82" s="9">
        <v>4.4373110000000002</v>
      </c>
      <c r="M82" s="9">
        <v>0.17432600000000001</v>
      </c>
      <c r="N82" s="9">
        <v>0</v>
      </c>
      <c r="O82" s="9">
        <v>3.3932769999999999</v>
      </c>
      <c r="P82" s="9">
        <v>76.471479000000002</v>
      </c>
      <c r="Q82" s="9">
        <f t="shared" si="2"/>
        <v>0.58050558000000008</v>
      </c>
      <c r="R82" s="9" t="s">
        <v>25</v>
      </c>
    </row>
    <row r="83" spans="1:18" x14ac:dyDescent="0.35">
      <c r="A83" s="14" t="s">
        <v>10</v>
      </c>
      <c r="B83" s="14">
        <v>30</v>
      </c>
      <c r="C83" s="9" t="s">
        <v>17</v>
      </c>
      <c r="D83" s="14">
        <v>-3.86</v>
      </c>
      <c r="E83" s="14">
        <v>12.04</v>
      </c>
      <c r="F83" s="14">
        <v>0.68</v>
      </c>
      <c r="G83" s="9">
        <v>0.34010000000000001</v>
      </c>
      <c r="H83" s="9">
        <v>-3.2563819999999999</v>
      </c>
      <c r="I83" s="9">
        <v>-6.9888640000000004</v>
      </c>
      <c r="J83" s="9">
        <v>-10.245246</v>
      </c>
      <c r="K83" s="9">
        <v>-1.3493488227199999</v>
      </c>
      <c r="L83" s="9">
        <v>4.7409590000000001</v>
      </c>
      <c r="M83" s="9">
        <v>0.139651</v>
      </c>
      <c r="N83" s="9">
        <v>9.8206000000000002E-2</v>
      </c>
      <c r="O83" s="9">
        <v>3.0599820000000002</v>
      </c>
      <c r="P83" s="9">
        <v>64.543537999999998</v>
      </c>
      <c r="Q83" s="9">
        <f t="shared" si="2"/>
        <v>0.46503782999999999</v>
      </c>
      <c r="R83" s="9" t="s">
        <v>25</v>
      </c>
    </row>
    <row r="84" spans="1:18" x14ac:dyDescent="0.35">
      <c r="A84" s="13" t="s">
        <v>9</v>
      </c>
      <c r="B84" s="13">
        <v>7</v>
      </c>
      <c r="C84" s="7" t="s">
        <v>19</v>
      </c>
      <c r="D84" s="13">
        <v>5.31</v>
      </c>
      <c r="E84" s="13">
        <v>-5.75</v>
      </c>
      <c r="F84" s="13">
        <v>9.61</v>
      </c>
      <c r="G84" s="7">
        <v>0.84299999999999997</v>
      </c>
      <c r="H84" s="7">
        <v>-2.545064</v>
      </c>
      <c r="I84" s="7">
        <v>-7.1809609999999999</v>
      </c>
      <c r="J84" s="7">
        <v>-9.7260249999999999</v>
      </c>
      <c r="K84" s="7">
        <v>-1.7046291865000001</v>
      </c>
      <c r="L84" s="7">
        <v>2.5985770000000001</v>
      </c>
      <c r="M84" s="7">
        <v>0.50503299999999995</v>
      </c>
      <c r="N84" s="7">
        <v>1.8544480000000001</v>
      </c>
      <c r="O84" s="7">
        <v>1.765836</v>
      </c>
      <c r="P84" s="7">
        <v>67.953985000000003</v>
      </c>
      <c r="Q84" s="9">
        <f t="shared" si="2"/>
        <v>1.6817598899999999</v>
      </c>
      <c r="R84" s="7" t="s">
        <v>25</v>
      </c>
    </row>
    <row r="85" spans="1:18" x14ac:dyDescent="0.35">
      <c r="A85" s="13" t="s">
        <v>9</v>
      </c>
      <c r="B85" s="13">
        <v>15</v>
      </c>
      <c r="C85" s="7" t="s">
        <v>19</v>
      </c>
      <c r="D85" s="13">
        <v>-10.48</v>
      </c>
      <c r="E85" s="13">
        <v>-11.18</v>
      </c>
      <c r="F85" s="13">
        <v>-3.23</v>
      </c>
      <c r="G85" s="7">
        <v>0.64490000000000003</v>
      </c>
      <c r="H85" s="7">
        <v>-5.9736269999999996</v>
      </c>
      <c r="I85" s="7">
        <v>-3.88916</v>
      </c>
      <c r="J85" s="7">
        <v>-9.8627859999999998</v>
      </c>
      <c r="K85" s="7">
        <v>-1.52266728165</v>
      </c>
      <c r="L85" s="7">
        <v>3.0911770000000001</v>
      </c>
      <c r="M85" s="7">
        <v>0.41186899999999999</v>
      </c>
      <c r="N85" s="7">
        <v>0.86183900000000002</v>
      </c>
      <c r="O85" s="7">
        <v>2.3447049999999998</v>
      </c>
      <c r="P85" s="7">
        <v>75.851517000000001</v>
      </c>
      <c r="Q85" s="9">
        <f t="shared" si="2"/>
        <v>1.37152377</v>
      </c>
      <c r="R85" s="7" t="s">
        <v>25</v>
      </c>
    </row>
    <row r="86" spans="1:18" x14ac:dyDescent="0.35">
      <c r="A86" s="13" t="s">
        <v>9</v>
      </c>
      <c r="B86" s="13">
        <v>17</v>
      </c>
      <c r="C86" s="7" t="s">
        <v>19</v>
      </c>
      <c r="D86" s="13">
        <v>6.67</v>
      </c>
      <c r="E86" s="13">
        <v>-10.44</v>
      </c>
      <c r="F86" s="13">
        <v>11.24</v>
      </c>
      <c r="G86" s="7">
        <v>0.64329999999999998</v>
      </c>
      <c r="H86" s="7">
        <v>-3.9359959999999998</v>
      </c>
      <c r="I86" s="7">
        <v>-6.5280990000000001</v>
      </c>
      <c r="J86" s="7">
        <v>-10.464095</v>
      </c>
      <c r="K86" s="7">
        <v>-1.44793629675</v>
      </c>
      <c r="L86" s="7">
        <v>3.6331419999999999</v>
      </c>
      <c r="M86" s="7">
        <v>0.312274</v>
      </c>
      <c r="N86" s="7">
        <v>0.96486899999999998</v>
      </c>
      <c r="O86" s="7">
        <v>2.6079590000000001</v>
      </c>
      <c r="P86" s="7">
        <v>71.782475000000005</v>
      </c>
      <c r="Q86" s="9">
        <f t="shared" si="2"/>
        <v>1.03987242</v>
      </c>
      <c r="R86" s="7" t="s">
        <v>25</v>
      </c>
    </row>
    <row r="87" spans="1:18" x14ac:dyDescent="0.35">
      <c r="A87" s="13" t="s">
        <v>7</v>
      </c>
      <c r="B87" s="13">
        <v>2</v>
      </c>
      <c r="C87" s="7" t="s">
        <v>19</v>
      </c>
      <c r="D87" s="13">
        <v>-13.23</v>
      </c>
      <c r="E87" s="13">
        <v>-0.43</v>
      </c>
      <c r="F87" s="13">
        <v>-9.1999999999999993</v>
      </c>
      <c r="G87" s="7">
        <v>0.92010000000000003</v>
      </c>
      <c r="H87" s="7">
        <v>-7.0555050000000001</v>
      </c>
      <c r="I87" s="7">
        <v>-3.476143</v>
      </c>
      <c r="J87" s="7">
        <v>-10.531648000000001</v>
      </c>
      <c r="K87" s="7">
        <v>-1.5654849690799999</v>
      </c>
      <c r="L87" s="7">
        <v>1.4097379999999999</v>
      </c>
      <c r="M87" s="7">
        <v>0.73147799999999996</v>
      </c>
      <c r="N87" s="7">
        <v>2.2772519999999998</v>
      </c>
      <c r="O87" s="7">
        <v>0.99543499999999996</v>
      </c>
      <c r="P87" s="7">
        <v>70.611363999999995</v>
      </c>
      <c r="Q87" s="9">
        <f t="shared" si="2"/>
        <v>2.4358217399999997</v>
      </c>
      <c r="R87" s="7" t="s">
        <v>25</v>
      </c>
    </row>
    <row r="88" spans="1:18" x14ac:dyDescent="0.35">
      <c r="A88" s="13" t="s">
        <v>7</v>
      </c>
      <c r="B88" s="13">
        <v>9</v>
      </c>
      <c r="C88" s="7" t="s">
        <v>19</v>
      </c>
      <c r="D88" s="13">
        <v>-17.11</v>
      </c>
      <c r="E88" s="13">
        <v>1.05</v>
      </c>
      <c r="F88" s="13">
        <v>-11.61</v>
      </c>
      <c r="G88" s="7">
        <v>0.75870000000000004</v>
      </c>
      <c r="H88" s="7">
        <v>-4.2693500000000002</v>
      </c>
      <c r="I88" s="7">
        <v>-5.8244379999999998</v>
      </c>
      <c r="J88" s="7">
        <v>-10.093787000000001</v>
      </c>
      <c r="K88" s="7">
        <v>-1.6376899622900001</v>
      </c>
      <c r="L88" s="7">
        <v>2.4842490000000002</v>
      </c>
      <c r="M88" s="7">
        <v>0.52686599999999995</v>
      </c>
      <c r="N88" s="7">
        <v>1.487808</v>
      </c>
      <c r="O88" s="7">
        <v>1.71583</v>
      </c>
      <c r="P88" s="7">
        <v>69.068336000000002</v>
      </c>
      <c r="Q88" s="9">
        <f t="shared" si="2"/>
        <v>1.7544637799999998</v>
      </c>
      <c r="R88" s="7" t="s">
        <v>25</v>
      </c>
    </row>
    <row r="89" spans="1:18" x14ac:dyDescent="0.35">
      <c r="A89" s="13" t="s">
        <v>7</v>
      </c>
      <c r="B89" s="13">
        <v>10</v>
      </c>
      <c r="C89" s="7" t="s">
        <v>19</v>
      </c>
      <c r="D89" s="13">
        <v>-9.19</v>
      </c>
      <c r="E89" s="13">
        <v>-1.89</v>
      </c>
      <c r="F89" s="13">
        <v>1.98</v>
      </c>
      <c r="G89" s="7">
        <v>0.71760000000000002</v>
      </c>
      <c r="H89" s="7">
        <v>-2.801469</v>
      </c>
      <c r="I89" s="7">
        <v>-7.9896589999999996</v>
      </c>
      <c r="J89" s="7">
        <v>-10.791128</v>
      </c>
      <c r="K89" s="7">
        <v>-1.72365251856</v>
      </c>
      <c r="L89" s="7">
        <v>3.5416669999999999</v>
      </c>
      <c r="M89" s="7">
        <v>0.32718199999999997</v>
      </c>
      <c r="N89" s="7">
        <v>0.89074699999999996</v>
      </c>
      <c r="O89" s="7">
        <v>2.5972689999999998</v>
      </c>
      <c r="P89" s="7">
        <v>73.334644999999995</v>
      </c>
      <c r="Q89" s="9">
        <f t="shared" si="2"/>
        <v>1.08951606</v>
      </c>
      <c r="R89" s="7" t="s">
        <v>25</v>
      </c>
    </row>
    <row r="90" spans="1:18" x14ac:dyDescent="0.35">
      <c r="A90" s="13" t="s">
        <v>7</v>
      </c>
      <c r="B90" s="13">
        <v>13</v>
      </c>
      <c r="C90" s="7" t="s">
        <v>19</v>
      </c>
      <c r="D90" s="13">
        <v>-4.88</v>
      </c>
      <c r="E90" s="13">
        <v>-1.46</v>
      </c>
      <c r="F90" s="13">
        <v>-2.46</v>
      </c>
      <c r="G90" s="7">
        <v>0.67</v>
      </c>
      <c r="H90" s="7">
        <v>-6.8353510000000002</v>
      </c>
      <c r="I90" s="7">
        <v>-3.5708350000000002</v>
      </c>
      <c r="J90" s="7">
        <v>-10.406186999999999</v>
      </c>
      <c r="K90" s="7">
        <v>-1.7384067758899999</v>
      </c>
      <c r="L90" s="7">
        <v>1.810746</v>
      </c>
      <c r="M90" s="7">
        <v>0.65511699999999995</v>
      </c>
      <c r="N90" s="7">
        <v>1.902687</v>
      </c>
      <c r="O90" s="7">
        <v>1.337313</v>
      </c>
      <c r="P90" s="7">
        <v>73.85427</v>
      </c>
      <c r="Q90" s="9">
        <f t="shared" si="2"/>
        <v>2.1815396099999997</v>
      </c>
      <c r="R90" s="7" t="s">
        <v>25</v>
      </c>
    </row>
    <row r="91" spans="1:18" x14ac:dyDescent="0.35">
      <c r="A91" s="13" t="s">
        <v>7</v>
      </c>
      <c r="B91" s="13">
        <v>23</v>
      </c>
      <c r="C91" s="7" t="s">
        <v>19</v>
      </c>
      <c r="D91" s="13">
        <v>-17.95</v>
      </c>
      <c r="E91" s="13">
        <v>-1.55</v>
      </c>
      <c r="F91" s="13">
        <v>-11.22</v>
      </c>
      <c r="G91" s="7">
        <v>0.44390000000000002</v>
      </c>
      <c r="H91" s="7">
        <v>-2.9173849999999999</v>
      </c>
      <c r="I91" s="7">
        <v>-6.696186</v>
      </c>
      <c r="J91" s="7">
        <v>-9.6135710000000003</v>
      </c>
      <c r="K91" s="7">
        <v>-1.3827967328699999</v>
      </c>
      <c r="L91" s="7">
        <v>3.9292630000000002</v>
      </c>
      <c r="M91" s="7">
        <v>0.26171699999999998</v>
      </c>
      <c r="N91" s="7">
        <v>0.94300499999999998</v>
      </c>
      <c r="O91" s="7">
        <v>2.5300739999999999</v>
      </c>
      <c r="P91" s="7">
        <v>64.390552</v>
      </c>
      <c r="Q91" s="9">
        <f t="shared" si="2"/>
        <v>0.87151760999999994</v>
      </c>
      <c r="R91" s="7" t="s">
        <v>25</v>
      </c>
    </row>
    <row r="92" spans="1:18" x14ac:dyDescent="0.35">
      <c r="A92" s="13" t="s">
        <v>7</v>
      </c>
      <c r="B92" s="13">
        <v>24</v>
      </c>
      <c r="C92" s="7" t="s">
        <v>19</v>
      </c>
      <c r="D92" s="13">
        <v>-18.649999999999999</v>
      </c>
      <c r="E92" s="13">
        <v>2.02</v>
      </c>
      <c r="F92" s="13">
        <v>-9.84</v>
      </c>
      <c r="G92" s="7">
        <v>0.4647</v>
      </c>
      <c r="H92" s="7">
        <v>-1.991144</v>
      </c>
      <c r="I92" s="7">
        <v>-7.8328009999999999</v>
      </c>
      <c r="J92" s="7">
        <v>-9.8239450000000001</v>
      </c>
      <c r="K92" s="7">
        <v>-1.5917575260300001</v>
      </c>
      <c r="L92" s="7">
        <v>3.5829569999999999</v>
      </c>
      <c r="M92" s="7">
        <v>0.32113900000000001</v>
      </c>
      <c r="N92" s="7">
        <v>0.83882100000000004</v>
      </c>
      <c r="O92" s="7">
        <v>2.5551970000000002</v>
      </c>
      <c r="P92" s="7">
        <v>71.315314999999998</v>
      </c>
      <c r="Q92" s="9">
        <f t="shared" si="2"/>
        <v>1.0693928699999999</v>
      </c>
      <c r="R92" s="7" t="s">
        <v>25</v>
      </c>
    </row>
    <row r="93" spans="1:18" x14ac:dyDescent="0.35">
      <c r="A93" s="13" t="s">
        <v>7</v>
      </c>
      <c r="B93" s="13">
        <v>31</v>
      </c>
      <c r="C93" s="7" t="s">
        <v>19</v>
      </c>
      <c r="D93" s="13">
        <v>-20.88</v>
      </c>
      <c r="E93" s="13">
        <v>-4.62</v>
      </c>
      <c r="F93" s="13">
        <v>-1.6</v>
      </c>
      <c r="G93" s="7">
        <v>0.43149999999999999</v>
      </c>
      <c r="H93" s="7">
        <v>-2.8098079999999999</v>
      </c>
      <c r="I93" s="7">
        <v>-6.8343910000000001</v>
      </c>
      <c r="J93" s="7">
        <v>-9.6441990000000004</v>
      </c>
      <c r="K93" s="7">
        <v>-1.4015048213600001</v>
      </c>
      <c r="L93" s="7">
        <v>3.8560829999999999</v>
      </c>
      <c r="M93" s="7">
        <v>0.27499899999999999</v>
      </c>
      <c r="N93" s="7">
        <v>0.60718399999999995</v>
      </c>
      <c r="O93" s="7">
        <v>2.5084590000000002</v>
      </c>
      <c r="P93" s="7">
        <v>65.051985999999999</v>
      </c>
      <c r="Q93" s="9">
        <f t="shared" si="2"/>
        <v>0.91574666999999998</v>
      </c>
      <c r="R93" s="7" t="s">
        <v>25</v>
      </c>
    </row>
    <row r="94" spans="1:18" x14ac:dyDescent="0.35">
      <c r="A94" s="13" t="s">
        <v>7</v>
      </c>
      <c r="B94" s="13">
        <v>39</v>
      </c>
      <c r="C94" s="7" t="s">
        <v>19</v>
      </c>
      <c r="D94" s="13">
        <v>-21.76</v>
      </c>
      <c r="E94" s="13">
        <v>1.82</v>
      </c>
      <c r="F94" s="13">
        <v>-4.67</v>
      </c>
      <c r="G94" s="7">
        <v>0.47720000000000001</v>
      </c>
      <c r="H94" s="7">
        <v>-3.4987599999999999</v>
      </c>
      <c r="I94" s="7">
        <v>-6.624517</v>
      </c>
      <c r="J94" s="7">
        <v>-10.123277</v>
      </c>
      <c r="K94" s="7">
        <v>-1.60084752664</v>
      </c>
      <c r="L94" s="7">
        <v>3.7818520000000002</v>
      </c>
      <c r="M94" s="7">
        <v>0.28542499999999998</v>
      </c>
      <c r="N94" s="7">
        <v>0.74434199999999995</v>
      </c>
      <c r="O94" s="7">
        <v>2.6919529999999998</v>
      </c>
      <c r="P94" s="7">
        <v>71.180806000000004</v>
      </c>
      <c r="Q94" s="9">
        <f t="shared" si="2"/>
        <v>0.95046524999999993</v>
      </c>
      <c r="R94" s="7" t="s">
        <v>25</v>
      </c>
    </row>
    <row r="95" spans="1:18" x14ac:dyDescent="0.35">
      <c r="A95" s="13" t="s">
        <v>7</v>
      </c>
      <c r="B95" s="13">
        <v>40</v>
      </c>
      <c r="C95" s="7" t="s">
        <v>19</v>
      </c>
      <c r="D95" s="13">
        <v>-18.93</v>
      </c>
      <c r="E95" s="13">
        <v>-5.58</v>
      </c>
      <c r="F95" s="13">
        <v>-6.03</v>
      </c>
      <c r="G95" s="7">
        <v>0.32629999999999998</v>
      </c>
      <c r="H95" s="7">
        <v>-1.666285</v>
      </c>
      <c r="I95" s="7">
        <v>-7.9302080000000004</v>
      </c>
      <c r="J95" s="7">
        <v>-9.5964930000000006</v>
      </c>
      <c r="K95" s="7">
        <v>-1.5356711438199999</v>
      </c>
      <c r="L95" s="7">
        <v>3.942078</v>
      </c>
      <c r="M95" s="7">
        <v>0.26065700000000003</v>
      </c>
      <c r="N95" s="7">
        <v>0.40116499999999999</v>
      </c>
      <c r="O95" s="7">
        <v>2.7591169999999998</v>
      </c>
      <c r="P95" s="7">
        <v>69.991448000000005</v>
      </c>
      <c r="Q95" s="9">
        <f t="shared" si="2"/>
        <v>0.86798781000000014</v>
      </c>
      <c r="R95" s="7" t="s">
        <v>25</v>
      </c>
    </row>
    <row r="96" spans="1:18" x14ac:dyDescent="0.35">
      <c r="A96" s="13" t="s">
        <v>5</v>
      </c>
      <c r="B96" s="13">
        <v>5</v>
      </c>
      <c r="C96" s="7" t="s">
        <v>19</v>
      </c>
      <c r="D96" s="13">
        <v>-9.93</v>
      </c>
      <c r="E96" s="13">
        <v>14.28</v>
      </c>
      <c r="F96" s="13">
        <v>3.64</v>
      </c>
      <c r="G96" s="7">
        <v>0.88200000000000001</v>
      </c>
      <c r="H96" s="7">
        <v>-5.918126</v>
      </c>
      <c r="I96" s="7">
        <v>-4.7078749999999996</v>
      </c>
      <c r="J96" s="7">
        <v>-10.626001</v>
      </c>
      <c r="K96" s="7">
        <v>-1.6933832633300001</v>
      </c>
      <c r="L96" s="7">
        <v>2.3249430000000002</v>
      </c>
      <c r="M96" s="7">
        <v>0.55718599999999996</v>
      </c>
      <c r="N96" s="7">
        <v>1.4498869999999999</v>
      </c>
      <c r="O96" s="7">
        <v>1.746939</v>
      </c>
      <c r="P96" s="7">
        <v>75.138983999999994</v>
      </c>
      <c r="Q96" s="9">
        <f t="shared" si="2"/>
        <v>1.8554293799999999</v>
      </c>
      <c r="R96" s="7" t="s">
        <v>25</v>
      </c>
    </row>
    <row r="97" spans="1:18" x14ac:dyDescent="0.35">
      <c r="A97" s="13" t="s">
        <v>5</v>
      </c>
      <c r="B97" s="13">
        <v>17</v>
      </c>
      <c r="C97" s="7" t="s">
        <v>19</v>
      </c>
      <c r="D97" s="13">
        <v>-6.87</v>
      </c>
      <c r="E97" s="13">
        <v>16.05</v>
      </c>
      <c r="F97" s="13">
        <v>7.79</v>
      </c>
      <c r="G97" s="7">
        <v>0.6089</v>
      </c>
      <c r="H97" s="7">
        <v>-3.279042</v>
      </c>
      <c r="I97" s="7">
        <v>-6.6013089999999996</v>
      </c>
      <c r="J97" s="7">
        <v>-9.8803509999999992</v>
      </c>
      <c r="K97" s="7">
        <v>-1.4793747824200001</v>
      </c>
      <c r="L97" s="7">
        <v>4.0100179999999996</v>
      </c>
      <c r="M97" s="7">
        <v>0.24982599999999999</v>
      </c>
      <c r="N97" s="7">
        <v>0.76662799999999998</v>
      </c>
      <c r="O97" s="7">
        <v>2.641813</v>
      </c>
      <c r="P97" s="7">
        <v>65.880329000000003</v>
      </c>
      <c r="Q97" s="9">
        <f t="shared" si="2"/>
        <v>0.83192058000000002</v>
      </c>
      <c r="R97" s="7" t="s">
        <v>25</v>
      </c>
    </row>
    <row r="98" spans="1:18" x14ac:dyDescent="0.35">
      <c r="A98" s="13" t="s">
        <v>5</v>
      </c>
      <c r="B98" s="13">
        <v>18</v>
      </c>
      <c r="C98" s="7" t="s">
        <v>19</v>
      </c>
      <c r="D98" s="13">
        <v>-17.73</v>
      </c>
      <c r="E98" s="13">
        <v>11.61</v>
      </c>
      <c r="F98" s="13">
        <v>13.06</v>
      </c>
      <c r="G98" s="7">
        <v>0.52939999999999998</v>
      </c>
      <c r="H98" s="7">
        <v>-3.3646419999999999</v>
      </c>
      <c r="I98" s="7">
        <v>-6.8896870000000003</v>
      </c>
      <c r="J98" s="7">
        <v>-10.254329</v>
      </c>
      <c r="K98" s="7">
        <v>-1.5344103053</v>
      </c>
      <c r="L98" s="7">
        <v>3.2200600000000001</v>
      </c>
      <c r="M98" s="7">
        <v>0.38777099999999998</v>
      </c>
      <c r="N98" s="7">
        <v>0.91122000000000003</v>
      </c>
      <c r="O98" s="7">
        <v>2.2797510000000001</v>
      </c>
      <c r="P98" s="7">
        <v>70.798381000000006</v>
      </c>
      <c r="Q98" s="9">
        <f t="shared" ref="Q98:Q129" si="3">M98*3.33</f>
        <v>1.2912774300000001</v>
      </c>
      <c r="R98" s="7" t="s">
        <v>25</v>
      </c>
    </row>
    <row r="99" spans="1:18" x14ac:dyDescent="0.35">
      <c r="A99" s="13" t="s">
        <v>5</v>
      </c>
      <c r="B99" s="13">
        <v>25</v>
      </c>
      <c r="C99" s="7" t="s">
        <v>19</v>
      </c>
      <c r="D99" s="13">
        <v>-8.9</v>
      </c>
      <c r="E99" s="13">
        <v>15.21</v>
      </c>
      <c r="F99" s="13">
        <v>2.08</v>
      </c>
      <c r="G99" s="7">
        <v>0.62580000000000002</v>
      </c>
      <c r="H99" s="7">
        <v>-4.1701569999999997</v>
      </c>
      <c r="I99" s="7">
        <v>-5.4070020000000003</v>
      </c>
      <c r="J99" s="7">
        <v>-9.577159</v>
      </c>
      <c r="K99" s="7">
        <v>-1.50109250353</v>
      </c>
      <c r="L99" s="7">
        <v>2.7350590000000001</v>
      </c>
      <c r="M99" s="7">
        <v>0.47908200000000001</v>
      </c>
      <c r="N99" s="7">
        <v>0.99920100000000001</v>
      </c>
      <c r="O99" s="7">
        <v>2.0349949999999999</v>
      </c>
      <c r="P99" s="7">
        <v>74.404066</v>
      </c>
      <c r="Q99" s="9">
        <f t="shared" si="3"/>
        <v>1.59534306</v>
      </c>
      <c r="R99" s="7" t="s">
        <v>25</v>
      </c>
    </row>
    <row r="100" spans="1:18" x14ac:dyDescent="0.35">
      <c r="A100" s="13" t="s">
        <v>5</v>
      </c>
      <c r="B100" s="13">
        <v>30</v>
      </c>
      <c r="C100" s="7" t="s">
        <v>19</v>
      </c>
      <c r="D100" s="13">
        <v>-7.55</v>
      </c>
      <c r="E100" s="13">
        <v>12.45</v>
      </c>
      <c r="F100" s="13">
        <v>17.23</v>
      </c>
      <c r="G100" s="7">
        <v>0.37290000000000001</v>
      </c>
      <c r="H100" s="7">
        <v>-1.892782</v>
      </c>
      <c r="I100" s="7">
        <v>-7.6963590000000002</v>
      </c>
      <c r="J100" s="7">
        <v>-9.5891420000000007</v>
      </c>
      <c r="K100" s="7">
        <v>-1.46661193308</v>
      </c>
      <c r="L100" s="7">
        <v>4.0340569999999998</v>
      </c>
      <c r="M100" s="7">
        <v>0.246332</v>
      </c>
      <c r="N100" s="7">
        <v>0.78707400000000005</v>
      </c>
      <c r="O100" s="7">
        <v>2.5266829999999998</v>
      </c>
      <c r="P100" s="7">
        <v>62.633783000000001</v>
      </c>
      <c r="Q100" s="9">
        <f t="shared" si="3"/>
        <v>0.82028555999999997</v>
      </c>
      <c r="R100" s="7" t="s">
        <v>25</v>
      </c>
    </row>
    <row r="101" spans="1:18" x14ac:dyDescent="0.35">
      <c r="A101" s="13" t="s">
        <v>5</v>
      </c>
      <c r="B101" s="13">
        <v>33</v>
      </c>
      <c r="C101" s="7" t="s">
        <v>19</v>
      </c>
      <c r="D101" s="13">
        <v>-16.97</v>
      </c>
      <c r="E101" s="13">
        <v>7.94</v>
      </c>
      <c r="F101" s="13">
        <v>14.29</v>
      </c>
      <c r="G101" s="7">
        <v>0.35070000000000001</v>
      </c>
      <c r="H101" s="7">
        <v>-3.0216159999999999</v>
      </c>
      <c r="I101" s="7">
        <v>-6.528772</v>
      </c>
      <c r="J101" s="7">
        <v>-9.5503889999999991</v>
      </c>
      <c r="K101" s="7">
        <v>-1.3740701364000001</v>
      </c>
      <c r="L101" s="7">
        <v>3.9617909999999998</v>
      </c>
      <c r="M101" s="7">
        <v>0.25881599999999999</v>
      </c>
      <c r="N101" s="7">
        <v>0.74764799999999998</v>
      </c>
      <c r="O101" s="7">
        <v>2.484175</v>
      </c>
      <c r="P101" s="7">
        <v>62.703325</v>
      </c>
      <c r="Q101" s="9">
        <f t="shared" si="3"/>
        <v>0.86185727999999995</v>
      </c>
      <c r="R101" s="7" t="s">
        <v>25</v>
      </c>
    </row>
    <row r="102" spans="1:18" x14ac:dyDescent="0.35">
      <c r="A102" s="13" t="s">
        <v>5</v>
      </c>
      <c r="B102" s="13">
        <v>35</v>
      </c>
      <c r="C102" s="7" t="s">
        <v>19</v>
      </c>
      <c r="D102" s="13">
        <v>-11.99</v>
      </c>
      <c r="E102" s="13">
        <v>3.88</v>
      </c>
      <c r="F102" s="13">
        <v>21.06</v>
      </c>
      <c r="G102" s="7">
        <v>0.32369999999999999</v>
      </c>
      <c r="H102" s="7">
        <v>-1.457052</v>
      </c>
      <c r="I102" s="7">
        <v>-8.215738</v>
      </c>
      <c r="J102" s="7">
        <v>-9.6727900000000009</v>
      </c>
      <c r="K102" s="7">
        <v>-1.5170563963599999</v>
      </c>
      <c r="L102" s="7">
        <v>3.99722</v>
      </c>
      <c r="M102" s="7">
        <v>0.25257099999999999</v>
      </c>
      <c r="N102" s="7">
        <v>0.55205400000000004</v>
      </c>
      <c r="O102" s="7">
        <v>2.6966329999999998</v>
      </c>
      <c r="P102" s="7">
        <v>67.462710000000001</v>
      </c>
      <c r="Q102" s="9">
        <f t="shared" si="3"/>
        <v>0.84106143</v>
      </c>
      <c r="R102" s="7" t="s">
        <v>25</v>
      </c>
    </row>
    <row r="103" spans="1:18" x14ac:dyDescent="0.35">
      <c r="A103" s="13" t="s">
        <v>5</v>
      </c>
      <c r="B103" s="13">
        <v>36</v>
      </c>
      <c r="C103" s="7" t="s">
        <v>19</v>
      </c>
      <c r="D103" s="13">
        <v>-17.829999999999998</v>
      </c>
      <c r="E103" s="13">
        <v>7.56</v>
      </c>
      <c r="F103" s="13">
        <v>16.64</v>
      </c>
      <c r="G103" s="7">
        <v>0.29089999999999999</v>
      </c>
      <c r="H103" s="7">
        <v>-3.0804659999999999</v>
      </c>
      <c r="I103" s="7">
        <v>-6.8725379999999996</v>
      </c>
      <c r="J103" s="7">
        <v>-9.953004</v>
      </c>
      <c r="K103" s="7">
        <v>-1.40789681486</v>
      </c>
      <c r="L103" s="7">
        <v>4.2182880000000003</v>
      </c>
      <c r="M103" s="7">
        <v>0.22031800000000001</v>
      </c>
      <c r="N103" s="7">
        <v>0.80268099999999998</v>
      </c>
      <c r="O103" s="7">
        <v>2.6500520000000001</v>
      </c>
      <c r="P103" s="7">
        <v>62.822915999999999</v>
      </c>
      <c r="Q103" s="9">
        <f t="shared" si="3"/>
        <v>0.73365894000000009</v>
      </c>
      <c r="R103" s="7" t="s">
        <v>25</v>
      </c>
    </row>
    <row r="104" spans="1:18" x14ac:dyDescent="0.35">
      <c r="A104" s="13" t="s">
        <v>6</v>
      </c>
      <c r="B104" s="13">
        <v>13</v>
      </c>
      <c r="C104" s="7" t="s">
        <v>19</v>
      </c>
      <c r="D104" s="13">
        <v>-11.34</v>
      </c>
      <c r="E104" s="13">
        <v>-4.49</v>
      </c>
      <c r="F104" s="13">
        <v>-5.03</v>
      </c>
      <c r="G104" s="7">
        <v>0.77890000000000004</v>
      </c>
      <c r="H104" s="7">
        <v>-3.2593100000000002</v>
      </c>
      <c r="I104" s="7">
        <v>-7.6316709999999999</v>
      </c>
      <c r="J104" s="7">
        <v>-10.890981</v>
      </c>
      <c r="K104" s="7">
        <v>-1.38698267138</v>
      </c>
      <c r="L104" s="7">
        <v>3.873154</v>
      </c>
      <c r="M104" s="7">
        <v>0.27146300000000001</v>
      </c>
      <c r="N104" s="7">
        <v>0.94505099999999997</v>
      </c>
      <c r="O104" s="7">
        <v>2.5846710000000002</v>
      </c>
      <c r="P104" s="7">
        <v>66.732962000000001</v>
      </c>
      <c r="Q104" s="9">
        <f t="shared" si="3"/>
        <v>0.90397179000000005</v>
      </c>
      <c r="R104" s="7" t="s">
        <v>25</v>
      </c>
    </row>
    <row r="105" spans="1:18" x14ac:dyDescent="0.35">
      <c r="A105" s="13" t="s">
        <v>6</v>
      </c>
      <c r="B105" s="13">
        <v>19</v>
      </c>
      <c r="C105" s="7" t="s">
        <v>19</v>
      </c>
      <c r="D105" s="13">
        <v>-10.53</v>
      </c>
      <c r="E105" s="13">
        <v>-0.71</v>
      </c>
      <c r="F105" s="13">
        <v>-2.94</v>
      </c>
      <c r="G105" s="7">
        <v>0.56520000000000004</v>
      </c>
      <c r="H105" s="7">
        <v>-4.0810380000000004</v>
      </c>
      <c r="I105" s="7">
        <v>-6.3735710000000001</v>
      </c>
      <c r="J105" s="7">
        <v>-10.454609</v>
      </c>
      <c r="K105" s="7">
        <v>-1.72599535231</v>
      </c>
      <c r="L105" s="7">
        <v>2.6427809999999998</v>
      </c>
      <c r="M105" s="7">
        <v>0.49690800000000002</v>
      </c>
      <c r="N105" s="7">
        <v>1.5313159999999999</v>
      </c>
      <c r="O105" s="7">
        <v>2.0438779999999999</v>
      </c>
      <c r="P105" s="7">
        <v>77.338154000000003</v>
      </c>
      <c r="Q105" s="9">
        <f t="shared" si="3"/>
        <v>1.6547036400000001</v>
      </c>
      <c r="R105" s="7" t="s">
        <v>25</v>
      </c>
    </row>
    <row r="106" spans="1:18" x14ac:dyDescent="0.35">
      <c r="A106" s="13" t="s">
        <v>6</v>
      </c>
      <c r="B106" s="13">
        <v>33</v>
      </c>
      <c r="C106" s="7" t="s">
        <v>19</v>
      </c>
      <c r="D106" s="13">
        <v>-12.76</v>
      </c>
      <c r="E106" s="13">
        <v>-7.77</v>
      </c>
      <c r="F106" s="13">
        <v>-11.21</v>
      </c>
      <c r="G106" s="7">
        <v>0.31069999999999998</v>
      </c>
      <c r="H106" s="7">
        <v>-2.655459</v>
      </c>
      <c r="I106" s="7">
        <v>-7.0655650000000003</v>
      </c>
      <c r="J106" s="7">
        <v>-9.7210239999999999</v>
      </c>
      <c r="K106" s="7">
        <v>-1.37942193161</v>
      </c>
      <c r="L106" s="7">
        <v>4.1902160000000004</v>
      </c>
      <c r="M106" s="7">
        <v>0.22145100000000001</v>
      </c>
      <c r="N106" s="7">
        <v>0.56646300000000005</v>
      </c>
      <c r="O106" s="7">
        <v>2.7911169999999998</v>
      </c>
      <c r="P106" s="7">
        <v>66.610338999999996</v>
      </c>
      <c r="Q106" s="9">
        <f t="shared" si="3"/>
        <v>0.73743183000000001</v>
      </c>
      <c r="R106" s="7" t="s">
        <v>25</v>
      </c>
    </row>
    <row r="107" spans="1:18" x14ac:dyDescent="0.35">
      <c r="A107" s="13" t="s">
        <v>10</v>
      </c>
      <c r="B107" s="13">
        <v>23</v>
      </c>
      <c r="C107" s="7" t="s">
        <v>19</v>
      </c>
      <c r="D107" s="13">
        <v>1</v>
      </c>
      <c r="E107" s="13">
        <v>10.3</v>
      </c>
      <c r="F107" s="13">
        <v>-1.98</v>
      </c>
      <c r="G107" s="7">
        <v>0.41449999999999998</v>
      </c>
      <c r="H107" s="7">
        <v>-2.691144</v>
      </c>
      <c r="I107" s="7">
        <v>-6.9283590000000004</v>
      </c>
      <c r="J107" s="7">
        <v>-9.6195029999999999</v>
      </c>
      <c r="K107" s="7">
        <v>-1.5736152194499999</v>
      </c>
      <c r="L107" s="7">
        <v>3.6366710000000002</v>
      </c>
      <c r="M107" s="7">
        <v>0.31271199999999999</v>
      </c>
      <c r="N107" s="7">
        <v>0.81350999999999996</v>
      </c>
      <c r="O107" s="7">
        <v>2.4829919999999999</v>
      </c>
      <c r="P107" s="7">
        <v>68.276503000000005</v>
      </c>
      <c r="Q107" s="9">
        <f t="shared" si="3"/>
        <v>1.04133096</v>
      </c>
      <c r="R107" s="7" t="s">
        <v>25</v>
      </c>
    </row>
    <row r="108" spans="1:18" x14ac:dyDescent="0.35">
      <c r="A108" s="13" t="s">
        <v>8</v>
      </c>
      <c r="B108" s="13">
        <v>19</v>
      </c>
      <c r="C108" s="7" t="s">
        <v>19</v>
      </c>
      <c r="D108" s="13">
        <v>-7.44</v>
      </c>
      <c r="E108" s="13">
        <v>-2.71</v>
      </c>
      <c r="F108" s="13">
        <v>-13.82</v>
      </c>
      <c r="G108" s="7">
        <v>0.28539999999999999</v>
      </c>
      <c r="H108" s="7">
        <v>-1.729954</v>
      </c>
      <c r="I108" s="7">
        <v>-7.9445290000000002</v>
      </c>
      <c r="J108" s="7">
        <v>-9.6744830000000004</v>
      </c>
      <c r="K108" s="7">
        <v>-1.41584540787</v>
      </c>
      <c r="L108" s="7">
        <v>4.2477220000000004</v>
      </c>
      <c r="M108" s="7">
        <v>0.21163299999999999</v>
      </c>
      <c r="N108" s="7">
        <v>0.341976</v>
      </c>
      <c r="O108" s="7">
        <v>2.8941840000000001</v>
      </c>
      <c r="P108" s="7">
        <v>68.134950000000003</v>
      </c>
      <c r="Q108" s="9">
        <f t="shared" si="3"/>
        <v>0.70473788999999998</v>
      </c>
      <c r="R108" s="7" t="s">
        <v>25</v>
      </c>
    </row>
    <row r="109" spans="1:18" x14ac:dyDescent="0.35">
      <c r="A109" s="13" t="s">
        <v>7</v>
      </c>
      <c r="B109" s="13">
        <v>15</v>
      </c>
      <c r="C109" s="7" t="s">
        <v>21</v>
      </c>
      <c r="D109" s="13">
        <v>-21.42</v>
      </c>
      <c r="E109" s="13">
        <v>-1.53</v>
      </c>
      <c r="F109" s="13">
        <v>-1.17</v>
      </c>
      <c r="G109" s="7">
        <v>0.66300000000000003</v>
      </c>
      <c r="H109" s="7">
        <v>-2.3307850000000001</v>
      </c>
      <c r="I109" s="7">
        <v>-7.7064139999999997</v>
      </c>
      <c r="J109" s="7">
        <v>-10.037198999999999</v>
      </c>
      <c r="K109" s="7">
        <v>-1.34773428483</v>
      </c>
      <c r="L109" s="7">
        <v>3.976772</v>
      </c>
      <c r="M109" s="7">
        <v>0.255247</v>
      </c>
      <c r="N109" s="7">
        <v>1.033183</v>
      </c>
      <c r="O109" s="7">
        <v>2.424887</v>
      </c>
      <c r="P109" s="7">
        <v>60.976256999999997</v>
      </c>
      <c r="Q109" s="9">
        <f t="shared" si="3"/>
        <v>0.84997251000000007</v>
      </c>
      <c r="R109" s="7" t="s">
        <v>25</v>
      </c>
    </row>
    <row r="110" spans="1:18" x14ac:dyDescent="0.35">
      <c r="A110" s="13" t="s">
        <v>7</v>
      </c>
      <c r="B110" s="13">
        <v>22</v>
      </c>
      <c r="C110" s="7" t="s">
        <v>21</v>
      </c>
      <c r="D110" s="13">
        <v>-16.72</v>
      </c>
      <c r="E110" s="13">
        <v>-3.03</v>
      </c>
      <c r="F110" s="13">
        <v>-9.23</v>
      </c>
      <c r="G110" s="7">
        <v>0.48830000000000001</v>
      </c>
      <c r="H110" s="7">
        <v>-5.7160799999999998</v>
      </c>
      <c r="I110" s="7">
        <v>-5.0223490000000002</v>
      </c>
      <c r="J110" s="7">
        <v>-10.738429999999999</v>
      </c>
      <c r="K110" s="7">
        <v>-1.2417472486800001</v>
      </c>
      <c r="L110" s="7">
        <v>3.3512189999999999</v>
      </c>
      <c r="M110" s="7">
        <v>0.36495899999999998</v>
      </c>
      <c r="N110" s="7">
        <v>1.8074950000000001</v>
      </c>
      <c r="O110" s="7">
        <v>2.0407540000000002</v>
      </c>
      <c r="P110" s="7">
        <v>60.895868999999998</v>
      </c>
      <c r="Q110" s="9">
        <f t="shared" si="3"/>
        <v>1.2153134699999999</v>
      </c>
      <c r="R110" s="7" t="s">
        <v>25</v>
      </c>
    </row>
    <row r="111" spans="1:18" x14ac:dyDescent="0.35">
      <c r="A111" s="13" t="s">
        <v>5</v>
      </c>
      <c r="B111" s="13">
        <v>14</v>
      </c>
      <c r="C111" s="7" t="s">
        <v>21</v>
      </c>
      <c r="D111" s="13">
        <v>-6.73</v>
      </c>
      <c r="E111" s="13">
        <v>15.69</v>
      </c>
      <c r="F111" s="13">
        <v>4.51</v>
      </c>
      <c r="G111" s="7">
        <v>0.58520000000000005</v>
      </c>
      <c r="H111" s="7">
        <v>-4.2092479999999997</v>
      </c>
      <c r="I111" s="7">
        <v>-5.4520689999999998</v>
      </c>
      <c r="J111" s="7">
        <v>-9.6613170000000004</v>
      </c>
      <c r="K111" s="7">
        <v>-1.2343888461400001</v>
      </c>
      <c r="L111" s="7">
        <v>3.888414</v>
      </c>
      <c r="M111" s="7">
        <v>0.27397199999999999</v>
      </c>
      <c r="N111" s="7">
        <v>0.88550899999999999</v>
      </c>
      <c r="O111" s="7">
        <v>2.2687970000000002</v>
      </c>
      <c r="P111" s="7">
        <v>58.347616000000002</v>
      </c>
      <c r="Q111" s="9">
        <f t="shared" si="3"/>
        <v>0.91232676000000001</v>
      </c>
      <c r="R111" s="7" t="s">
        <v>25</v>
      </c>
    </row>
    <row r="112" spans="1:18" x14ac:dyDescent="0.35">
      <c r="A112" s="13" t="s">
        <v>5</v>
      </c>
      <c r="B112" s="13">
        <v>15</v>
      </c>
      <c r="C112" s="7" t="s">
        <v>21</v>
      </c>
      <c r="D112" s="13">
        <v>-15.57</v>
      </c>
      <c r="E112" s="13">
        <v>0.93</v>
      </c>
      <c r="F112" s="13">
        <v>13</v>
      </c>
      <c r="G112" s="7">
        <v>0.5857</v>
      </c>
      <c r="H112" s="7">
        <v>-5.0750250000000001</v>
      </c>
      <c r="I112" s="7">
        <v>-5.5518869999999998</v>
      </c>
      <c r="J112" s="7">
        <v>-10.626912000000001</v>
      </c>
      <c r="K112" s="7">
        <v>-1.3393571178999999</v>
      </c>
      <c r="L112" s="7">
        <v>3.9026809999999998</v>
      </c>
      <c r="M112" s="7">
        <v>0.26738899999999999</v>
      </c>
      <c r="N112" s="7">
        <v>1.2719819999999999</v>
      </c>
      <c r="O112" s="7">
        <v>2.5857950000000001</v>
      </c>
      <c r="P112" s="7">
        <v>66.256889999999999</v>
      </c>
      <c r="Q112" s="9">
        <f t="shared" si="3"/>
        <v>0.89040536999999997</v>
      </c>
      <c r="R112" s="7" t="s">
        <v>25</v>
      </c>
    </row>
    <row r="113" spans="1:18" x14ac:dyDescent="0.35">
      <c r="A113" s="13" t="s">
        <v>5</v>
      </c>
      <c r="B113" s="13">
        <v>26</v>
      </c>
      <c r="C113" s="7" t="s">
        <v>21</v>
      </c>
      <c r="D113" s="13">
        <v>-8.6</v>
      </c>
      <c r="E113" s="13">
        <v>8.98</v>
      </c>
      <c r="F113" s="13">
        <v>20.14</v>
      </c>
      <c r="G113" s="7">
        <v>0.39829999999999999</v>
      </c>
      <c r="H113" s="7">
        <v>-4.0851329999999999</v>
      </c>
      <c r="I113" s="7">
        <v>-6.2943660000000001</v>
      </c>
      <c r="J113" s="7">
        <v>-10.379498999999999</v>
      </c>
      <c r="K113" s="7">
        <v>-1.24628605612</v>
      </c>
      <c r="L113" s="7">
        <v>3.883756</v>
      </c>
      <c r="M113" s="7">
        <v>0.27239600000000003</v>
      </c>
      <c r="N113" s="7">
        <v>0.89630900000000002</v>
      </c>
      <c r="O113" s="7">
        <v>2.4260609999999998</v>
      </c>
      <c r="P113" s="7">
        <v>62.466869000000003</v>
      </c>
      <c r="Q113" s="9">
        <f t="shared" si="3"/>
        <v>0.90707868000000014</v>
      </c>
      <c r="R113" s="7" t="s">
        <v>25</v>
      </c>
    </row>
    <row r="114" spans="1:18" x14ac:dyDescent="0.35">
      <c r="A114" s="13" t="s">
        <v>5</v>
      </c>
      <c r="B114" s="13">
        <v>27</v>
      </c>
      <c r="C114" s="7" t="s">
        <v>21</v>
      </c>
      <c r="D114" s="13">
        <v>-11.94</v>
      </c>
      <c r="E114" s="13">
        <v>7.83</v>
      </c>
      <c r="F114" s="13">
        <v>19.98</v>
      </c>
      <c r="G114" s="7">
        <v>0.35580000000000001</v>
      </c>
      <c r="H114" s="7">
        <v>-3.5667599999999999</v>
      </c>
      <c r="I114" s="7">
        <v>-6.7328239999999999</v>
      </c>
      <c r="J114" s="7">
        <v>-10.299583999999999</v>
      </c>
      <c r="K114" s="7">
        <v>-1.1537112136900001</v>
      </c>
      <c r="L114" s="7">
        <v>4.2939850000000002</v>
      </c>
      <c r="M114" s="7">
        <v>0.21071200000000001</v>
      </c>
      <c r="N114" s="7">
        <v>0.88617199999999996</v>
      </c>
      <c r="O114" s="7">
        <v>2.5359750000000001</v>
      </c>
      <c r="P114" s="7">
        <v>59.058776999999999</v>
      </c>
      <c r="Q114" s="9">
        <f t="shared" si="3"/>
        <v>0.70167096000000007</v>
      </c>
      <c r="R114" s="7" t="s">
        <v>25</v>
      </c>
    </row>
    <row r="115" spans="1:18" x14ac:dyDescent="0.35">
      <c r="A115" s="13" t="s">
        <v>6</v>
      </c>
      <c r="B115" s="13">
        <v>9</v>
      </c>
      <c r="C115" s="7" t="s">
        <v>21</v>
      </c>
      <c r="D115" s="13">
        <v>-9.64</v>
      </c>
      <c r="E115" s="13">
        <v>-4.42</v>
      </c>
      <c r="F115" s="13">
        <v>-2.96</v>
      </c>
      <c r="G115" s="7">
        <v>0.90600000000000003</v>
      </c>
      <c r="H115" s="7">
        <v>-4.9362019999999998</v>
      </c>
      <c r="I115" s="7">
        <v>-5.5310790000000001</v>
      </c>
      <c r="J115" s="7">
        <v>-10.467281</v>
      </c>
      <c r="K115" s="7">
        <v>-1.0861567588500001</v>
      </c>
      <c r="L115" s="7">
        <v>3.4040840000000001</v>
      </c>
      <c r="M115" s="7">
        <v>0.35386800000000002</v>
      </c>
      <c r="N115" s="7">
        <v>1.092384</v>
      </c>
      <c r="O115" s="7">
        <v>2.105629</v>
      </c>
      <c r="P115" s="7">
        <v>61.855970999999997</v>
      </c>
      <c r="Q115" s="9">
        <f t="shared" si="3"/>
        <v>1.17838044</v>
      </c>
      <c r="R115" s="7" t="s">
        <v>25</v>
      </c>
    </row>
    <row r="116" spans="1:18" x14ac:dyDescent="0.35">
      <c r="A116" s="13" t="s">
        <v>6</v>
      </c>
      <c r="B116" s="13">
        <v>38</v>
      </c>
      <c r="C116" s="7" t="s">
        <v>21</v>
      </c>
      <c r="D116" s="13">
        <v>-13.12</v>
      </c>
      <c r="E116" s="13">
        <v>-6.55</v>
      </c>
      <c r="F116" s="13">
        <v>-8.74</v>
      </c>
      <c r="G116" s="7">
        <v>0.28560000000000002</v>
      </c>
      <c r="H116" s="7">
        <v>-2.399413</v>
      </c>
      <c r="I116" s="7">
        <v>-7.4560969999999998</v>
      </c>
      <c r="J116" s="7">
        <v>-9.8555100000000007</v>
      </c>
      <c r="K116" s="7">
        <v>-1.2444511925499999</v>
      </c>
      <c r="L116" s="7">
        <v>4.4166670000000003</v>
      </c>
      <c r="M116" s="7">
        <v>0.192077</v>
      </c>
      <c r="N116" s="7">
        <v>0.70062999999999998</v>
      </c>
      <c r="O116" s="7">
        <v>2.6579130000000002</v>
      </c>
      <c r="P116" s="7">
        <v>60.179166000000002</v>
      </c>
      <c r="Q116" s="9">
        <f t="shared" si="3"/>
        <v>0.63961641000000002</v>
      </c>
      <c r="R116" s="7" t="s">
        <v>25</v>
      </c>
    </row>
    <row r="117" spans="1:18" x14ac:dyDescent="0.35">
      <c r="A117" s="13" t="s">
        <v>8</v>
      </c>
      <c r="B117" s="13">
        <v>6</v>
      </c>
      <c r="C117" s="7" t="s">
        <v>21</v>
      </c>
      <c r="D117" s="13">
        <v>-8.7799999999999994</v>
      </c>
      <c r="E117" s="13">
        <v>1.32</v>
      </c>
      <c r="F117" s="13">
        <v>-14.45</v>
      </c>
      <c r="G117" s="7">
        <v>0.69389999999999996</v>
      </c>
      <c r="H117" s="7">
        <v>-4.8583530000000001</v>
      </c>
      <c r="I117" s="7">
        <v>-5.2830029999999999</v>
      </c>
      <c r="J117" s="7">
        <v>-10.141356</v>
      </c>
      <c r="K117" s="7">
        <v>-1.3030524027099999</v>
      </c>
      <c r="L117" s="7">
        <v>3.583081</v>
      </c>
      <c r="M117" s="7">
        <v>0.32202399999999998</v>
      </c>
      <c r="N117" s="7">
        <v>1.1126959999999999</v>
      </c>
      <c r="O117" s="7">
        <v>2.3801700000000001</v>
      </c>
      <c r="P117" s="7">
        <v>66.428026000000003</v>
      </c>
      <c r="Q117" s="9">
        <f t="shared" si="3"/>
        <v>1.0723399199999999</v>
      </c>
      <c r="R117" s="7" t="s">
        <v>25</v>
      </c>
    </row>
    <row r="118" spans="1:18" x14ac:dyDescent="0.35">
      <c r="A118" s="13" t="s">
        <v>8</v>
      </c>
      <c r="B118" s="13">
        <v>16</v>
      </c>
      <c r="C118" s="7" t="s">
        <v>21</v>
      </c>
      <c r="D118" s="13">
        <v>-10.33</v>
      </c>
      <c r="E118" s="13">
        <v>2.52</v>
      </c>
      <c r="F118" s="13">
        <v>-13.14</v>
      </c>
      <c r="G118" s="7">
        <v>0.35539999999999999</v>
      </c>
      <c r="H118" s="7">
        <v>-4.9487810000000003</v>
      </c>
      <c r="I118" s="7">
        <v>-5.4462669999999997</v>
      </c>
      <c r="J118" s="7">
        <v>-10.395049</v>
      </c>
      <c r="K118" s="7">
        <v>-1.33029967219</v>
      </c>
      <c r="L118" s="7">
        <v>3.3486210000000001</v>
      </c>
      <c r="M118" s="7">
        <v>0.36713800000000002</v>
      </c>
      <c r="N118" s="7">
        <v>1.5815980000000001</v>
      </c>
      <c r="O118" s="7">
        <v>2.062465</v>
      </c>
      <c r="P118" s="7">
        <v>61.591462999999997</v>
      </c>
      <c r="Q118" s="9">
        <f t="shared" si="3"/>
        <v>1.2225695400000001</v>
      </c>
      <c r="R118" s="7" t="s">
        <v>25</v>
      </c>
    </row>
    <row r="119" spans="1:18" x14ac:dyDescent="0.35">
      <c r="A119" s="13" t="s">
        <v>9</v>
      </c>
      <c r="B119" s="13">
        <v>22</v>
      </c>
      <c r="C119" s="7" t="s">
        <v>23</v>
      </c>
      <c r="D119" s="13">
        <v>5.2</v>
      </c>
      <c r="E119" s="13">
        <v>-10.45</v>
      </c>
      <c r="F119" s="13">
        <v>1.92</v>
      </c>
      <c r="G119" s="7">
        <v>0.56999999999999995</v>
      </c>
      <c r="H119" s="7">
        <v>-5.5152039999999998</v>
      </c>
      <c r="I119" s="7">
        <v>-4.9276809999999998</v>
      </c>
      <c r="J119" s="7">
        <v>-10.442885</v>
      </c>
      <c r="K119" s="7">
        <v>-1.8897369123500001</v>
      </c>
      <c r="L119" s="7">
        <v>2.2601749999999998</v>
      </c>
      <c r="M119" s="7">
        <v>0.56949000000000005</v>
      </c>
      <c r="N119" s="7">
        <v>1.3196490000000001</v>
      </c>
      <c r="O119" s="7">
        <v>1.8829819999999999</v>
      </c>
      <c r="P119" s="7">
        <v>83.311340999999999</v>
      </c>
      <c r="Q119" s="9">
        <f t="shared" si="3"/>
        <v>1.8964017000000002</v>
      </c>
      <c r="R119" s="7" t="s">
        <v>25</v>
      </c>
    </row>
    <row r="120" spans="1:18" x14ac:dyDescent="0.35">
      <c r="A120" s="13" t="s">
        <v>7</v>
      </c>
      <c r="B120" s="13">
        <v>0</v>
      </c>
      <c r="C120" s="7" t="s">
        <v>23</v>
      </c>
      <c r="D120" s="13">
        <v>-2.4700000000000002</v>
      </c>
      <c r="E120" s="13">
        <v>-3.07</v>
      </c>
      <c r="F120" s="13">
        <v>2.95</v>
      </c>
      <c r="G120" s="7">
        <v>0.9577</v>
      </c>
      <c r="H120" s="7">
        <v>-10.688668</v>
      </c>
      <c r="I120" s="7">
        <v>-1.891561</v>
      </c>
      <c r="J120" s="7">
        <v>-12.580228999999999</v>
      </c>
      <c r="K120" s="7">
        <v>-1.71799257248</v>
      </c>
      <c r="L120" s="7">
        <v>1.121332</v>
      </c>
      <c r="M120" s="7">
        <v>0.78641300000000003</v>
      </c>
      <c r="N120" s="7">
        <v>2.1166339999999999</v>
      </c>
      <c r="O120" s="7">
        <v>0.88681200000000004</v>
      </c>
      <c r="P120" s="7">
        <v>79.085576000000003</v>
      </c>
      <c r="Q120" s="9">
        <f t="shared" si="3"/>
        <v>2.6187552900000002</v>
      </c>
      <c r="R120" s="7" t="s">
        <v>25</v>
      </c>
    </row>
    <row r="121" spans="1:18" x14ac:dyDescent="0.35">
      <c r="A121" s="13" t="s">
        <v>7</v>
      </c>
      <c r="B121" s="13">
        <v>1</v>
      </c>
      <c r="C121" s="7" t="s">
        <v>23</v>
      </c>
      <c r="D121" s="13">
        <v>-17.68</v>
      </c>
      <c r="E121" s="13">
        <v>-4.2</v>
      </c>
      <c r="F121" s="13">
        <v>-1.43</v>
      </c>
      <c r="G121" s="7">
        <v>0.94450000000000001</v>
      </c>
      <c r="H121" s="7">
        <v>-6.7223160000000002</v>
      </c>
      <c r="I121" s="7">
        <v>-4.9117430000000004</v>
      </c>
      <c r="J121" s="7">
        <v>-11.63406</v>
      </c>
      <c r="K121" s="7">
        <v>-1.69002484614</v>
      </c>
      <c r="L121" s="7">
        <v>2.147062</v>
      </c>
      <c r="M121" s="7">
        <v>0.59103600000000001</v>
      </c>
      <c r="N121" s="7">
        <v>1.8321860000000001</v>
      </c>
      <c r="O121" s="7">
        <v>1.7410270000000001</v>
      </c>
      <c r="P121" s="7">
        <v>81.088811000000007</v>
      </c>
      <c r="Q121" s="9">
        <f t="shared" si="3"/>
        <v>1.9681498800000001</v>
      </c>
      <c r="R121" s="7" t="s">
        <v>25</v>
      </c>
    </row>
    <row r="122" spans="1:18" x14ac:dyDescent="0.35">
      <c r="A122" s="13" t="s">
        <v>7</v>
      </c>
      <c r="B122" s="13">
        <v>20</v>
      </c>
      <c r="C122" s="7" t="s">
        <v>23</v>
      </c>
      <c r="D122" s="13">
        <v>-12.9</v>
      </c>
      <c r="E122" s="13">
        <v>-3.83</v>
      </c>
      <c r="F122" s="13">
        <v>-0.98</v>
      </c>
      <c r="G122" s="7">
        <v>0.53749999999999998</v>
      </c>
      <c r="H122" s="7">
        <v>-4.8509399999999996</v>
      </c>
      <c r="I122" s="7">
        <v>-4.9989109999999997</v>
      </c>
      <c r="J122" s="7">
        <v>-9.8498509999999992</v>
      </c>
      <c r="K122" s="7">
        <v>-1.40402219977</v>
      </c>
      <c r="L122" s="7">
        <v>3.1443720000000002</v>
      </c>
      <c r="M122" s="7">
        <v>0.40240100000000001</v>
      </c>
      <c r="N122" s="7">
        <v>0.89469799999999999</v>
      </c>
      <c r="O122" s="7">
        <v>2.211535</v>
      </c>
      <c r="P122" s="7">
        <v>70.333116000000004</v>
      </c>
      <c r="Q122" s="9">
        <f t="shared" si="3"/>
        <v>1.33999533</v>
      </c>
      <c r="R122" s="7" t="s">
        <v>25</v>
      </c>
    </row>
    <row r="123" spans="1:18" x14ac:dyDescent="0.35">
      <c r="A123" s="13" t="s">
        <v>6</v>
      </c>
      <c r="B123" s="13">
        <v>3</v>
      </c>
      <c r="C123" s="7" t="s">
        <v>23</v>
      </c>
      <c r="D123" s="13">
        <v>-11.96</v>
      </c>
      <c r="E123" s="13">
        <v>-9.75</v>
      </c>
      <c r="F123" s="13">
        <v>6.4</v>
      </c>
      <c r="G123" s="7">
        <v>0.98660000000000003</v>
      </c>
      <c r="H123" s="7">
        <v>-7.4036939999999998</v>
      </c>
      <c r="I123" s="7">
        <v>-2.2691650000000001</v>
      </c>
      <c r="J123" s="7">
        <v>-9.6728590000000008</v>
      </c>
      <c r="K123" s="7">
        <v>-2.0448937172499999</v>
      </c>
      <c r="L123" s="7">
        <v>1.1982569999999999</v>
      </c>
      <c r="M123" s="7">
        <v>0.77176100000000003</v>
      </c>
      <c r="N123" s="7">
        <v>1.950334</v>
      </c>
      <c r="O123" s="7">
        <v>0.98530300000000004</v>
      </c>
      <c r="P123" s="7">
        <v>82.228048999999999</v>
      </c>
      <c r="Q123" s="9">
        <f t="shared" si="3"/>
        <v>2.5699641300000002</v>
      </c>
      <c r="R123" s="7" t="s">
        <v>25</v>
      </c>
    </row>
    <row r="124" spans="1:18" x14ac:dyDescent="0.35">
      <c r="A124" s="13" t="s">
        <v>6</v>
      </c>
      <c r="B124" s="13">
        <v>7</v>
      </c>
      <c r="C124" s="7" t="s">
        <v>23</v>
      </c>
      <c r="D124" s="13">
        <v>-9.49</v>
      </c>
      <c r="E124" s="13">
        <v>-16.489999999999998</v>
      </c>
      <c r="F124" s="13">
        <v>-7.41</v>
      </c>
      <c r="G124" s="7">
        <v>0.93659999999999999</v>
      </c>
      <c r="H124" s="7">
        <v>-4.3413959999999996</v>
      </c>
      <c r="I124" s="7">
        <v>-6.2957289999999997</v>
      </c>
      <c r="J124" s="7">
        <v>-10.637124999999999</v>
      </c>
      <c r="K124" s="7">
        <v>-1.91265813148</v>
      </c>
      <c r="L124" s="7">
        <v>3.11435</v>
      </c>
      <c r="M124" s="7">
        <v>0.40683599999999998</v>
      </c>
      <c r="N124" s="7">
        <v>0.93529799999999996</v>
      </c>
      <c r="O124" s="7">
        <v>2.7390560000000002</v>
      </c>
      <c r="P124" s="7">
        <v>87.949534999999997</v>
      </c>
      <c r="Q124" s="9">
        <f t="shared" si="3"/>
        <v>1.3547638799999999</v>
      </c>
      <c r="R124" s="7" t="s">
        <v>25</v>
      </c>
    </row>
    <row r="125" spans="1:18" x14ac:dyDescent="0.35">
      <c r="A125" s="13" t="s">
        <v>6</v>
      </c>
      <c r="B125" s="13">
        <v>10</v>
      </c>
      <c r="C125" s="7" t="s">
        <v>23</v>
      </c>
      <c r="D125" s="13">
        <v>-19.41</v>
      </c>
      <c r="E125" s="13">
        <v>-6.19</v>
      </c>
      <c r="F125" s="13">
        <v>2.61</v>
      </c>
      <c r="G125" s="7">
        <v>0.89349999999999996</v>
      </c>
      <c r="H125" s="7">
        <v>-5.9546520000000003</v>
      </c>
      <c r="I125" s="7">
        <v>-5.0047069999999998</v>
      </c>
      <c r="J125" s="7">
        <v>-10.959358</v>
      </c>
      <c r="K125" s="7">
        <v>-1.6278639880100001</v>
      </c>
      <c r="L125" s="7">
        <v>3.10554</v>
      </c>
      <c r="M125" s="7">
        <v>0.40909200000000001</v>
      </c>
      <c r="N125" s="7">
        <v>0.990151</v>
      </c>
      <c r="O125" s="7">
        <v>2.280694</v>
      </c>
      <c r="P125" s="7">
        <v>73.439526999999998</v>
      </c>
      <c r="Q125" s="9">
        <f t="shared" si="3"/>
        <v>1.3622763600000001</v>
      </c>
      <c r="R125" s="7" t="s">
        <v>25</v>
      </c>
    </row>
    <row r="126" spans="1:18" x14ac:dyDescent="0.35">
      <c r="A126" s="13" t="s">
        <v>10</v>
      </c>
      <c r="B126" s="13">
        <v>3</v>
      </c>
      <c r="C126" s="7" t="s">
        <v>23</v>
      </c>
      <c r="D126" s="13">
        <v>-5.34</v>
      </c>
      <c r="E126" s="13">
        <v>10.119999999999999</v>
      </c>
      <c r="F126" s="13">
        <v>1.34</v>
      </c>
      <c r="G126" s="7">
        <v>0.85289999999999999</v>
      </c>
      <c r="H126" s="7">
        <v>-8.2886749999999996</v>
      </c>
      <c r="I126" s="7">
        <v>-3.0017170000000002</v>
      </c>
      <c r="J126" s="7">
        <v>-11.290392000000001</v>
      </c>
      <c r="K126" s="7">
        <v>-1.50738692703</v>
      </c>
      <c r="L126" s="7">
        <v>2.8147500000000001</v>
      </c>
      <c r="M126" s="7">
        <v>0.46405800000000003</v>
      </c>
      <c r="N126" s="7">
        <v>0.99261299999999997</v>
      </c>
      <c r="O126" s="7">
        <v>2.088991</v>
      </c>
      <c r="P126" s="7">
        <v>74.215853999999993</v>
      </c>
      <c r="Q126" s="9">
        <f t="shared" si="3"/>
        <v>1.5453131400000002</v>
      </c>
      <c r="R126" s="7" t="s">
        <v>25</v>
      </c>
    </row>
    <row r="127" spans="1:18" x14ac:dyDescent="0.35">
      <c r="A127" s="13" t="s">
        <v>10</v>
      </c>
      <c r="B127" s="13">
        <v>25</v>
      </c>
      <c r="C127" s="7" t="s">
        <v>23</v>
      </c>
      <c r="D127" s="13">
        <v>-2.99</v>
      </c>
      <c r="E127" s="13">
        <v>-3.1</v>
      </c>
      <c r="F127" s="13">
        <v>-10.039999999999999</v>
      </c>
      <c r="G127" s="7">
        <v>0.39650000000000002</v>
      </c>
      <c r="H127" s="7">
        <v>-3.064632</v>
      </c>
      <c r="I127" s="7">
        <v>-6.6696</v>
      </c>
      <c r="J127" s="7">
        <v>-9.7342329999999997</v>
      </c>
      <c r="K127" s="7">
        <v>-1.7029396750500001</v>
      </c>
      <c r="L127" s="7">
        <v>3.1296339999999998</v>
      </c>
      <c r="M127" s="7">
        <v>0.40440799999999999</v>
      </c>
      <c r="N127" s="7">
        <v>0.70542199999999999</v>
      </c>
      <c r="O127" s="7">
        <v>2.334174</v>
      </c>
      <c r="P127" s="7">
        <v>74.582964000000004</v>
      </c>
      <c r="Q127" s="9">
        <f t="shared" si="3"/>
        <v>1.3466786399999999</v>
      </c>
      <c r="R127" s="7" t="s">
        <v>25</v>
      </c>
    </row>
    <row r="128" spans="1:18" x14ac:dyDescent="0.35">
      <c r="A128" s="13" t="s">
        <v>10</v>
      </c>
      <c r="B128" s="13">
        <v>28</v>
      </c>
      <c r="C128" s="7" t="s">
        <v>23</v>
      </c>
      <c r="D128" s="13">
        <v>-0.48</v>
      </c>
      <c r="E128" s="13">
        <v>-3.16</v>
      </c>
      <c r="F128" s="13">
        <v>-10.88</v>
      </c>
      <c r="G128" s="7">
        <v>0.33860000000000001</v>
      </c>
      <c r="H128" s="7">
        <v>-1.8217049999999999</v>
      </c>
      <c r="I128" s="7">
        <v>-7.9429740000000004</v>
      </c>
      <c r="J128" s="7">
        <v>-9.7646789999999992</v>
      </c>
      <c r="K128" s="7">
        <v>-1.6430059610800001</v>
      </c>
      <c r="L128" s="7">
        <v>3.9072650000000002</v>
      </c>
      <c r="M128" s="7">
        <v>0.26156699999999999</v>
      </c>
      <c r="N128" s="7">
        <v>0.17277000000000001</v>
      </c>
      <c r="O128" s="7">
        <v>2.8092139999999999</v>
      </c>
      <c r="P128" s="7">
        <v>71.897203000000005</v>
      </c>
      <c r="Q128" s="9">
        <f t="shared" si="3"/>
        <v>0.87101810999999996</v>
      </c>
      <c r="R128" s="7" t="s">
        <v>25</v>
      </c>
    </row>
    <row r="129" spans="1:18" x14ac:dyDescent="0.35">
      <c r="A129" s="13" t="s">
        <v>10</v>
      </c>
      <c r="B129" s="13">
        <v>29</v>
      </c>
      <c r="C129" s="7" t="s">
        <v>23</v>
      </c>
      <c r="D129" s="13">
        <v>1.31</v>
      </c>
      <c r="E129" s="13">
        <v>-3.43</v>
      </c>
      <c r="F129" s="13">
        <v>-11.07</v>
      </c>
      <c r="G129" s="7">
        <v>0.36230000000000001</v>
      </c>
      <c r="H129" s="7">
        <v>-3.31786</v>
      </c>
      <c r="I129" s="7">
        <v>-6.8488889999999998</v>
      </c>
      <c r="J129" s="7">
        <v>-10.16675</v>
      </c>
      <c r="K129" s="7">
        <v>-1.5265527250199999</v>
      </c>
      <c r="L129" s="7">
        <v>3.7778079999999998</v>
      </c>
      <c r="M129" s="7">
        <v>0.286831</v>
      </c>
      <c r="N129" s="7">
        <v>0.75351900000000005</v>
      </c>
      <c r="O129" s="7">
        <v>2.676787</v>
      </c>
      <c r="P129" s="7">
        <v>70.855556000000007</v>
      </c>
      <c r="Q129" s="9">
        <f t="shared" si="3"/>
        <v>0.95514723000000001</v>
      </c>
      <c r="R129" s="7" t="s">
        <v>25</v>
      </c>
    </row>
    <row r="130" spans="1:18" x14ac:dyDescent="0.35">
      <c r="A130" s="13" t="s">
        <v>9</v>
      </c>
      <c r="B130" s="13">
        <v>0</v>
      </c>
      <c r="C130" s="7" t="s">
        <v>24</v>
      </c>
      <c r="D130" s="13">
        <v>-1.9</v>
      </c>
      <c r="E130" s="13">
        <v>-12.3</v>
      </c>
      <c r="F130" s="13">
        <v>-0.79</v>
      </c>
      <c r="G130" s="7">
        <v>0.9234</v>
      </c>
      <c r="H130" s="7">
        <v>-7.8860700000000001</v>
      </c>
      <c r="I130" s="7">
        <v>-2.3304299999999998</v>
      </c>
      <c r="J130" s="7">
        <v>-10.2165</v>
      </c>
      <c r="K130" s="7">
        <v>-1.2379877751999999</v>
      </c>
      <c r="L130" s="7">
        <v>2.3632230000000001</v>
      </c>
      <c r="M130" s="7">
        <v>0.54986199999999996</v>
      </c>
      <c r="N130" s="7">
        <v>1.5954079999999999</v>
      </c>
      <c r="O130" s="7">
        <v>1.3671219999999999</v>
      </c>
      <c r="P130" s="7">
        <v>57.849876000000002</v>
      </c>
      <c r="Q130" s="9">
        <f t="shared" ref="Q130:Q156" si="4">M130*3.33</f>
        <v>1.8310404599999999</v>
      </c>
      <c r="R130" s="7" t="s">
        <v>25</v>
      </c>
    </row>
    <row r="131" spans="1:18" x14ac:dyDescent="0.35">
      <c r="A131" s="13" t="s">
        <v>9</v>
      </c>
      <c r="B131" s="13">
        <v>1</v>
      </c>
      <c r="C131" s="7" t="s">
        <v>24</v>
      </c>
      <c r="D131" s="13">
        <v>-5.63</v>
      </c>
      <c r="E131" s="13">
        <v>-4.6100000000000003</v>
      </c>
      <c r="F131" s="13">
        <v>-4.3499999999999996</v>
      </c>
      <c r="G131" s="7">
        <v>0.92459999999999998</v>
      </c>
      <c r="H131" s="7">
        <v>-9.8157789999999991</v>
      </c>
      <c r="I131" s="7">
        <v>-0.80147000000000002</v>
      </c>
      <c r="J131" s="7">
        <v>-10.617248999999999</v>
      </c>
      <c r="K131" s="7">
        <v>-1.1197491045000001</v>
      </c>
      <c r="L131" s="7">
        <v>2.4313220000000002</v>
      </c>
      <c r="M131" s="7">
        <v>0.53703000000000001</v>
      </c>
      <c r="N131" s="7">
        <v>1.5878220000000001</v>
      </c>
      <c r="O131" s="7">
        <v>1.556781</v>
      </c>
      <c r="P131" s="7">
        <v>64.030248999999998</v>
      </c>
      <c r="Q131" s="9">
        <f t="shared" si="4"/>
        <v>1.7883099</v>
      </c>
      <c r="R131" s="7" t="s">
        <v>25</v>
      </c>
    </row>
    <row r="132" spans="1:18" x14ac:dyDescent="0.35">
      <c r="A132" s="13" t="s">
        <v>9</v>
      </c>
      <c r="B132" s="13">
        <v>3</v>
      </c>
      <c r="C132" s="7" t="s">
        <v>24</v>
      </c>
      <c r="D132" s="13">
        <v>-9.49</v>
      </c>
      <c r="E132" s="13">
        <v>-4.17</v>
      </c>
      <c r="F132" s="13">
        <v>-5.07</v>
      </c>
      <c r="G132" s="7">
        <v>0.90680000000000005</v>
      </c>
      <c r="H132" s="7">
        <v>-10.545356</v>
      </c>
      <c r="I132" s="7">
        <v>0.61364700000000005</v>
      </c>
      <c r="J132" s="7">
        <v>-9.9317089999999997</v>
      </c>
      <c r="K132" s="7">
        <v>-0.62099492002800005</v>
      </c>
      <c r="L132" s="7">
        <v>3.208866</v>
      </c>
      <c r="M132" s="7">
        <v>0.391129</v>
      </c>
      <c r="N132" s="7">
        <v>1.4835689999999999</v>
      </c>
      <c r="O132" s="7">
        <v>1.650088</v>
      </c>
      <c r="P132" s="7">
        <v>51.422778000000001</v>
      </c>
      <c r="Q132" s="9">
        <f t="shared" si="4"/>
        <v>1.3024595700000001</v>
      </c>
      <c r="R132" s="7" t="s">
        <v>25</v>
      </c>
    </row>
    <row r="133" spans="1:18" x14ac:dyDescent="0.35">
      <c r="A133" s="13" t="s">
        <v>9</v>
      </c>
      <c r="B133" s="13">
        <v>8</v>
      </c>
      <c r="C133" s="7" t="s">
        <v>24</v>
      </c>
      <c r="D133" s="13">
        <v>-8.32</v>
      </c>
      <c r="E133" s="13">
        <v>-3.66</v>
      </c>
      <c r="F133" s="13">
        <v>-2.3199999999999998</v>
      </c>
      <c r="G133" s="7">
        <v>0.95099999999999996</v>
      </c>
      <c r="H133" s="7">
        <v>-10.980979</v>
      </c>
      <c r="I133" s="7">
        <v>-0.82170699999999997</v>
      </c>
      <c r="J133" s="7">
        <v>-11.802686</v>
      </c>
      <c r="K133" s="7">
        <v>-0.63949256411199995</v>
      </c>
      <c r="L133" s="7">
        <v>3.3757100000000002</v>
      </c>
      <c r="M133" s="7">
        <v>0.359041</v>
      </c>
      <c r="N133" s="7">
        <v>1.9047320000000001</v>
      </c>
      <c r="O133" s="7">
        <v>1.7981069999999999</v>
      </c>
      <c r="P133" s="7">
        <v>53.26605</v>
      </c>
      <c r="Q133" s="9">
        <f t="shared" si="4"/>
        <v>1.1956065300000001</v>
      </c>
      <c r="R133" s="7" t="s">
        <v>25</v>
      </c>
    </row>
    <row r="134" spans="1:18" x14ac:dyDescent="0.35">
      <c r="A134" s="13" t="s">
        <v>9</v>
      </c>
      <c r="B134" s="13">
        <v>25</v>
      </c>
      <c r="C134" s="7" t="s">
        <v>24</v>
      </c>
      <c r="D134" s="13">
        <v>-8.31</v>
      </c>
      <c r="E134" s="13">
        <v>-4.99</v>
      </c>
      <c r="F134" s="13">
        <v>-8.6300000000000008</v>
      </c>
      <c r="G134" s="7">
        <v>0.53859999999999997</v>
      </c>
      <c r="H134" s="7">
        <v>-7.4029569999999998</v>
      </c>
      <c r="I134" s="7">
        <v>-3.2256390000000001</v>
      </c>
      <c r="J134" s="7">
        <v>-10.628596</v>
      </c>
      <c r="K134" s="7">
        <v>-1.22409146342</v>
      </c>
      <c r="L134" s="7">
        <v>3.4545119999999998</v>
      </c>
      <c r="M134" s="7">
        <v>0.34549000000000002</v>
      </c>
      <c r="N134" s="7">
        <v>1.0204230000000001</v>
      </c>
      <c r="O134" s="7">
        <v>2.1162269999999999</v>
      </c>
      <c r="P134" s="7">
        <v>61.259808999999997</v>
      </c>
      <c r="Q134" s="9">
        <f t="shared" si="4"/>
        <v>1.1504817000000001</v>
      </c>
      <c r="R134" s="7" t="s">
        <v>25</v>
      </c>
    </row>
    <row r="135" spans="1:18" x14ac:dyDescent="0.35">
      <c r="A135" s="13" t="s">
        <v>9</v>
      </c>
      <c r="B135" s="13">
        <v>29</v>
      </c>
      <c r="C135" s="7" t="s">
        <v>24</v>
      </c>
      <c r="D135" s="13">
        <v>-6.98</v>
      </c>
      <c r="E135" s="13">
        <v>-7.66</v>
      </c>
      <c r="F135" s="13">
        <v>-2.67</v>
      </c>
      <c r="G135" s="7">
        <v>0.42149999999999999</v>
      </c>
      <c r="H135" s="7">
        <v>-7.007212</v>
      </c>
      <c r="I135" s="7">
        <v>-3.8810210000000001</v>
      </c>
      <c r="J135" s="7">
        <v>-10.888232</v>
      </c>
      <c r="K135" s="7">
        <v>-1.1478816789599999</v>
      </c>
      <c r="L135" s="7">
        <v>4.1181489999999998</v>
      </c>
      <c r="M135" s="7">
        <v>0.23335</v>
      </c>
      <c r="N135" s="7">
        <v>0.94780500000000001</v>
      </c>
      <c r="O135" s="7">
        <v>2.6018979999999998</v>
      </c>
      <c r="P135" s="7">
        <v>63.181241999999997</v>
      </c>
      <c r="Q135" s="9">
        <f t="shared" si="4"/>
        <v>0.77705550000000001</v>
      </c>
      <c r="R135" s="7" t="s">
        <v>25</v>
      </c>
    </row>
    <row r="136" spans="1:18" x14ac:dyDescent="0.35">
      <c r="A136" s="13" t="s">
        <v>9</v>
      </c>
      <c r="B136" s="13">
        <v>32</v>
      </c>
      <c r="C136" s="7" t="s">
        <v>24</v>
      </c>
      <c r="D136" s="13">
        <v>-13.06</v>
      </c>
      <c r="E136" s="13">
        <v>-8.41</v>
      </c>
      <c r="F136" s="13">
        <v>-5.13</v>
      </c>
      <c r="G136" s="7">
        <v>0.38800000000000001</v>
      </c>
      <c r="H136" s="7">
        <v>-7.4876199999999997</v>
      </c>
      <c r="I136" s="7">
        <v>-2.887807</v>
      </c>
      <c r="J136" s="7">
        <v>-10.375427</v>
      </c>
      <c r="K136" s="7">
        <v>-0.72270150512300002</v>
      </c>
      <c r="L136" s="7">
        <v>4.6226799999999999</v>
      </c>
      <c r="M136" s="7">
        <v>0.16831099999999999</v>
      </c>
      <c r="N136" s="7">
        <v>0.84922699999999995</v>
      </c>
      <c r="O136" s="7">
        <v>2.296392</v>
      </c>
      <c r="P136" s="7">
        <v>49.676628000000001</v>
      </c>
      <c r="Q136" s="9">
        <f t="shared" si="4"/>
        <v>0.56047563</v>
      </c>
      <c r="R136" s="7" t="s">
        <v>25</v>
      </c>
    </row>
    <row r="137" spans="1:18" x14ac:dyDescent="0.35">
      <c r="A137" s="13" t="s">
        <v>9</v>
      </c>
      <c r="B137" s="13">
        <v>38</v>
      </c>
      <c r="C137" s="7" t="s">
        <v>24</v>
      </c>
      <c r="D137" s="13">
        <v>-9</v>
      </c>
      <c r="E137" s="13">
        <v>-11.47</v>
      </c>
      <c r="F137" s="13">
        <v>-0.73</v>
      </c>
      <c r="G137" s="7">
        <v>0.42080000000000001</v>
      </c>
      <c r="H137" s="7">
        <v>-6.0910409999999997</v>
      </c>
      <c r="I137" s="7">
        <v>-4.6479790000000003</v>
      </c>
      <c r="J137" s="7">
        <v>-10.739019000000001</v>
      </c>
      <c r="K137" s="7">
        <v>-1.0317966697900001</v>
      </c>
      <c r="L137" s="7">
        <v>3.7350289999999999</v>
      </c>
      <c r="M137" s="7">
        <v>0.29735899999999998</v>
      </c>
      <c r="N137" s="7">
        <v>1.3519490000000001</v>
      </c>
      <c r="O137" s="7">
        <v>2.063688</v>
      </c>
      <c r="P137" s="7">
        <v>55.252274999999997</v>
      </c>
      <c r="Q137" s="9">
        <f t="shared" si="4"/>
        <v>0.99020546999999992</v>
      </c>
      <c r="R137" s="7" t="s">
        <v>25</v>
      </c>
    </row>
    <row r="138" spans="1:18" x14ac:dyDescent="0.35">
      <c r="A138" s="13" t="s">
        <v>7</v>
      </c>
      <c r="B138" s="13">
        <v>7</v>
      </c>
      <c r="C138" s="7" t="s">
        <v>24</v>
      </c>
      <c r="D138" s="13">
        <v>-12</v>
      </c>
      <c r="E138" s="13">
        <v>-2.46</v>
      </c>
      <c r="F138" s="13">
        <v>0.81</v>
      </c>
      <c r="G138" s="7">
        <v>0.79049999999999998</v>
      </c>
      <c r="H138" s="7">
        <v>-5.382504</v>
      </c>
      <c r="I138" s="7">
        <v>-5.7357279999999999</v>
      </c>
      <c r="J138" s="7">
        <v>-11.118232000000001</v>
      </c>
      <c r="K138" s="7">
        <v>-1.26077565493</v>
      </c>
      <c r="L138" s="7">
        <v>3.8397220000000001</v>
      </c>
      <c r="M138" s="7">
        <v>0.27257599999999998</v>
      </c>
      <c r="N138" s="7">
        <v>0.95774800000000004</v>
      </c>
      <c r="O138" s="7">
        <v>2.5111949999999998</v>
      </c>
      <c r="P138" s="7">
        <v>65.400454999999994</v>
      </c>
      <c r="Q138" s="9">
        <f t="shared" si="4"/>
        <v>0.90767807999999994</v>
      </c>
      <c r="R138" s="7" t="s">
        <v>25</v>
      </c>
    </row>
    <row r="139" spans="1:18" x14ac:dyDescent="0.35">
      <c r="A139" s="13" t="s">
        <v>7</v>
      </c>
      <c r="B139" s="13">
        <v>8</v>
      </c>
      <c r="C139" s="7" t="s">
        <v>24</v>
      </c>
      <c r="D139" s="13">
        <v>-11.9</v>
      </c>
      <c r="E139" s="13">
        <v>-5.79</v>
      </c>
      <c r="F139" s="13">
        <v>1.96</v>
      </c>
      <c r="G139" s="7">
        <v>0.7873</v>
      </c>
      <c r="H139" s="7">
        <v>-5.98672</v>
      </c>
      <c r="I139" s="7">
        <v>-4.0354739999999998</v>
      </c>
      <c r="J139" s="7">
        <v>-10.022194000000001</v>
      </c>
      <c r="K139" s="7">
        <v>-1.3127295263700001</v>
      </c>
      <c r="L139" s="7">
        <v>2.7154829999999999</v>
      </c>
      <c r="M139" s="7">
        <v>0.48301899999999998</v>
      </c>
      <c r="N139" s="7">
        <v>1.128795</v>
      </c>
      <c r="O139" s="7">
        <v>1.8352599999999999</v>
      </c>
      <c r="P139" s="7">
        <v>67.585013000000004</v>
      </c>
      <c r="Q139" s="9">
        <f t="shared" si="4"/>
        <v>1.60845327</v>
      </c>
      <c r="R139" s="7" t="s">
        <v>25</v>
      </c>
    </row>
    <row r="140" spans="1:18" x14ac:dyDescent="0.35">
      <c r="A140" s="13" t="s">
        <v>5</v>
      </c>
      <c r="B140" s="13">
        <v>1</v>
      </c>
      <c r="C140" s="7" t="s">
        <v>24</v>
      </c>
      <c r="D140" s="13">
        <v>-3.83</v>
      </c>
      <c r="E140" s="13">
        <v>4.08</v>
      </c>
      <c r="F140" s="13">
        <v>9.7799999999999994</v>
      </c>
      <c r="G140" s="7">
        <v>0.99909999999999999</v>
      </c>
      <c r="H140" s="7">
        <v>-12.432249000000001</v>
      </c>
      <c r="I140" s="7">
        <v>0.53228500000000001</v>
      </c>
      <c r="J140" s="7">
        <v>-11.899965</v>
      </c>
      <c r="K140" s="7">
        <v>0</v>
      </c>
      <c r="L140" s="7">
        <v>0</v>
      </c>
      <c r="M140" s="7">
        <v>1</v>
      </c>
      <c r="N140" s="7">
        <v>2.4060649999999999</v>
      </c>
      <c r="O140" s="7">
        <v>0</v>
      </c>
      <c r="P140" s="7" t="s">
        <v>13</v>
      </c>
      <c r="Q140" s="9">
        <f t="shared" si="4"/>
        <v>3.33</v>
      </c>
      <c r="R140" s="7" t="s">
        <v>25</v>
      </c>
    </row>
    <row r="141" spans="1:18" x14ac:dyDescent="0.35">
      <c r="A141" s="13" t="s">
        <v>5</v>
      </c>
      <c r="B141" s="13">
        <v>9</v>
      </c>
      <c r="C141" s="7" t="s">
        <v>24</v>
      </c>
      <c r="D141" s="13">
        <v>-7.76</v>
      </c>
      <c r="E141" s="13">
        <v>12.08</v>
      </c>
      <c r="F141" s="13">
        <v>13.46</v>
      </c>
      <c r="G141" s="7">
        <v>0.77029999999999998</v>
      </c>
      <c r="H141" s="7">
        <v>-9.3781850000000002</v>
      </c>
      <c r="I141" s="7">
        <v>-0.88928600000000002</v>
      </c>
      <c r="J141" s="7">
        <v>-10.267472</v>
      </c>
      <c r="K141" s="7">
        <v>-0.24074538855700001</v>
      </c>
      <c r="L141" s="7">
        <v>2.3747889999999998</v>
      </c>
      <c r="M141" s="7">
        <v>0.54793700000000001</v>
      </c>
      <c r="N141" s="7">
        <v>2.3559649999999999</v>
      </c>
      <c r="O141" s="7">
        <v>0.73555800000000005</v>
      </c>
      <c r="P141" s="7">
        <v>30.973596000000001</v>
      </c>
      <c r="Q141" s="9">
        <f t="shared" si="4"/>
        <v>1.82463021</v>
      </c>
      <c r="R141" s="7" t="s">
        <v>25</v>
      </c>
    </row>
    <row r="142" spans="1:18" x14ac:dyDescent="0.35">
      <c r="A142" s="13" t="s">
        <v>5</v>
      </c>
      <c r="B142" s="13">
        <v>23</v>
      </c>
      <c r="C142" s="7" t="s">
        <v>24</v>
      </c>
      <c r="D142" s="13">
        <v>-18.11</v>
      </c>
      <c r="E142" s="13">
        <v>1.74</v>
      </c>
      <c r="F142" s="13">
        <v>12.8</v>
      </c>
      <c r="G142" s="7">
        <v>0.4496</v>
      </c>
      <c r="H142" s="7">
        <v>-5.7490030000000001</v>
      </c>
      <c r="I142" s="7">
        <v>-4.3776219999999997</v>
      </c>
      <c r="J142" s="7">
        <v>-10.126624</v>
      </c>
      <c r="K142" s="7">
        <v>-1.3448165320200001</v>
      </c>
      <c r="L142" s="7">
        <v>3.8970199999999999</v>
      </c>
      <c r="M142" s="7">
        <v>0.26747599999999999</v>
      </c>
      <c r="N142" s="7">
        <v>0.86454600000000004</v>
      </c>
      <c r="O142" s="7">
        <v>2.4891009999999998</v>
      </c>
      <c r="P142" s="7">
        <v>63.871924999999997</v>
      </c>
      <c r="Q142" s="9">
        <f t="shared" si="4"/>
        <v>0.89069507999999997</v>
      </c>
      <c r="R142" s="7" t="s">
        <v>25</v>
      </c>
    </row>
    <row r="143" spans="1:18" x14ac:dyDescent="0.35">
      <c r="A143" s="13" t="s">
        <v>6</v>
      </c>
      <c r="B143" s="13">
        <v>0</v>
      </c>
      <c r="C143" s="7" t="s">
        <v>24</v>
      </c>
      <c r="D143" s="13">
        <v>-4.5999999999999996</v>
      </c>
      <c r="E143" s="13">
        <v>-6.69</v>
      </c>
      <c r="F143" s="13">
        <v>7.26</v>
      </c>
      <c r="G143" s="7">
        <v>1</v>
      </c>
      <c r="H143" s="7">
        <v>-11.707012000000001</v>
      </c>
      <c r="I143" s="7">
        <v>1.8079999999999999E-2</v>
      </c>
      <c r="J143" s="7">
        <v>-11.688931999999999</v>
      </c>
      <c r="K143" s="7">
        <v>-0.25082369205499999</v>
      </c>
      <c r="L143" s="7">
        <v>1.3299999999999999E-2</v>
      </c>
      <c r="M143" s="7">
        <v>0.99746699999999999</v>
      </c>
      <c r="N143" s="7">
        <v>2.8946000000000001</v>
      </c>
      <c r="O143" s="7">
        <v>8.0000000000000004E-4</v>
      </c>
      <c r="P143" s="7">
        <v>6.0150379999999997</v>
      </c>
      <c r="Q143" s="9">
        <f t="shared" si="4"/>
        <v>3.3215651099999999</v>
      </c>
      <c r="R143" s="7" t="s">
        <v>25</v>
      </c>
    </row>
    <row r="144" spans="1:18" x14ac:dyDescent="0.35">
      <c r="A144" s="13" t="s">
        <v>6</v>
      </c>
      <c r="B144" s="13">
        <v>15</v>
      </c>
      <c r="C144" s="7" t="s">
        <v>24</v>
      </c>
      <c r="D144" s="13">
        <v>-10.46</v>
      </c>
      <c r="E144" s="13">
        <v>-16.23</v>
      </c>
      <c r="F144" s="13">
        <v>-9.52</v>
      </c>
      <c r="G144" s="7">
        <v>0.62470000000000003</v>
      </c>
      <c r="H144" s="7">
        <v>-8.7627869999999994</v>
      </c>
      <c r="I144" s="7">
        <v>-1.859111</v>
      </c>
      <c r="J144" s="7">
        <v>-10.621898</v>
      </c>
      <c r="K144" s="7">
        <v>-0.90723478841600003</v>
      </c>
      <c r="L144" s="7">
        <v>3.2188249999999998</v>
      </c>
      <c r="M144" s="7">
        <v>0.389154</v>
      </c>
      <c r="N144" s="7">
        <v>1.365615</v>
      </c>
      <c r="O144" s="7">
        <v>1.787898</v>
      </c>
      <c r="P144" s="7">
        <v>55.545057</v>
      </c>
      <c r="Q144" s="9">
        <f t="shared" si="4"/>
        <v>1.2958828200000001</v>
      </c>
      <c r="R144" s="7" t="s">
        <v>25</v>
      </c>
    </row>
    <row r="145" spans="1:18" x14ac:dyDescent="0.35">
      <c r="A145" s="13" t="s">
        <v>6</v>
      </c>
      <c r="B145" s="13">
        <v>16</v>
      </c>
      <c r="C145" s="7" t="s">
        <v>24</v>
      </c>
      <c r="D145" s="13">
        <v>-19.989999999999998</v>
      </c>
      <c r="E145" s="13">
        <v>-1.77</v>
      </c>
      <c r="F145" s="13">
        <v>1.27</v>
      </c>
      <c r="G145" s="7">
        <v>0.67430000000000001</v>
      </c>
      <c r="H145" s="7">
        <v>-5.2341129999999998</v>
      </c>
      <c r="I145" s="7">
        <v>-5.6525840000000001</v>
      </c>
      <c r="J145" s="7">
        <v>-10.886696000000001</v>
      </c>
      <c r="K145" s="7">
        <v>-1.0133711938600001</v>
      </c>
      <c r="L145" s="7">
        <v>3.867715</v>
      </c>
      <c r="M145" s="7">
        <v>0.27238099999999998</v>
      </c>
      <c r="N145" s="7">
        <v>0.991398</v>
      </c>
      <c r="O145" s="7">
        <v>2.165505</v>
      </c>
      <c r="P145" s="7">
        <v>55.989263999999999</v>
      </c>
      <c r="Q145" s="9">
        <f t="shared" si="4"/>
        <v>0.90702872999999995</v>
      </c>
      <c r="R145" s="7" t="s">
        <v>25</v>
      </c>
    </row>
    <row r="146" spans="1:18" x14ac:dyDescent="0.35">
      <c r="A146" s="13" t="s">
        <v>6</v>
      </c>
      <c r="B146" s="13">
        <v>22</v>
      </c>
      <c r="C146" s="7" t="s">
        <v>24</v>
      </c>
      <c r="D146" s="13">
        <v>-18.760000000000002</v>
      </c>
      <c r="E146" s="13">
        <v>-9.0399999999999991</v>
      </c>
      <c r="F146" s="13">
        <v>1.07</v>
      </c>
      <c r="G146" s="7">
        <v>0.52010000000000001</v>
      </c>
      <c r="H146" s="7">
        <v>-5.3679540000000001</v>
      </c>
      <c r="I146" s="7">
        <v>-5.2149650000000003</v>
      </c>
      <c r="J146" s="7">
        <v>-10.582919</v>
      </c>
      <c r="K146" s="7">
        <v>-0.88743840611199998</v>
      </c>
      <c r="L146" s="7">
        <v>4.5664300000000004</v>
      </c>
      <c r="M146" s="7">
        <v>0.17122200000000001</v>
      </c>
      <c r="N146" s="7">
        <v>0.98423400000000005</v>
      </c>
      <c r="O146" s="7">
        <v>2.2695639999999999</v>
      </c>
      <c r="P146" s="7">
        <v>49.701053000000002</v>
      </c>
      <c r="Q146" s="9">
        <f t="shared" si="4"/>
        <v>0.57016926000000001</v>
      </c>
      <c r="R146" s="7" t="s">
        <v>25</v>
      </c>
    </row>
    <row r="147" spans="1:18" x14ac:dyDescent="0.35">
      <c r="A147" s="13" t="s">
        <v>6</v>
      </c>
      <c r="B147" s="13">
        <v>24</v>
      </c>
      <c r="C147" s="7" t="s">
        <v>24</v>
      </c>
      <c r="D147" s="13">
        <v>-13.66</v>
      </c>
      <c r="E147" s="13">
        <v>-11.99</v>
      </c>
      <c r="F147" s="13">
        <v>-13.68</v>
      </c>
      <c r="G147" s="7">
        <v>0.45140000000000002</v>
      </c>
      <c r="H147" s="7">
        <v>-7.8686369999999997</v>
      </c>
      <c r="I147" s="7">
        <v>-3.2674569999999998</v>
      </c>
      <c r="J147" s="7">
        <v>-11.136094</v>
      </c>
      <c r="K147" s="7">
        <v>-1.0211460753899999</v>
      </c>
      <c r="L147" s="7">
        <v>4.3298629999999996</v>
      </c>
      <c r="M147" s="7">
        <v>0.20147899999999999</v>
      </c>
      <c r="N147" s="7">
        <v>0.964333</v>
      </c>
      <c r="O147" s="7">
        <v>2.4836070000000001</v>
      </c>
      <c r="P147" s="7">
        <v>57.359938999999997</v>
      </c>
      <c r="Q147" s="9">
        <f t="shared" si="4"/>
        <v>0.67092507000000001</v>
      </c>
      <c r="R147" s="7" t="s">
        <v>25</v>
      </c>
    </row>
    <row r="148" spans="1:18" x14ac:dyDescent="0.35">
      <c r="A148" s="13" t="s">
        <v>6</v>
      </c>
      <c r="B148" s="13">
        <v>28</v>
      </c>
      <c r="C148" s="7" t="s">
        <v>24</v>
      </c>
      <c r="D148" s="13">
        <v>-18.52</v>
      </c>
      <c r="E148" s="13">
        <v>-1.47</v>
      </c>
      <c r="F148" s="13">
        <v>-2.1800000000000002</v>
      </c>
      <c r="G148" s="7">
        <v>0.39629999999999999</v>
      </c>
      <c r="H148" s="7">
        <v>-2.5735450000000002</v>
      </c>
      <c r="I148" s="7">
        <v>-7.0476919999999996</v>
      </c>
      <c r="J148" s="7">
        <v>-9.6212370000000007</v>
      </c>
      <c r="K148" s="7">
        <v>-1.2549194502300001</v>
      </c>
      <c r="L148" s="7">
        <v>4.4032299999999998</v>
      </c>
      <c r="M148" s="7">
        <v>0.18903400000000001</v>
      </c>
      <c r="N148" s="7">
        <v>0.95230899999999996</v>
      </c>
      <c r="O148" s="7">
        <v>2.6505169999999998</v>
      </c>
      <c r="P148" s="7">
        <v>60.194842000000001</v>
      </c>
      <c r="Q148" s="9">
        <f t="shared" si="4"/>
        <v>0.62948322000000001</v>
      </c>
      <c r="R148" s="7" t="s">
        <v>25</v>
      </c>
    </row>
    <row r="149" spans="1:18" x14ac:dyDescent="0.35">
      <c r="A149" s="13" t="s">
        <v>6</v>
      </c>
      <c r="B149" s="13">
        <v>31</v>
      </c>
      <c r="C149" s="7" t="s">
        <v>24</v>
      </c>
      <c r="D149" s="13">
        <v>-13.16</v>
      </c>
      <c r="E149" s="13">
        <v>-14.93</v>
      </c>
      <c r="F149" s="13">
        <v>-9.56</v>
      </c>
      <c r="G149" s="7">
        <v>0.35139999999999999</v>
      </c>
      <c r="H149" s="7">
        <v>-7.0675879999999998</v>
      </c>
      <c r="I149" s="7">
        <v>-4.1081349999999999</v>
      </c>
      <c r="J149" s="7">
        <v>-11.175723</v>
      </c>
      <c r="K149" s="7">
        <v>-0.80697244908599997</v>
      </c>
      <c r="L149" s="7">
        <v>4.3628340000000003</v>
      </c>
      <c r="M149" s="7">
        <v>0.19562599999999999</v>
      </c>
      <c r="N149" s="7">
        <v>1.067445</v>
      </c>
      <c r="O149" s="7">
        <v>2.4294250000000002</v>
      </c>
      <c r="P149" s="7">
        <v>55.684561000000002</v>
      </c>
      <c r="Q149" s="9">
        <f t="shared" si="4"/>
        <v>0.65143457999999999</v>
      </c>
      <c r="R149" s="7" t="s">
        <v>25</v>
      </c>
    </row>
    <row r="150" spans="1:18" x14ac:dyDescent="0.35">
      <c r="A150" s="13" t="s">
        <v>6</v>
      </c>
      <c r="B150" s="13">
        <v>41</v>
      </c>
      <c r="C150" s="7" t="s">
        <v>24</v>
      </c>
      <c r="D150" s="13">
        <v>-15.01</v>
      </c>
      <c r="E150" s="13">
        <v>-15.3</v>
      </c>
      <c r="F150" s="13">
        <v>-12.38</v>
      </c>
      <c r="G150" s="7">
        <v>0.31209999999999999</v>
      </c>
      <c r="H150" s="7">
        <v>-6.980029</v>
      </c>
      <c r="I150" s="7">
        <v>-4.01457</v>
      </c>
      <c r="J150" s="7">
        <v>-10.994598999999999</v>
      </c>
      <c r="K150" s="7">
        <v>-0.778240501817</v>
      </c>
      <c r="L150" s="7">
        <v>4.9224610000000002</v>
      </c>
      <c r="M150" s="7">
        <v>0.130971</v>
      </c>
      <c r="N150" s="7">
        <v>1.084268</v>
      </c>
      <c r="O150" s="7">
        <v>2.4165329999999998</v>
      </c>
      <c r="P150" s="7">
        <v>49.091974</v>
      </c>
      <c r="Q150" s="9">
        <f t="shared" si="4"/>
        <v>0.43613343000000004</v>
      </c>
      <c r="R150" s="7" t="s">
        <v>25</v>
      </c>
    </row>
    <row r="151" spans="1:18" x14ac:dyDescent="0.35">
      <c r="A151" s="13" t="s">
        <v>10</v>
      </c>
      <c r="B151" s="13">
        <v>1</v>
      </c>
      <c r="C151" s="7" t="s">
        <v>24</v>
      </c>
      <c r="D151" s="13">
        <v>3.93</v>
      </c>
      <c r="E151" s="13">
        <v>-5.35</v>
      </c>
      <c r="F151" s="13">
        <v>-10.02</v>
      </c>
      <c r="G151" s="7">
        <v>0.91779999999999995</v>
      </c>
      <c r="H151" s="7">
        <v>-9.626652</v>
      </c>
      <c r="I151" s="7">
        <v>-2.51925</v>
      </c>
      <c r="J151" s="7">
        <v>-12.145902</v>
      </c>
      <c r="K151" s="7">
        <v>-0.78754809834700001</v>
      </c>
      <c r="L151" s="7">
        <v>3.2728259999999998</v>
      </c>
      <c r="M151" s="7">
        <v>0.37842599999999998</v>
      </c>
      <c r="N151" s="7">
        <v>1.904336</v>
      </c>
      <c r="O151" s="7">
        <v>1.532796</v>
      </c>
      <c r="P151" s="7">
        <v>46.834009999999999</v>
      </c>
      <c r="Q151" s="9">
        <f t="shared" si="4"/>
        <v>1.2601585799999999</v>
      </c>
      <c r="R151" s="7" t="s">
        <v>25</v>
      </c>
    </row>
    <row r="152" spans="1:18" x14ac:dyDescent="0.35">
      <c r="A152" s="13" t="s">
        <v>10</v>
      </c>
      <c r="B152" s="13">
        <v>10</v>
      </c>
      <c r="C152" s="7" t="s">
        <v>24</v>
      </c>
      <c r="D152" s="13">
        <v>0.79</v>
      </c>
      <c r="E152" s="13">
        <v>7.79</v>
      </c>
      <c r="F152" s="13">
        <v>2.38</v>
      </c>
      <c r="G152" s="7">
        <v>0.76659999999999995</v>
      </c>
      <c r="H152" s="7">
        <v>-6.7923689999999999</v>
      </c>
      <c r="I152" s="7">
        <v>-4.0047959999999998</v>
      </c>
      <c r="J152" s="7">
        <v>-10.797166000000001</v>
      </c>
      <c r="K152" s="7">
        <v>-1.32352231616</v>
      </c>
      <c r="L152" s="7">
        <v>2.7134100000000001</v>
      </c>
      <c r="M152" s="7">
        <v>0.48335299999999998</v>
      </c>
      <c r="N152" s="7">
        <v>1.855205</v>
      </c>
      <c r="O152" s="7">
        <v>1.636968</v>
      </c>
      <c r="P152" s="7">
        <v>60.328830000000004</v>
      </c>
      <c r="Q152" s="9">
        <f t="shared" si="4"/>
        <v>1.60956549</v>
      </c>
      <c r="R152" s="7" t="s">
        <v>25</v>
      </c>
    </row>
    <row r="153" spans="1:18" x14ac:dyDescent="0.35">
      <c r="A153" s="13" t="s">
        <v>10</v>
      </c>
      <c r="B153" s="13">
        <v>13</v>
      </c>
      <c r="C153" s="7" t="s">
        <v>24</v>
      </c>
      <c r="D153" s="13">
        <v>2.04</v>
      </c>
      <c r="E153" s="13">
        <v>-2.84</v>
      </c>
      <c r="F153" s="13">
        <v>-9.69</v>
      </c>
      <c r="G153" s="7">
        <v>0.72009999999999996</v>
      </c>
      <c r="H153" s="7">
        <v>-4.9299140000000001</v>
      </c>
      <c r="I153" s="7">
        <v>-5.1640199999999998</v>
      </c>
      <c r="J153" s="7">
        <v>-10.093934000000001</v>
      </c>
      <c r="K153" s="7">
        <v>-1.34287061998</v>
      </c>
      <c r="L153" s="7">
        <v>3.2578809999999998</v>
      </c>
      <c r="M153" s="7">
        <v>0.38086599999999998</v>
      </c>
      <c r="N153" s="7">
        <v>1.2328840000000001</v>
      </c>
      <c r="O153" s="7">
        <v>2.2109429999999999</v>
      </c>
      <c r="P153" s="7">
        <v>67.864450000000005</v>
      </c>
      <c r="Q153" s="9">
        <f t="shared" si="4"/>
        <v>1.26828378</v>
      </c>
      <c r="R153" s="7" t="s">
        <v>25</v>
      </c>
    </row>
    <row r="154" spans="1:18" x14ac:dyDescent="0.35">
      <c r="A154" s="13" t="s">
        <v>10</v>
      </c>
      <c r="B154" s="13">
        <v>21</v>
      </c>
      <c r="C154" s="7" t="s">
        <v>24</v>
      </c>
      <c r="D154" s="13">
        <v>-1.73</v>
      </c>
      <c r="E154" s="13">
        <v>10.37</v>
      </c>
      <c r="F154" s="13">
        <v>1.43</v>
      </c>
      <c r="G154" s="7">
        <v>0.43590000000000001</v>
      </c>
      <c r="H154" s="7">
        <v>-4.2295629999999997</v>
      </c>
      <c r="I154" s="7">
        <v>-5.8170120000000001</v>
      </c>
      <c r="J154" s="7">
        <v>-10.046575000000001</v>
      </c>
      <c r="K154" s="7">
        <v>-1.2039985812</v>
      </c>
      <c r="L154" s="7">
        <v>4.3420509999999997</v>
      </c>
      <c r="M154" s="7">
        <v>0.20094200000000001</v>
      </c>
      <c r="N154" s="7">
        <v>0.79811900000000002</v>
      </c>
      <c r="O154" s="7">
        <v>2.4943789999999999</v>
      </c>
      <c r="P154" s="7">
        <v>57.447032999999998</v>
      </c>
      <c r="Q154" s="9">
        <f t="shared" si="4"/>
        <v>0.66913686000000006</v>
      </c>
      <c r="R154" s="7" t="s">
        <v>25</v>
      </c>
    </row>
    <row r="155" spans="1:18" x14ac:dyDescent="0.35">
      <c r="A155" s="13" t="s">
        <v>8</v>
      </c>
      <c r="B155" s="13">
        <v>5</v>
      </c>
      <c r="C155" s="7" t="s">
        <v>24</v>
      </c>
      <c r="D155" s="13">
        <v>-4.74</v>
      </c>
      <c r="E155" s="13">
        <v>-8.58</v>
      </c>
      <c r="F155" s="13">
        <v>-3.56</v>
      </c>
      <c r="G155" s="7">
        <v>0.7389</v>
      </c>
      <c r="H155" s="7">
        <v>-6.1563270000000001</v>
      </c>
      <c r="I155" s="7">
        <v>-4.1375549999999999</v>
      </c>
      <c r="J155" s="7">
        <v>-10.293882999999999</v>
      </c>
      <c r="K155" s="7">
        <v>-1.3588579888600001</v>
      </c>
      <c r="L155" s="7">
        <v>2.9162270000000001</v>
      </c>
      <c r="M155" s="7">
        <v>0.44472200000000001</v>
      </c>
      <c r="N155" s="7">
        <v>1.3281909999999999</v>
      </c>
      <c r="O155" s="7">
        <v>1.7946949999999999</v>
      </c>
      <c r="P155" s="7">
        <v>61.541674</v>
      </c>
      <c r="Q155" s="9">
        <f t="shared" si="4"/>
        <v>1.4809242600000001</v>
      </c>
      <c r="R155" s="7" t="s">
        <v>25</v>
      </c>
    </row>
    <row r="156" spans="1:18" x14ac:dyDescent="0.35">
      <c r="A156" s="13" t="s">
        <v>6</v>
      </c>
      <c r="B156" s="13">
        <v>12</v>
      </c>
      <c r="C156" s="7" t="s">
        <v>24</v>
      </c>
      <c r="D156" s="13">
        <v>-9.8000000000000007</v>
      </c>
      <c r="E156" s="13">
        <v>-9.09</v>
      </c>
      <c r="F156" s="13">
        <v>4.9800000000000004</v>
      </c>
      <c r="G156" s="7">
        <v>0.86219999999999997</v>
      </c>
      <c r="H156" s="7">
        <v>-9.6755680000000002</v>
      </c>
      <c r="I156" s="7">
        <v>-1.2306109999999999</v>
      </c>
      <c r="J156" s="7">
        <v>-10.906179</v>
      </c>
      <c r="K156" s="7">
        <v>-0.87064336448799995</v>
      </c>
      <c r="L156" s="7">
        <v>2.0017399999999999</v>
      </c>
      <c r="M156" s="7">
        <v>0.61871600000000004</v>
      </c>
      <c r="N156" s="7">
        <v>1.8609370000000001</v>
      </c>
      <c r="O156" s="7">
        <v>1.2382280000000001</v>
      </c>
      <c r="P156" s="7">
        <v>61.857582000000001</v>
      </c>
      <c r="Q156" s="9">
        <f t="shared" si="4"/>
        <v>2.0603242800000001</v>
      </c>
      <c r="R156" s="8" t="s">
        <v>25</v>
      </c>
    </row>
  </sheetData>
  <sortState ref="A2:R156">
    <sortCondition ref="R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/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x14ac:dyDescent="0.35">
      <c r="A2" s="15" t="s">
        <v>9</v>
      </c>
      <c r="B2" s="15">
        <v>27</v>
      </c>
      <c r="C2" s="8" t="s">
        <v>20</v>
      </c>
      <c r="D2" s="15">
        <v>6.55</v>
      </c>
      <c r="E2" s="15">
        <v>-9.7200000000000006</v>
      </c>
      <c r="F2" s="15">
        <v>5.0999999999999996</v>
      </c>
      <c r="G2" s="8">
        <v>0.50039999999999996</v>
      </c>
      <c r="H2" s="8">
        <v>-2.3228870000000001</v>
      </c>
      <c r="I2" s="8">
        <v>-7.0668189999999997</v>
      </c>
      <c r="J2" s="8">
        <v>-9.3897049999999993</v>
      </c>
      <c r="K2" s="8">
        <v>-1.91009272851</v>
      </c>
      <c r="L2" s="8">
        <v>2.8313350000000002</v>
      </c>
      <c r="M2" s="8">
        <v>0.460698</v>
      </c>
      <c r="N2" s="8">
        <v>0.58273399999999997</v>
      </c>
      <c r="O2" s="8">
        <v>2.2687849999999998</v>
      </c>
      <c r="P2" s="8">
        <v>80.131281999999999</v>
      </c>
      <c r="Q2" s="9">
        <f t="shared" ref="Q2:Q33" si="0">M2*3.33</f>
        <v>1.53412434</v>
      </c>
      <c r="R2" s="8" t="s">
        <v>12</v>
      </c>
    </row>
    <row r="3" spans="1:18" x14ac:dyDescent="0.35">
      <c r="A3" s="15" t="s">
        <v>5</v>
      </c>
      <c r="B3" s="15">
        <v>7</v>
      </c>
      <c r="C3" s="8" t="s">
        <v>20</v>
      </c>
      <c r="D3" s="15">
        <v>-12.26</v>
      </c>
      <c r="E3" s="15">
        <v>8.11</v>
      </c>
      <c r="F3" s="15">
        <v>10.3</v>
      </c>
      <c r="G3" s="8">
        <v>0.80900000000000005</v>
      </c>
      <c r="H3" s="8">
        <v>-4.247789</v>
      </c>
      <c r="I3" s="8">
        <v>-5.1522790000000001</v>
      </c>
      <c r="J3" s="8">
        <v>-9.4000679999999992</v>
      </c>
      <c r="K3" s="8">
        <v>-1.4251809545</v>
      </c>
      <c r="L3" s="8">
        <v>3.1519159999999999</v>
      </c>
      <c r="M3" s="8">
        <v>0.40070600000000001</v>
      </c>
      <c r="N3" s="8">
        <v>0.98665000000000003</v>
      </c>
      <c r="O3" s="8">
        <v>2.0368360000000001</v>
      </c>
      <c r="P3" s="8">
        <v>64.622141999999997</v>
      </c>
      <c r="Q3" s="9">
        <f t="shared" si="0"/>
        <v>1.33435098</v>
      </c>
      <c r="R3" s="8" t="s">
        <v>12</v>
      </c>
    </row>
    <row r="4" spans="1:18" x14ac:dyDescent="0.35">
      <c r="A4" s="15" t="s">
        <v>10</v>
      </c>
      <c r="B4" s="15">
        <v>5</v>
      </c>
      <c r="C4" s="8" t="s">
        <v>20</v>
      </c>
      <c r="D4" s="15">
        <v>4.96</v>
      </c>
      <c r="E4" s="15">
        <v>-1.1100000000000001</v>
      </c>
      <c r="F4" s="15">
        <v>-6.42</v>
      </c>
      <c r="G4" s="8">
        <v>0.8448</v>
      </c>
      <c r="H4" s="8">
        <v>-4.1792009999999999</v>
      </c>
      <c r="I4" s="8">
        <v>-4.8269830000000002</v>
      </c>
      <c r="J4" s="8">
        <v>-9.0061839999999993</v>
      </c>
      <c r="K4" s="8">
        <v>-2.20434196764</v>
      </c>
      <c r="L4" s="8">
        <v>1.865175</v>
      </c>
      <c r="M4" s="8">
        <v>0.644729</v>
      </c>
      <c r="N4" s="8">
        <v>0.95549200000000001</v>
      </c>
      <c r="O4" s="8">
        <v>1.608546</v>
      </c>
      <c r="P4" s="8">
        <v>86.241035999999994</v>
      </c>
      <c r="Q4" s="9">
        <f t="shared" si="0"/>
        <v>2.14694757</v>
      </c>
      <c r="R4" s="8" t="s">
        <v>12</v>
      </c>
    </row>
    <row r="5" spans="1:18" x14ac:dyDescent="0.35">
      <c r="A5" s="15" t="s">
        <v>10</v>
      </c>
      <c r="B5" s="15">
        <v>16</v>
      </c>
      <c r="C5" s="8" t="s">
        <v>20</v>
      </c>
      <c r="D5" s="15">
        <v>2.4900000000000002</v>
      </c>
      <c r="E5" s="15">
        <v>0.22</v>
      </c>
      <c r="F5" s="15">
        <v>-6.15</v>
      </c>
      <c r="G5" s="8">
        <v>0.64300000000000002</v>
      </c>
      <c r="H5" s="8">
        <v>-2.1912669999999999</v>
      </c>
      <c r="I5" s="8">
        <v>-6.5576439999999998</v>
      </c>
      <c r="J5" s="8">
        <v>-8.7489109999999997</v>
      </c>
      <c r="K5" s="8">
        <v>-1.74219020799</v>
      </c>
      <c r="L5" s="8">
        <v>2.8967339999999999</v>
      </c>
      <c r="M5" s="8">
        <v>0.44837399999999999</v>
      </c>
      <c r="N5" s="8">
        <v>0.56267500000000004</v>
      </c>
      <c r="O5" s="8">
        <v>2.1606529999999999</v>
      </c>
      <c r="P5" s="8">
        <v>74.589284000000006</v>
      </c>
      <c r="Q5" s="9">
        <f t="shared" si="0"/>
        <v>1.4930854200000001</v>
      </c>
      <c r="R5" s="8" t="s">
        <v>12</v>
      </c>
    </row>
    <row r="6" spans="1:18" x14ac:dyDescent="0.35">
      <c r="A6" s="15" t="s">
        <v>8</v>
      </c>
      <c r="B6" s="15">
        <v>10</v>
      </c>
      <c r="C6" s="8" t="s">
        <v>20</v>
      </c>
      <c r="D6" s="15">
        <v>-5.86</v>
      </c>
      <c r="E6" s="15">
        <v>1.06</v>
      </c>
      <c r="F6" s="15">
        <v>-10.87</v>
      </c>
      <c r="G6" s="8">
        <v>0.50609999999999999</v>
      </c>
      <c r="H6" s="8">
        <v>-3.7057329999999999</v>
      </c>
      <c r="I6" s="8">
        <v>-4.9313520000000004</v>
      </c>
      <c r="J6" s="8">
        <v>-8.6370850000000008</v>
      </c>
      <c r="K6" s="8">
        <v>-1.8238966993400001</v>
      </c>
      <c r="L6" s="8">
        <v>2.2301920000000002</v>
      </c>
      <c r="M6" s="8">
        <v>0.57520199999999999</v>
      </c>
      <c r="N6" s="8">
        <v>0.64512899999999995</v>
      </c>
      <c r="O6" s="8">
        <v>1.836198</v>
      </c>
      <c r="P6" s="8">
        <v>82.333658</v>
      </c>
      <c r="Q6" s="9">
        <f t="shared" si="0"/>
        <v>1.9154226599999999</v>
      </c>
      <c r="R6" s="8" t="s">
        <v>12</v>
      </c>
    </row>
    <row r="7" spans="1:18" x14ac:dyDescent="0.35">
      <c r="A7" s="15" t="s">
        <v>5</v>
      </c>
      <c r="B7" s="15">
        <v>11</v>
      </c>
      <c r="C7" s="8" t="s">
        <v>22</v>
      </c>
      <c r="D7" s="15">
        <v>-17.420000000000002</v>
      </c>
      <c r="E7" s="15">
        <v>5.0199999999999996</v>
      </c>
      <c r="F7" s="15">
        <v>13.25</v>
      </c>
      <c r="G7" s="8">
        <v>0.70099999999999996</v>
      </c>
      <c r="H7" s="8">
        <v>-2.3046540000000002</v>
      </c>
      <c r="I7" s="8">
        <v>-6.5242719999999998</v>
      </c>
      <c r="J7" s="8">
        <v>-8.8289259999999992</v>
      </c>
      <c r="K7" s="8">
        <v>-1.2135131507300001</v>
      </c>
      <c r="L7" s="8">
        <v>3.2500710000000002</v>
      </c>
      <c r="M7" s="8">
        <v>0.38250800000000001</v>
      </c>
      <c r="N7" s="8">
        <v>1.118117</v>
      </c>
      <c r="O7" s="8">
        <v>1.8911549999999999</v>
      </c>
      <c r="P7" s="8">
        <v>58.188122999999997</v>
      </c>
      <c r="Q7" s="9">
        <f t="shared" si="0"/>
        <v>1.2737516400000002</v>
      </c>
      <c r="R7" s="8" t="s">
        <v>12</v>
      </c>
    </row>
    <row r="8" spans="1:18" x14ac:dyDescent="0.35">
      <c r="A8" s="15" t="s">
        <v>5</v>
      </c>
      <c r="B8" s="15">
        <v>19</v>
      </c>
      <c r="C8" s="8" t="s">
        <v>22</v>
      </c>
      <c r="D8" s="15">
        <v>-14.92</v>
      </c>
      <c r="E8" s="15">
        <v>3.35</v>
      </c>
      <c r="F8" s="15">
        <v>12.59</v>
      </c>
      <c r="G8" s="8">
        <v>0.5232</v>
      </c>
      <c r="H8" s="8">
        <v>-4.2414769999999997</v>
      </c>
      <c r="I8" s="8">
        <v>-4.9954919999999996</v>
      </c>
      <c r="J8" s="8">
        <v>-9.2369690000000002</v>
      </c>
      <c r="K8" s="8">
        <v>-1.29082006604</v>
      </c>
      <c r="L8" s="8">
        <v>3.0867740000000001</v>
      </c>
      <c r="M8" s="8">
        <v>0.41231600000000002</v>
      </c>
      <c r="N8" s="8">
        <v>0.97171300000000005</v>
      </c>
      <c r="O8" s="8">
        <v>2.019304</v>
      </c>
      <c r="P8" s="8">
        <v>65.417957000000001</v>
      </c>
      <c r="Q8" s="9">
        <f t="shared" si="0"/>
        <v>1.37301228</v>
      </c>
      <c r="R8" s="8" t="s">
        <v>12</v>
      </c>
    </row>
    <row r="9" spans="1:18" x14ac:dyDescent="0.35">
      <c r="A9" s="15" t="s">
        <v>6</v>
      </c>
      <c r="B9" s="15">
        <v>32</v>
      </c>
      <c r="C9" s="8" t="s">
        <v>22</v>
      </c>
      <c r="D9" s="15">
        <v>-11.6</v>
      </c>
      <c r="E9" s="15">
        <v>-6.53</v>
      </c>
      <c r="F9" s="15">
        <v>-1.62</v>
      </c>
      <c r="G9" s="8">
        <v>0.36969999999999997</v>
      </c>
      <c r="H9" s="8">
        <v>-1.9470909999999999</v>
      </c>
      <c r="I9" s="8">
        <v>-6.9883839999999999</v>
      </c>
      <c r="J9" s="8">
        <v>-8.9354750000000003</v>
      </c>
      <c r="K9" s="8">
        <v>-1.07972226805</v>
      </c>
      <c r="L9" s="8">
        <v>4.5171760000000001</v>
      </c>
      <c r="M9" s="8">
        <v>0.17793100000000001</v>
      </c>
      <c r="N9" s="8">
        <v>0.829592</v>
      </c>
      <c r="O9" s="8">
        <v>2.4211520000000002</v>
      </c>
      <c r="P9" s="8">
        <v>53.598801999999999</v>
      </c>
      <c r="Q9" s="9">
        <f t="shared" si="0"/>
        <v>0.59251023000000003</v>
      </c>
      <c r="R9" s="16" t="s">
        <v>12</v>
      </c>
    </row>
    <row r="10" spans="1:18" x14ac:dyDescent="0.35">
      <c r="A10" s="13" t="s">
        <v>9</v>
      </c>
      <c r="B10" s="13">
        <v>12</v>
      </c>
      <c r="C10" s="7" t="s">
        <v>16</v>
      </c>
      <c r="D10" s="13">
        <v>0.51</v>
      </c>
      <c r="E10" s="13">
        <v>-10.050000000000001</v>
      </c>
      <c r="F10" s="13">
        <v>0.14000000000000001</v>
      </c>
      <c r="G10" s="7">
        <v>0.68899999999999995</v>
      </c>
      <c r="H10" s="7">
        <v>-2.4281929999999998</v>
      </c>
      <c r="I10" s="7">
        <v>-6.9748320000000001</v>
      </c>
      <c r="J10" s="7">
        <v>-9.4030249999999995</v>
      </c>
      <c r="K10" s="7">
        <v>-1.48806110646</v>
      </c>
      <c r="L10" s="7">
        <v>3.920029</v>
      </c>
      <c r="M10" s="7">
        <v>0.255166</v>
      </c>
      <c r="N10" s="7">
        <v>7.2599999999999997E-4</v>
      </c>
      <c r="O10" s="7">
        <v>2.8920170000000001</v>
      </c>
      <c r="P10" s="7">
        <v>73.775407999999999</v>
      </c>
      <c r="Q10" s="9">
        <f t="shared" si="0"/>
        <v>0.84970277999999999</v>
      </c>
      <c r="R10" s="7" t="s">
        <v>11</v>
      </c>
    </row>
    <row r="11" spans="1:18" x14ac:dyDescent="0.35">
      <c r="A11" s="13" t="s">
        <v>9</v>
      </c>
      <c r="B11" s="13">
        <v>13</v>
      </c>
      <c r="C11" s="7" t="s">
        <v>16</v>
      </c>
      <c r="D11" s="13">
        <v>-3.11</v>
      </c>
      <c r="E11" s="13">
        <v>-5.69</v>
      </c>
      <c r="F11" s="13">
        <v>-4.91</v>
      </c>
      <c r="G11" s="7">
        <v>0.68149999999999999</v>
      </c>
      <c r="H11" s="7">
        <v>-3.222566</v>
      </c>
      <c r="I11" s="7">
        <v>-5.3238149999999997</v>
      </c>
      <c r="J11" s="7">
        <v>-8.5463810000000002</v>
      </c>
      <c r="K11" s="7">
        <v>-1.96862267558</v>
      </c>
      <c r="L11" s="7">
        <v>3.0952310000000001</v>
      </c>
      <c r="M11" s="7">
        <v>0.410495</v>
      </c>
      <c r="N11" s="7">
        <v>8.8000000000000003E-4</v>
      </c>
      <c r="O11" s="7">
        <v>2.5226709999999999</v>
      </c>
      <c r="P11" s="7">
        <v>81.501849000000007</v>
      </c>
      <c r="Q11" s="9">
        <f t="shared" si="0"/>
        <v>1.3669483499999999</v>
      </c>
      <c r="R11" s="7" t="s">
        <v>11</v>
      </c>
    </row>
    <row r="12" spans="1:18" x14ac:dyDescent="0.35">
      <c r="A12" s="13" t="s">
        <v>9</v>
      </c>
      <c r="B12" s="13">
        <v>16</v>
      </c>
      <c r="C12" s="7" t="s">
        <v>16</v>
      </c>
      <c r="D12" s="13">
        <v>2.97</v>
      </c>
      <c r="E12" s="13">
        <v>-8.9700000000000006</v>
      </c>
      <c r="F12" s="13">
        <v>5.99</v>
      </c>
      <c r="G12" s="7">
        <v>0.64</v>
      </c>
      <c r="H12" s="7">
        <v>-2.4819559999999998</v>
      </c>
      <c r="I12" s="7">
        <v>-5.8709160000000002</v>
      </c>
      <c r="J12" s="7">
        <v>-8.3528710000000004</v>
      </c>
      <c r="K12" s="7">
        <v>-2.2104356729000001</v>
      </c>
      <c r="L12" s="7">
        <v>2.2149999999999999</v>
      </c>
      <c r="M12" s="7">
        <v>0.57809500000000003</v>
      </c>
      <c r="N12" s="7">
        <v>4.6900000000000002E-4</v>
      </c>
      <c r="O12" s="7">
        <v>2.0350000000000001</v>
      </c>
      <c r="P12" s="7">
        <v>91.873588999999996</v>
      </c>
      <c r="Q12" s="9">
        <f t="shared" si="0"/>
        <v>1.9250563500000002</v>
      </c>
      <c r="R12" s="7" t="s">
        <v>11</v>
      </c>
    </row>
    <row r="13" spans="1:18" x14ac:dyDescent="0.35">
      <c r="A13" s="13" t="s">
        <v>9</v>
      </c>
      <c r="B13" s="13">
        <v>31</v>
      </c>
      <c r="C13" s="7" t="s">
        <v>16</v>
      </c>
      <c r="D13" s="13">
        <v>-6.41</v>
      </c>
      <c r="E13" s="13">
        <v>-8.57</v>
      </c>
      <c r="F13" s="13">
        <v>-5.28</v>
      </c>
      <c r="G13" s="7">
        <v>0.3851</v>
      </c>
      <c r="H13" s="7">
        <v>-2.8830290000000001</v>
      </c>
      <c r="I13" s="7">
        <v>-6.4759200000000003</v>
      </c>
      <c r="J13" s="7">
        <v>-9.3589490000000009</v>
      </c>
      <c r="K13" s="7">
        <v>-1.6700688459899999</v>
      </c>
      <c r="L13" s="7">
        <v>3.7244869999999999</v>
      </c>
      <c r="M13" s="7">
        <v>0.29296</v>
      </c>
      <c r="N13" s="7">
        <v>0</v>
      </c>
      <c r="O13" s="7">
        <v>2.9371589999999999</v>
      </c>
      <c r="P13" s="7">
        <v>78.860767999999993</v>
      </c>
      <c r="Q13" s="9">
        <f t="shared" si="0"/>
        <v>0.9755568</v>
      </c>
      <c r="R13" s="7" t="s">
        <v>11</v>
      </c>
    </row>
    <row r="14" spans="1:18" x14ac:dyDescent="0.35">
      <c r="A14" s="13" t="s">
        <v>9</v>
      </c>
      <c r="B14" s="13">
        <v>37</v>
      </c>
      <c r="C14" s="7" t="s">
        <v>16</v>
      </c>
      <c r="D14" s="13">
        <v>-8.85</v>
      </c>
      <c r="E14" s="13">
        <v>-9.56</v>
      </c>
      <c r="F14" s="13">
        <v>-5.55</v>
      </c>
      <c r="G14" s="7">
        <v>0.32100000000000001</v>
      </c>
      <c r="H14" s="7">
        <v>-3.6236489999999999</v>
      </c>
      <c r="I14" s="7">
        <v>-5.4566540000000003</v>
      </c>
      <c r="J14" s="7">
        <v>-9.0803039999999999</v>
      </c>
      <c r="K14" s="7">
        <v>-1.53157944218</v>
      </c>
      <c r="L14" s="7">
        <v>3.6691590000000001</v>
      </c>
      <c r="M14" s="7">
        <v>0.30499900000000002</v>
      </c>
      <c r="N14" s="7">
        <v>2.8040000000000001E-3</v>
      </c>
      <c r="O14" s="7">
        <v>2.7330220000000001</v>
      </c>
      <c r="P14" s="7">
        <v>74.486329999999995</v>
      </c>
      <c r="Q14" s="9">
        <f t="shared" si="0"/>
        <v>1.0156466700000002</v>
      </c>
      <c r="R14" s="7" t="s">
        <v>11</v>
      </c>
    </row>
    <row r="15" spans="1:18" x14ac:dyDescent="0.35">
      <c r="A15" s="13" t="s">
        <v>7</v>
      </c>
      <c r="B15" s="13">
        <v>16</v>
      </c>
      <c r="C15" s="7" t="s">
        <v>16</v>
      </c>
      <c r="D15" s="13">
        <v>-5.03</v>
      </c>
      <c r="E15" s="13">
        <v>-3.81</v>
      </c>
      <c r="F15" s="13">
        <v>2.2000000000000002</v>
      </c>
      <c r="G15" s="7">
        <v>0.57550000000000001</v>
      </c>
      <c r="H15" s="7">
        <v>-2.6710609999999999</v>
      </c>
      <c r="I15" s="7">
        <v>-6.6028830000000003</v>
      </c>
      <c r="J15" s="7">
        <v>-9.2739440000000002</v>
      </c>
      <c r="K15" s="7">
        <v>-1.68038060951</v>
      </c>
      <c r="L15" s="7">
        <v>3.9331019999999999</v>
      </c>
      <c r="M15" s="7">
        <v>0.25514900000000001</v>
      </c>
      <c r="N15" s="7">
        <v>2.085E-3</v>
      </c>
      <c r="O15" s="7">
        <v>2.7565599999999999</v>
      </c>
      <c r="P15" s="7">
        <v>70.086150000000004</v>
      </c>
      <c r="Q15" s="9">
        <f t="shared" si="0"/>
        <v>0.84964617000000009</v>
      </c>
      <c r="R15" s="7" t="s">
        <v>11</v>
      </c>
    </row>
    <row r="16" spans="1:18" x14ac:dyDescent="0.35">
      <c r="A16" s="13" t="s">
        <v>7</v>
      </c>
      <c r="B16" s="13">
        <v>34</v>
      </c>
      <c r="C16" s="7" t="s">
        <v>16</v>
      </c>
      <c r="D16" s="13">
        <v>-18.38</v>
      </c>
      <c r="E16" s="13">
        <v>-0.95</v>
      </c>
      <c r="F16" s="13">
        <v>-4.1399999999999997</v>
      </c>
      <c r="G16" s="7">
        <v>0.37359999999999999</v>
      </c>
      <c r="H16" s="7">
        <v>-2.0062289999999998</v>
      </c>
      <c r="I16" s="7">
        <v>-7.0450200000000001</v>
      </c>
      <c r="J16" s="7">
        <v>-9.0512490000000003</v>
      </c>
      <c r="K16" s="7">
        <v>-1.45148647763</v>
      </c>
      <c r="L16" s="7">
        <v>3.764186</v>
      </c>
      <c r="M16" s="7">
        <v>0.29122100000000001</v>
      </c>
      <c r="N16" s="7">
        <v>3.5332000000000002E-2</v>
      </c>
      <c r="O16" s="7">
        <v>2.5829759999999999</v>
      </c>
      <c r="P16" s="7">
        <v>68.619782000000001</v>
      </c>
      <c r="Q16" s="9">
        <f t="shared" si="0"/>
        <v>0.96976593</v>
      </c>
      <c r="R16" s="7" t="s">
        <v>11</v>
      </c>
    </row>
    <row r="17" spans="1:18" x14ac:dyDescent="0.35">
      <c r="A17" s="13" t="s">
        <v>5</v>
      </c>
      <c r="B17" s="13">
        <v>22</v>
      </c>
      <c r="C17" s="7" t="s">
        <v>16</v>
      </c>
      <c r="D17" s="13">
        <v>-14.44</v>
      </c>
      <c r="E17" s="13">
        <v>10.01</v>
      </c>
      <c r="F17" s="13">
        <v>9.15</v>
      </c>
      <c r="G17" s="7">
        <v>0.46510000000000001</v>
      </c>
      <c r="H17" s="7">
        <v>-2.6281819999999998</v>
      </c>
      <c r="I17" s="7">
        <v>-6.4577450000000001</v>
      </c>
      <c r="J17" s="7">
        <v>-9.0859269999999999</v>
      </c>
      <c r="K17" s="7">
        <v>-1.7451855596300001</v>
      </c>
      <c r="L17" s="7">
        <v>3.2661790000000002</v>
      </c>
      <c r="M17" s="7">
        <v>0.37939600000000001</v>
      </c>
      <c r="N17" s="7">
        <v>0</v>
      </c>
      <c r="O17" s="7">
        <v>2.4454959999999999</v>
      </c>
      <c r="P17" s="7">
        <v>74.873279999999994</v>
      </c>
      <c r="Q17" s="9">
        <f t="shared" si="0"/>
        <v>1.26338868</v>
      </c>
      <c r="R17" s="7" t="s">
        <v>11</v>
      </c>
    </row>
    <row r="18" spans="1:18" x14ac:dyDescent="0.35">
      <c r="A18" s="13" t="s">
        <v>5</v>
      </c>
      <c r="B18" s="13">
        <v>28</v>
      </c>
      <c r="C18" s="7" t="s">
        <v>16</v>
      </c>
      <c r="D18" s="13">
        <v>-13.31</v>
      </c>
      <c r="E18" s="13">
        <v>12.48</v>
      </c>
      <c r="F18" s="13">
        <v>8.18</v>
      </c>
      <c r="G18" s="7">
        <v>0.37469999999999998</v>
      </c>
      <c r="H18" s="7">
        <v>-2.534735</v>
      </c>
      <c r="I18" s="7">
        <v>-6.3625480000000003</v>
      </c>
      <c r="J18" s="7">
        <v>-8.8972840000000009</v>
      </c>
      <c r="K18" s="7">
        <v>-1.5524822808600001</v>
      </c>
      <c r="L18" s="7">
        <v>3.6693349999999998</v>
      </c>
      <c r="M18" s="7">
        <v>0.30889499999999998</v>
      </c>
      <c r="N18" s="7">
        <v>0</v>
      </c>
      <c r="O18" s="7">
        <v>2.5086740000000001</v>
      </c>
      <c r="P18" s="7">
        <v>68.368609000000006</v>
      </c>
      <c r="Q18" s="9">
        <f t="shared" si="0"/>
        <v>1.02862035</v>
      </c>
      <c r="R18" s="7" t="s">
        <v>11</v>
      </c>
    </row>
    <row r="19" spans="1:18" x14ac:dyDescent="0.35">
      <c r="A19" s="13" t="s">
        <v>10</v>
      </c>
      <c r="B19" s="13">
        <v>17</v>
      </c>
      <c r="C19" s="7" t="s">
        <v>16</v>
      </c>
      <c r="D19" s="13">
        <v>-3.55</v>
      </c>
      <c r="E19" s="13">
        <v>5.71</v>
      </c>
      <c r="F19" s="13">
        <v>-1.94</v>
      </c>
      <c r="G19" s="7">
        <v>0.64329999999999998</v>
      </c>
      <c r="H19" s="7">
        <v>-1.293744</v>
      </c>
      <c r="I19" s="7">
        <v>-7.7086199999999998</v>
      </c>
      <c r="J19" s="7">
        <v>-9.0023649999999993</v>
      </c>
      <c r="K19" s="7">
        <v>-2.0079746992500001</v>
      </c>
      <c r="L19" s="7">
        <v>3.2780969999999998</v>
      </c>
      <c r="M19" s="7">
        <v>0.37573400000000001</v>
      </c>
      <c r="N19" s="7">
        <v>0</v>
      </c>
      <c r="O19" s="7">
        <v>2.7113320000000001</v>
      </c>
      <c r="P19" s="7">
        <v>82.710545999999994</v>
      </c>
      <c r="Q19" s="9">
        <f t="shared" si="0"/>
        <v>1.2511942200000001</v>
      </c>
      <c r="R19" s="7" t="s">
        <v>11</v>
      </c>
    </row>
    <row r="20" spans="1:18" x14ac:dyDescent="0.35">
      <c r="A20" s="13" t="s">
        <v>8</v>
      </c>
      <c r="B20" s="13">
        <v>7</v>
      </c>
      <c r="C20" s="7" t="s">
        <v>16</v>
      </c>
      <c r="D20" s="13">
        <v>-5.55</v>
      </c>
      <c r="E20" s="13">
        <v>-3.93</v>
      </c>
      <c r="F20" s="13">
        <v>-5.66</v>
      </c>
      <c r="G20" s="7">
        <v>0.63470000000000004</v>
      </c>
      <c r="H20" s="7">
        <v>-3.483107</v>
      </c>
      <c r="I20" s="7">
        <v>-5.5955830000000004</v>
      </c>
      <c r="J20" s="7">
        <v>-9.0786899999999999</v>
      </c>
      <c r="K20" s="7">
        <v>-1.4599816558000001</v>
      </c>
      <c r="L20" s="7">
        <v>3.4052310000000001</v>
      </c>
      <c r="M20" s="7">
        <v>0.35306500000000002</v>
      </c>
      <c r="N20" s="7">
        <v>0</v>
      </c>
      <c r="O20" s="7">
        <v>2.3723019999999999</v>
      </c>
      <c r="P20" s="7">
        <v>69.666404</v>
      </c>
      <c r="Q20" s="9">
        <f t="shared" si="0"/>
        <v>1.1757064500000001</v>
      </c>
      <c r="R20" s="7" t="s">
        <v>11</v>
      </c>
    </row>
    <row r="21" spans="1:18" x14ac:dyDescent="0.35">
      <c r="A21" s="13" t="s">
        <v>8</v>
      </c>
      <c r="B21" s="13">
        <v>15</v>
      </c>
      <c r="C21" s="7" t="s">
        <v>16</v>
      </c>
      <c r="D21" s="13">
        <v>-4.83</v>
      </c>
      <c r="E21" s="13">
        <v>-3.45</v>
      </c>
      <c r="F21" s="13">
        <v>-9</v>
      </c>
      <c r="G21" s="7">
        <v>0.35580000000000001</v>
      </c>
      <c r="H21" s="7">
        <v>-0.56154899999999996</v>
      </c>
      <c r="I21" s="7">
        <v>-8.9076120000000003</v>
      </c>
      <c r="J21" s="7">
        <v>-9.4691609999999997</v>
      </c>
      <c r="K21" s="7">
        <v>-1.66995905642</v>
      </c>
      <c r="L21" s="7">
        <v>4.2939850000000002</v>
      </c>
      <c r="M21" s="7">
        <v>0.198854</v>
      </c>
      <c r="N21" s="7">
        <v>0</v>
      </c>
      <c r="O21" s="7">
        <v>3.086284</v>
      </c>
      <c r="P21" s="7">
        <v>71.874590999999995</v>
      </c>
      <c r="Q21" s="9">
        <f t="shared" si="0"/>
        <v>0.66218381999999998</v>
      </c>
      <c r="R21" s="7" t="s">
        <v>11</v>
      </c>
    </row>
    <row r="22" spans="1:18" x14ac:dyDescent="0.35">
      <c r="A22" s="13" t="s">
        <v>7</v>
      </c>
      <c r="B22" s="13">
        <v>19</v>
      </c>
      <c r="C22" s="7" t="s">
        <v>18</v>
      </c>
      <c r="D22" s="13">
        <v>-7.51</v>
      </c>
      <c r="E22" s="13">
        <v>-6.28</v>
      </c>
      <c r="F22" s="13">
        <v>-1.9</v>
      </c>
      <c r="G22" s="7">
        <v>0.55220000000000002</v>
      </c>
      <c r="H22" s="7">
        <v>-3.9334920000000002</v>
      </c>
      <c r="I22" s="7">
        <v>-4.2877159999999996</v>
      </c>
      <c r="J22" s="7">
        <v>-8.2212080000000007</v>
      </c>
      <c r="K22" s="7">
        <v>-1.2520089489499999</v>
      </c>
      <c r="L22" s="7">
        <v>3.3458890000000001</v>
      </c>
      <c r="M22" s="7">
        <v>0.36648199999999997</v>
      </c>
      <c r="N22" s="7">
        <v>3.6200000000000002E-4</v>
      </c>
      <c r="O22" s="7">
        <v>2.0738859999999999</v>
      </c>
      <c r="P22" s="7">
        <v>61.983113000000003</v>
      </c>
      <c r="Q22" s="9">
        <f t="shared" si="0"/>
        <v>1.2203850599999999</v>
      </c>
      <c r="R22" s="7" t="s">
        <v>11</v>
      </c>
    </row>
    <row r="23" spans="1:18" x14ac:dyDescent="0.35">
      <c r="A23" s="13" t="s">
        <v>7</v>
      </c>
      <c r="B23" s="13">
        <v>43</v>
      </c>
      <c r="C23" s="7" t="s">
        <v>18</v>
      </c>
      <c r="D23" s="13">
        <v>-10.28</v>
      </c>
      <c r="E23" s="13">
        <v>-5.58</v>
      </c>
      <c r="F23" s="13">
        <v>-0.66</v>
      </c>
      <c r="G23" s="7">
        <v>0.30330000000000001</v>
      </c>
      <c r="H23" s="7">
        <v>-2.089324</v>
      </c>
      <c r="I23" s="7">
        <v>-7.3413639999999996</v>
      </c>
      <c r="J23" s="7">
        <v>-9.430688</v>
      </c>
      <c r="K23" s="7">
        <v>-1.25915638157</v>
      </c>
      <c r="L23" s="7">
        <v>4.8598749999999997</v>
      </c>
      <c r="M23" s="7">
        <v>0.12831899999999999</v>
      </c>
      <c r="N23" s="7">
        <v>9.9901000000000004E-2</v>
      </c>
      <c r="O23" s="7">
        <v>3.0075829999999999</v>
      </c>
      <c r="P23" s="7">
        <v>61.886023999999999</v>
      </c>
      <c r="Q23" s="9">
        <f t="shared" si="0"/>
        <v>0.42730226999999998</v>
      </c>
      <c r="R23" s="7" t="s">
        <v>11</v>
      </c>
    </row>
    <row r="24" spans="1:18" x14ac:dyDescent="0.35">
      <c r="A24" s="13" t="s">
        <v>6</v>
      </c>
      <c r="B24" s="13">
        <v>21</v>
      </c>
      <c r="C24" s="7" t="s">
        <v>18</v>
      </c>
      <c r="D24" s="13">
        <v>-10.32</v>
      </c>
      <c r="E24" s="13">
        <v>-9.5</v>
      </c>
      <c r="F24" s="13">
        <v>-5.16</v>
      </c>
      <c r="G24" s="7">
        <v>0.49680000000000002</v>
      </c>
      <c r="H24" s="7">
        <v>-2.6323979999999998</v>
      </c>
      <c r="I24" s="7">
        <v>-6.1003629999999998</v>
      </c>
      <c r="J24" s="7">
        <v>-8.732761</v>
      </c>
      <c r="K24" s="7">
        <v>-1.31140080668</v>
      </c>
      <c r="L24" s="7">
        <v>3.3371580000000001</v>
      </c>
      <c r="M24" s="7">
        <v>0.36635400000000001</v>
      </c>
      <c r="N24" s="7">
        <v>8.0500000000000005E-4</v>
      </c>
      <c r="O24" s="7">
        <v>2.2202090000000001</v>
      </c>
      <c r="P24" s="7">
        <v>66.529948000000005</v>
      </c>
      <c r="Q24" s="9">
        <f t="shared" si="0"/>
        <v>1.21995882</v>
      </c>
      <c r="R24" s="7" t="s">
        <v>11</v>
      </c>
    </row>
    <row r="25" spans="1:18" x14ac:dyDescent="0.35">
      <c r="A25" s="13" t="s">
        <v>6</v>
      </c>
      <c r="B25" s="13">
        <v>23</v>
      </c>
      <c r="C25" s="7" t="s">
        <v>18</v>
      </c>
      <c r="D25" s="13">
        <v>-11.73</v>
      </c>
      <c r="E25" s="13">
        <v>-11.49</v>
      </c>
      <c r="F25" s="13">
        <v>-4.01</v>
      </c>
      <c r="G25" s="7">
        <v>0.43790000000000001</v>
      </c>
      <c r="H25" s="7">
        <v>-2.707538</v>
      </c>
      <c r="I25" s="7">
        <v>-6.0948000000000002</v>
      </c>
      <c r="J25" s="7">
        <v>-8.8023369999999996</v>
      </c>
      <c r="K25" s="7">
        <v>-1.3250848971</v>
      </c>
      <c r="L25" s="7">
        <v>3.7266499999999998</v>
      </c>
      <c r="M25" s="7">
        <v>0.29546899999999998</v>
      </c>
      <c r="N25" s="7">
        <v>0</v>
      </c>
      <c r="O25" s="7">
        <v>2.393697</v>
      </c>
      <c r="P25" s="7">
        <v>64.231876999999997</v>
      </c>
      <c r="Q25" s="9">
        <f t="shared" si="0"/>
        <v>0.98391176999999996</v>
      </c>
      <c r="R25" s="7" t="s">
        <v>11</v>
      </c>
    </row>
    <row r="26" spans="1:18" x14ac:dyDescent="0.35">
      <c r="A26" s="15" t="s">
        <v>9</v>
      </c>
      <c r="B26" s="15">
        <v>6</v>
      </c>
      <c r="C26" s="8" t="s">
        <v>20</v>
      </c>
      <c r="D26" s="15">
        <v>1.06</v>
      </c>
      <c r="E26" s="15">
        <v>-14.25</v>
      </c>
      <c r="F26" s="15">
        <v>1.27</v>
      </c>
      <c r="G26" s="8">
        <v>0.85529999999999995</v>
      </c>
      <c r="H26" s="8">
        <v>-5.753965</v>
      </c>
      <c r="I26" s="8">
        <v>-3.153111</v>
      </c>
      <c r="J26" s="8">
        <v>-8.907076</v>
      </c>
      <c r="K26" s="8">
        <v>-2.1885373652300002</v>
      </c>
      <c r="L26" s="8">
        <v>1.1429910000000001</v>
      </c>
      <c r="M26" s="8">
        <v>0.78228699999999995</v>
      </c>
      <c r="N26" s="8">
        <v>1.787677</v>
      </c>
      <c r="O26" s="8">
        <v>1.021279</v>
      </c>
      <c r="P26" s="8">
        <v>89.351472999999999</v>
      </c>
      <c r="Q26" s="9">
        <f t="shared" si="0"/>
        <v>2.60501571</v>
      </c>
      <c r="R26" s="8" t="s">
        <v>11</v>
      </c>
    </row>
    <row r="27" spans="1:18" x14ac:dyDescent="0.35">
      <c r="A27" s="15" t="s">
        <v>9</v>
      </c>
      <c r="B27" s="15">
        <v>36</v>
      </c>
      <c r="C27" s="8" t="s">
        <v>20</v>
      </c>
      <c r="D27" s="15">
        <v>-0.54</v>
      </c>
      <c r="E27" s="15">
        <v>-5.56</v>
      </c>
      <c r="F27" s="15">
        <v>-5.0599999999999996</v>
      </c>
      <c r="G27" s="8">
        <v>0.3337</v>
      </c>
      <c r="H27" s="8">
        <v>-1.7641389999999999</v>
      </c>
      <c r="I27" s="8">
        <v>-5.5516269999999999</v>
      </c>
      <c r="J27" s="8">
        <v>-7.315766</v>
      </c>
      <c r="K27" s="8">
        <v>-2.2920588206699999</v>
      </c>
      <c r="L27" s="8">
        <v>2.0692240000000002</v>
      </c>
      <c r="M27" s="8">
        <v>0.60586200000000001</v>
      </c>
      <c r="N27" s="8">
        <v>0.205874</v>
      </c>
      <c r="O27" s="8">
        <v>1.910998</v>
      </c>
      <c r="P27" s="8">
        <v>92.353367000000006</v>
      </c>
      <c r="Q27" s="9">
        <f t="shared" si="0"/>
        <v>2.0175204600000001</v>
      </c>
      <c r="R27" s="8" t="s">
        <v>11</v>
      </c>
    </row>
    <row r="28" spans="1:18" x14ac:dyDescent="0.35">
      <c r="A28" s="15" t="s">
        <v>7</v>
      </c>
      <c r="B28" s="15">
        <v>6</v>
      </c>
      <c r="C28" s="8" t="s">
        <v>20</v>
      </c>
      <c r="D28" s="15">
        <v>-5.18</v>
      </c>
      <c r="E28" s="15">
        <v>-7.08</v>
      </c>
      <c r="F28" s="15">
        <v>0.47</v>
      </c>
      <c r="G28" s="8">
        <v>0.82330000000000003</v>
      </c>
      <c r="H28" s="8">
        <v>-4.1129610000000003</v>
      </c>
      <c r="I28" s="8">
        <v>-5.1416170000000001</v>
      </c>
      <c r="J28" s="8">
        <v>-9.2545789999999997</v>
      </c>
      <c r="K28" s="8">
        <v>-1.4910222422799999</v>
      </c>
      <c r="L28" s="8">
        <v>2.4654440000000002</v>
      </c>
      <c r="M28" s="8">
        <v>0.53046099999999996</v>
      </c>
      <c r="N28" s="8">
        <v>0.88886200000000004</v>
      </c>
      <c r="O28" s="8">
        <v>1.730839</v>
      </c>
      <c r="P28" s="8">
        <v>70.203961000000007</v>
      </c>
      <c r="Q28" s="9">
        <f t="shared" si="0"/>
        <v>1.7664351299999999</v>
      </c>
      <c r="R28" s="8" t="s">
        <v>11</v>
      </c>
    </row>
    <row r="29" spans="1:18" x14ac:dyDescent="0.35">
      <c r="A29" s="15" t="s">
        <v>7</v>
      </c>
      <c r="B29" s="15">
        <v>27</v>
      </c>
      <c r="C29" s="8" t="s">
        <v>20</v>
      </c>
      <c r="D29" s="15">
        <v>-13.79</v>
      </c>
      <c r="E29" s="15">
        <v>-2.79</v>
      </c>
      <c r="F29" s="15">
        <v>-2.5099999999999998</v>
      </c>
      <c r="G29" s="8">
        <v>0.44190000000000002</v>
      </c>
      <c r="H29" s="8">
        <v>-1.982496</v>
      </c>
      <c r="I29" s="8">
        <v>-7.2816510000000001</v>
      </c>
      <c r="J29" s="8">
        <v>-9.2641469999999995</v>
      </c>
      <c r="K29" s="8">
        <v>-1.71198166822</v>
      </c>
      <c r="L29" s="8">
        <v>3.2649919999999999</v>
      </c>
      <c r="M29" s="8">
        <v>0.37819399999999997</v>
      </c>
      <c r="N29" s="8">
        <v>0.106811</v>
      </c>
      <c r="O29" s="8">
        <v>2.5050919999999999</v>
      </c>
      <c r="P29" s="8">
        <v>76.725810999999993</v>
      </c>
      <c r="Q29" s="9">
        <f t="shared" si="0"/>
        <v>1.25938602</v>
      </c>
      <c r="R29" s="8" t="s">
        <v>11</v>
      </c>
    </row>
    <row r="30" spans="1:18" x14ac:dyDescent="0.35">
      <c r="A30" s="15" t="s">
        <v>5</v>
      </c>
      <c r="B30" s="15">
        <v>21</v>
      </c>
      <c r="C30" s="8" t="s">
        <v>20</v>
      </c>
      <c r="D30" s="15">
        <v>-14.43</v>
      </c>
      <c r="E30" s="15">
        <v>5.9</v>
      </c>
      <c r="F30" s="15">
        <v>13.2</v>
      </c>
      <c r="G30" s="8">
        <v>0.46539999999999998</v>
      </c>
      <c r="H30" s="8">
        <v>-1.8378110000000001</v>
      </c>
      <c r="I30" s="8">
        <v>-7.5402490000000002</v>
      </c>
      <c r="J30" s="8">
        <v>-9.3780599999999996</v>
      </c>
      <c r="K30" s="8">
        <v>-1.4640860204999999</v>
      </c>
      <c r="L30" s="8">
        <v>4.0159000000000002</v>
      </c>
      <c r="M30" s="8">
        <v>0.24965699999999999</v>
      </c>
      <c r="N30" s="8">
        <v>0.46196799999999999</v>
      </c>
      <c r="O30" s="8">
        <v>2.6407389999999999</v>
      </c>
      <c r="P30" s="8">
        <v>65.757088999999993</v>
      </c>
      <c r="Q30" s="9">
        <f t="shared" si="0"/>
        <v>0.83135780999999997</v>
      </c>
      <c r="R30" s="8" t="s">
        <v>11</v>
      </c>
    </row>
    <row r="31" spans="1:18" x14ac:dyDescent="0.35">
      <c r="A31" s="15" t="s">
        <v>5</v>
      </c>
      <c r="B31" s="15">
        <v>24</v>
      </c>
      <c r="C31" s="8" t="s">
        <v>20</v>
      </c>
      <c r="D31" s="15">
        <v>-10.98</v>
      </c>
      <c r="E31" s="15">
        <v>7.75</v>
      </c>
      <c r="F31" s="15">
        <v>14.35</v>
      </c>
      <c r="G31" s="8">
        <v>0.4365</v>
      </c>
      <c r="H31" s="8">
        <v>-5.2521089999999999</v>
      </c>
      <c r="I31" s="8">
        <v>-3.996051</v>
      </c>
      <c r="J31" s="8">
        <v>-9.2481600000000004</v>
      </c>
      <c r="K31" s="8">
        <v>-1.36965356358</v>
      </c>
      <c r="L31" s="8">
        <v>3.0593360000000001</v>
      </c>
      <c r="M31" s="8">
        <v>0.41929899999999998</v>
      </c>
      <c r="N31" s="8">
        <v>0.88407800000000003</v>
      </c>
      <c r="O31" s="8">
        <v>1.9402060000000001</v>
      </c>
      <c r="P31" s="8">
        <v>63.419199999999996</v>
      </c>
      <c r="Q31" s="9">
        <f t="shared" si="0"/>
        <v>1.39626567</v>
      </c>
      <c r="R31" s="8" t="s">
        <v>11</v>
      </c>
    </row>
    <row r="32" spans="1:18" x14ac:dyDescent="0.35">
      <c r="A32" s="15" t="s">
        <v>5</v>
      </c>
      <c r="B32" s="15">
        <v>38</v>
      </c>
      <c r="C32" s="8" t="s">
        <v>20</v>
      </c>
      <c r="D32" s="15">
        <v>-11.15</v>
      </c>
      <c r="E32" s="15">
        <v>9.07</v>
      </c>
      <c r="F32" s="15">
        <v>12.88</v>
      </c>
      <c r="G32" s="8">
        <v>0.29089999999999999</v>
      </c>
      <c r="H32" s="8">
        <v>-2.4317799999999998</v>
      </c>
      <c r="I32" s="8">
        <v>-6.7688920000000001</v>
      </c>
      <c r="J32" s="8">
        <v>-9.2006730000000001</v>
      </c>
      <c r="K32" s="8">
        <v>-1.3697797125</v>
      </c>
      <c r="L32" s="8">
        <v>4.2616019999999999</v>
      </c>
      <c r="M32" s="8">
        <v>0.21126600000000001</v>
      </c>
      <c r="N32" s="8">
        <v>0.34272900000000001</v>
      </c>
      <c r="O32" s="8">
        <v>2.656927</v>
      </c>
      <c r="P32" s="8">
        <v>62.345728999999999</v>
      </c>
      <c r="Q32" s="9">
        <f t="shared" si="0"/>
        <v>0.70351578000000003</v>
      </c>
      <c r="R32" s="8" t="s">
        <v>11</v>
      </c>
    </row>
    <row r="33" spans="1:18" x14ac:dyDescent="0.35">
      <c r="A33" s="15" t="s">
        <v>6</v>
      </c>
      <c r="B33" s="15">
        <v>14</v>
      </c>
      <c r="C33" s="8" t="s">
        <v>20</v>
      </c>
      <c r="D33" s="15">
        <v>-15.98</v>
      </c>
      <c r="E33" s="15">
        <v>-3.8</v>
      </c>
      <c r="F33" s="15">
        <v>1.75</v>
      </c>
      <c r="G33" s="8">
        <v>0.66459999999999997</v>
      </c>
      <c r="H33" s="8">
        <v>-3.1181779999999999</v>
      </c>
      <c r="I33" s="8">
        <v>-5.9849569999999996</v>
      </c>
      <c r="J33" s="8">
        <v>-9.1031340000000007</v>
      </c>
      <c r="K33" s="8">
        <v>-1.5738697931600001</v>
      </c>
      <c r="L33" s="8">
        <v>2.305447</v>
      </c>
      <c r="M33" s="8">
        <v>0.56088899999999997</v>
      </c>
      <c r="N33" s="8">
        <v>1.396479</v>
      </c>
      <c r="O33" s="8">
        <v>1.644749</v>
      </c>
      <c r="P33" s="8">
        <v>71.341860999999994</v>
      </c>
      <c r="Q33" s="9">
        <f t="shared" si="0"/>
        <v>1.8677603699999998</v>
      </c>
      <c r="R33" s="8" t="s">
        <v>11</v>
      </c>
    </row>
    <row r="34" spans="1:18" x14ac:dyDescent="0.35">
      <c r="A34" s="15" t="s">
        <v>6</v>
      </c>
      <c r="B34" s="15">
        <v>18</v>
      </c>
      <c r="C34" s="8" t="s">
        <v>20</v>
      </c>
      <c r="D34" s="15">
        <v>-9.2799999999999994</v>
      </c>
      <c r="E34" s="15">
        <v>-12.16</v>
      </c>
      <c r="F34" s="15">
        <v>-5.54</v>
      </c>
      <c r="G34" s="8">
        <v>0.57820000000000005</v>
      </c>
      <c r="H34" s="8">
        <v>-2.12046</v>
      </c>
      <c r="I34" s="8">
        <v>-6.4687900000000003</v>
      </c>
      <c r="J34" s="8">
        <v>-8.5892510000000009</v>
      </c>
      <c r="K34" s="8">
        <v>-1.4457473327000001</v>
      </c>
      <c r="L34" s="8">
        <v>2.7881360000000002</v>
      </c>
      <c r="M34" s="8">
        <v>0.46902500000000003</v>
      </c>
      <c r="N34" s="8">
        <v>0.17935000000000001</v>
      </c>
      <c r="O34" s="8">
        <v>1.986856</v>
      </c>
      <c r="P34" s="8">
        <v>71.261088000000001</v>
      </c>
      <c r="Q34" s="9">
        <f t="shared" ref="Q34:Q64" si="1">M34*3.33</f>
        <v>1.5618532500000002</v>
      </c>
      <c r="R34" s="8" t="s">
        <v>11</v>
      </c>
    </row>
    <row r="35" spans="1:18" x14ac:dyDescent="0.35">
      <c r="A35" s="15" t="s">
        <v>6</v>
      </c>
      <c r="B35" s="15">
        <v>36</v>
      </c>
      <c r="C35" s="8" t="s">
        <v>20</v>
      </c>
      <c r="D35" s="15">
        <v>-13.37</v>
      </c>
      <c r="E35" s="15">
        <v>-10.02</v>
      </c>
      <c r="F35" s="15">
        <v>-2.11</v>
      </c>
      <c r="G35" s="8">
        <v>0.34539999999999998</v>
      </c>
      <c r="H35" s="8">
        <v>-2.8107709999999999</v>
      </c>
      <c r="I35" s="8">
        <v>-6.5704950000000002</v>
      </c>
      <c r="J35" s="8">
        <v>-9.3812660000000001</v>
      </c>
      <c r="K35" s="8">
        <v>-1.47531947928</v>
      </c>
      <c r="L35" s="8">
        <v>3.7675160000000001</v>
      </c>
      <c r="M35" s="8">
        <v>0.28947800000000001</v>
      </c>
      <c r="N35" s="8">
        <v>0.40330100000000002</v>
      </c>
      <c r="O35" s="8">
        <v>2.6039370000000002</v>
      </c>
      <c r="P35" s="8">
        <v>69.115499999999997</v>
      </c>
      <c r="Q35" s="9">
        <f t="shared" si="1"/>
        <v>0.96396174000000001</v>
      </c>
      <c r="R35" s="8" t="s">
        <v>11</v>
      </c>
    </row>
    <row r="36" spans="1:18" x14ac:dyDescent="0.35">
      <c r="A36" s="15" t="s">
        <v>6</v>
      </c>
      <c r="B36" s="15">
        <v>40</v>
      </c>
      <c r="C36" s="8" t="s">
        <v>20</v>
      </c>
      <c r="D36" s="15">
        <v>-11.32</v>
      </c>
      <c r="E36" s="15">
        <v>-11.98</v>
      </c>
      <c r="F36" s="15">
        <v>-7.43</v>
      </c>
      <c r="G36" s="8">
        <v>0.3004</v>
      </c>
      <c r="H36" s="8">
        <v>-1.9856009999999999</v>
      </c>
      <c r="I36" s="8">
        <v>-7.275601</v>
      </c>
      <c r="J36" s="8">
        <v>-9.2612020000000008</v>
      </c>
      <c r="K36" s="8">
        <v>-1.37414507366</v>
      </c>
      <c r="L36" s="8">
        <v>3.857856</v>
      </c>
      <c r="M36" s="8">
        <v>0.275918</v>
      </c>
      <c r="N36" s="8">
        <v>0.50033300000000003</v>
      </c>
      <c r="O36" s="8">
        <v>2.603529</v>
      </c>
      <c r="P36" s="8">
        <v>67.486410000000006</v>
      </c>
      <c r="Q36" s="9">
        <f t="shared" si="1"/>
        <v>0.91880693999999996</v>
      </c>
      <c r="R36" s="8" t="s">
        <v>11</v>
      </c>
    </row>
    <row r="37" spans="1:18" x14ac:dyDescent="0.35">
      <c r="A37" s="15" t="s">
        <v>10</v>
      </c>
      <c r="B37" s="15">
        <v>18</v>
      </c>
      <c r="C37" s="8" t="s">
        <v>20</v>
      </c>
      <c r="D37" s="15">
        <v>-2.2599999999999998</v>
      </c>
      <c r="E37" s="15">
        <v>3.36</v>
      </c>
      <c r="F37" s="15">
        <v>-2.75</v>
      </c>
      <c r="G37" s="8">
        <v>0.624</v>
      </c>
      <c r="H37" s="8">
        <v>-3.080117</v>
      </c>
      <c r="I37" s="8">
        <v>-5.6945040000000002</v>
      </c>
      <c r="J37" s="8">
        <v>-8.7746209999999998</v>
      </c>
      <c r="K37" s="8">
        <v>-1.65376800327</v>
      </c>
      <c r="L37" s="8">
        <v>3.301282</v>
      </c>
      <c r="M37" s="8">
        <v>0.37132199999999999</v>
      </c>
      <c r="N37" s="8">
        <v>0.33349400000000001</v>
      </c>
      <c r="O37" s="8">
        <v>2.5472760000000001</v>
      </c>
      <c r="P37" s="8">
        <v>77.160194000000004</v>
      </c>
      <c r="Q37" s="9">
        <f t="shared" si="1"/>
        <v>1.23650226</v>
      </c>
      <c r="R37" s="8" t="s">
        <v>11</v>
      </c>
    </row>
    <row r="38" spans="1:18" x14ac:dyDescent="0.35">
      <c r="A38" s="15" t="s">
        <v>8</v>
      </c>
      <c r="B38" s="15">
        <v>12</v>
      </c>
      <c r="C38" s="8" t="s">
        <v>20</v>
      </c>
      <c r="D38" s="15">
        <v>-2.99</v>
      </c>
      <c r="E38" s="15">
        <v>-1.07</v>
      </c>
      <c r="F38" s="15">
        <v>-9.84</v>
      </c>
      <c r="G38" s="8">
        <v>0.41339999999999999</v>
      </c>
      <c r="H38" s="8">
        <v>-2.640171</v>
      </c>
      <c r="I38" s="8">
        <v>-5.4023450000000004</v>
      </c>
      <c r="J38" s="8">
        <v>-8.0425149999999999</v>
      </c>
      <c r="K38" s="8">
        <v>-1.67344395026</v>
      </c>
      <c r="L38" s="8">
        <v>2.4782289999999998</v>
      </c>
      <c r="M38" s="8">
        <v>0.52802499999999997</v>
      </c>
      <c r="N38" s="8">
        <v>0.10377400000000001</v>
      </c>
      <c r="O38" s="8">
        <v>1.7099660000000001</v>
      </c>
      <c r="P38" s="8">
        <v>68.999511999999996</v>
      </c>
      <c r="Q38" s="9">
        <f t="shared" si="1"/>
        <v>1.7583232499999999</v>
      </c>
      <c r="R38" s="8" t="s">
        <v>11</v>
      </c>
    </row>
    <row r="39" spans="1:18" x14ac:dyDescent="0.35">
      <c r="A39" s="13" t="s">
        <v>5</v>
      </c>
      <c r="B39" s="13">
        <v>31</v>
      </c>
      <c r="C39" s="7" t="s">
        <v>16</v>
      </c>
      <c r="D39" s="13">
        <v>-15.73</v>
      </c>
      <c r="E39" s="13">
        <v>13.87</v>
      </c>
      <c r="F39" s="13">
        <v>11.25</v>
      </c>
      <c r="G39" s="7">
        <v>0.41260000000000002</v>
      </c>
      <c r="H39" s="7">
        <v>-2.490863</v>
      </c>
      <c r="I39" s="7">
        <v>-6.8564629999999998</v>
      </c>
      <c r="J39" s="7">
        <v>-9.3473249999999997</v>
      </c>
      <c r="K39" s="7">
        <v>-1.43691772697</v>
      </c>
      <c r="L39" s="7">
        <v>3.994183</v>
      </c>
      <c r="M39" s="7">
        <v>0.25328299999999998</v>
      </c>
      <c r="N39" s="7">
        <v>0</v>
      </c>
      <c r="O39" s="7">
        <v>2.6703830000000002</v>
      </c>
      <c r="P39" s="7">
        <v>66.856796000000003</v>
      </c>
      <c r="Q39" s="9">
        <f t="shared" si="1"/>
        <v>0.84343238999999992</v>
      </c>
      <c r="R39" s="7" t="s">
        <v>25</v>
      </c>
    </row>
    <row r="40" spans="1:18" x14ac:dyDescent="0.35">
      <c r="A40" s="13" t="s">
        <v>5</v>
      </c>
      <c r="B40" s="13">
        <v>32</v>
      </c>
      <c r="C40" s="7" t="s">
        <v>16</v>
      </c>
      <c r="D40" s="13">
        <v>-15.56</v>
      </c>
      <c r="E40" s="13">
        <v>11.37</v>
      </c>
      <c r="F40" s="13">
        <v>11.47</v>
      </c>
      <c r="G40" s="7">
        <v>0.36149999999999999</v>
      </c>
      <c r="H40" s="7">
        <v>-1.5630139999999999</v>
      </c>
      <c r="I40" s="7">
        <v>-7.9496909999999996</v>
      </c>
      <c r="J40" s="7">
        <v>-9.5127050000000004</v>
      </c>
      <c r="K40" s="7">
        <v>-1.57222019341</v>
      </c>
      <c r="L40" s="7">
        <v>4.3167359999999997</v>
      </c>
      <c r="M40" s="7">
        <v>0.19533700000000001</v>
      </c>
      <c r="N40" s="7">
        <v>0</v>
      </c>
      <c r="O40" s="7">
        <v>3.1062240000000001</v>
      </c>
      <c r="P40" s="7">
        <v>71.957706000000002</v>
      </c>
      <c r="Q40" s="9">
        <f t="shared" si="1"/>
        <v>0.65047221</v>
      </c>
      <c r="R40" s="7" t="s">
        <v>25</v>
      </c>
    </row>
    <row r="41" spans="1:18" x14ac:dyDescent="0.35">
      <c r="A41" s="13" t="s">
        <v>6</v>
      </c>
      <c r="B41" s="13">
        <v>39</v>
      </c>
      <c r="C41" s="7" t="s">
        <v>16</v>
      </c>
      <c r="D41" s="13">
        <v>-12.9</v>
      </c>
      <c r="E41" s="13">
        <v>-9.39</v>
      </c>
      <c r="F41" s="13">
        <v>-13.71</v>
      </c>
      <c r="G41" s="7">
        <v>0.30449999999999999</v>
      </c>
      <c r="H41" s="7">
        <v>-2.7038120000000001</v>
      </c>
      <c r="I41" s="7">
        <v>-6.6920159999999997</v>
      </c>
      <c r="J41" s="7">
        <v>-9.3958290000000009</v>
      </c>
      <c r="K41" s="7">
        <v>-1.4513217657499999</v>
      </c>
      <c r="L41" s="7">
        <v>4.3789819999999997</v>
      </c>
      <c r="M41" s="7">
        <v>0.191055</v>
      </c>
      <c r="N41" s="7">
        <v>6.0099E-2</v>
      </c>
      <c r="O41" s="7">
        <v>3.0118230000000001</v>
      </c>
      <c r="P41" s="7">
        <v>68.779060999999999</v>
      </c>
      <c r="Q41" s="9">
        <f t="shared" si="1"/>
        <v>0.63621315000000001</v>
      </c>
      <c r="R41" s="7" t="s">
        <v>25</v>
      </c>
    </row>
    <row r="42" spans="1:18" x14ac:dyDescent="0.35">
      <c r="A42" s="13" t="s">
        <v>10</v>
      </c>
      <c r="B42" s="13">
        <v>22</v>
      </c>
      <c r="C42" s="7" t="s">
        <v>16</v>
      </c>
      <c r="D42" s="13">
        <v>3.21</v>
      </c>
      <c r="E42" s="13">
        <v>9.01</v>
      </c>
      <c r="F42" s="13">
        <v>2.29</v>
      </c>
      <c r="G42" s="7">
        <v>0.46479999999999999</v>
      </c>
      <c r="H42" s="7">
        <v>-1.5067969999999999</v>
      </c>
      <c r="I42" s="7">
        <v>-7.5510380000000001</v>
      </c>
      <c r="J42" s="7">
        <v>-9.0578350000000007</v>
      </c>
      <c r="K42" s="7">
        <v>-1.8600046272099999</v>
      </c>
      <c r="L42" s="7">
        <v>3.4384679999999999</v>
      </c>
      <c r="M42" s="7">
        <v>0.345474</v>
      </c>
      <c r="N42" s="7">
        <v>0</v>
      </c>
      <c r="O42" s="7">
        <v>2.7527970000000002</v>
      </c>
      <c r="P42" s="7">
        <v>80.058815999999993</v>
      </c>
      <c r="Q42" s="9">
        <f t="shared" si="1"/>
        <v>1.1504284200000001</v>
      </c>
      <c r="R42" s="7" t="s">
        <v>25</v>
      </c>
    </row>
    <row r="43" spans="1:18" x14ac:dyDescent="0.35">
      <c r="A43" s="13" t="s">
        <v>10</v>
      </c>
      <c r="B43" s="13">
        <v>26</v>
      </c>
      <c r="C43" s="7" t="s">
        <v>16</v>
      </c>
      <c r="D43" s="13">
        <v>2.23</v>
      </c>
      <c r="E43" s="13">
        <v>7.98</v>
      </c>
      <c r="F43" s="13">
        <v>-0.25</v>
      </c>
      <c r="G43" s="7">
        <v>0.38769999999999999</v>
      </c>
      <c r="H43" s="7">
        <v>-1.2366459999999999</v>
      </c>
      <c r="I43" s="7">
        <v>-8.1726460000000003</v>
      </c>
      <c r="J43" s="7">
        <v>-9.4092920000000007</v>
      </c>
      <c r="K43" s="7">
        <v>-1.6721479401699999</v>
      </c>
      <c r="L43" s="7">
        <v>3.9783339999999998</v>
      </c>
      <c r="M43" s="7">
        <v>0.24786</v>
      </c>
      <c r="N43" s="7">
        <v>0</v>
      </c>
      <c r="O43" s="7">
        <v>2.9282949999999999</v>
      </c>
      <c r="P43" s="7">
        <v>73.606067999999993</v>
      </c>
      <c r="Q43" s="9">
        <f t="shared" si="1"/>
        <v>0.82537380000000005</v>
      </c>
      <c r="R43" s="7" t="s">
        <v>25</v>
      </c>
    </row>
    <row r="44" spans="1:18" x14ac:dyDescent="0.35">
      <c r="A44" s="13" t="s">
        <v>6</v>
      </c>
      <c r="B44" s="13">
        <v>26</v>
      </c>
      <c r="C44" s="7" t="s">
        <v>18</v>
      </c>
      <c r="D44" s="13">
        <v>-12.49</v>
      </c>
      <c r="E44" s="13">
        <v>-3.41</v>
      </c>
      <c r="F44" s="13">
        <v>-1.9</v>
      </c>
      <c r="G44" s="7">
        <v>0.40660000000000002</v>
      </c>
      <c r="H44" s="7">
        <v>-1.6051709999999999</v>
      </c>
      <c r="I44" s="7">
        <v>-7.8097310000000002</v>
      </c>
      <c r="J44" s="7">
        <v>-9.4149019999999997</v>
      </c>
      <c r="K44" s="7">
        <v>-1.23157708954</v>
      </c>
      <c r="L44" s="7">
        <v>4.9267089999999998</v>
      </c>
      <c r="M44" s="7">
        <v>0.122877</v>
      </c>
      <c r="N44" s="7">
        <v>2.4600000000000002E-4</v>
      </c>
      <c r="O44" s="7">
        <v>2.9827840000000001</v>
      </c>
      <c r="P44" s="7">
        <v>60.543131000000002</v>
      </c>
      <c r="Q44" s="9">
        <f t="shared" si="1"/>
        <v>0.40918040999999999</v>
      </c>
      <c r="R44" s="7" t="s">
        <v>25</v>
      </c>
    </row>
    <row r="45" spans="1:18" x14ac:dyDescent="0.35">
      <c r="A45" s="15" t="s">
        <v>9</v>
      </c>
      <c r="B45" s="15">
        <v>4</v>
      </c>
      <c r="C45" s="8" t="s">
        <v>20</v>
      </c>
      <c r="D45" s="15">
        <v>1.31</v>
      </c>
      <c r="E45" s="15">
        <v>-8.94</v>
      </c>
      <c r="F45" s="15">
        <v>-6.3</v>
      </c>
      <c r="G45" s="8">
        <v>0.88939999999999997</v>
      </c>
      <c r="H45" s="8">
        <v>-4.1024070000000004</v>
      </c>
      <c r="I45" s="8">
        <v>-5.0396720000000004</v>
      </c>
      <c r="J45" s="8">
        <v>-9.1420790000000007</v>
      </c>
      <c r="K45" s="8">
        <v>-2.1751323240999998</v>
      </c>
      <c r="L45" s="8">
        <v>1.9817849999999999</v>
      </c>
      <c r="M45" s="8">
        <v>0.62251699999999999</v>
      </c>
      <c r="N45" s="8">
        <v>0.94591899999999995</v>
      </c>
      <c r="O45" s="8">
        <v>1.7534289999999999</v>
      </c>
      <c r="P45" s="8">
        <v>88.477249999999998</v>
      </c>
      <c r="Q45" s="9">
        <f t="shared" si="1"/>
        <v>2.0729816099999998</v>
      </c>
      <c r="R45" s="8" t="s">
        <v>25</v>
      </c>
    </row>
    <row r="46" spans="1:18" x14ac:dyDescent="0.35">
      <c r="A46" s="15" t="s">
        <v>9</v>
      </c>
      <c r="B46" s="15">
        <v>33</v>
      </c>
      <c r="C46" s="8" t="s">
        <v>20</v>
      </c>
      <c r="D46" s="15">
        <v>9.67</v>
      </c>
      <c r="E46" s="15">
        <v>-8.35</v>
      </c>
      <c r="F46" s="15">
        <v>9.41</v>
      </c>
      <c r="G46" s="8">
        <v>0.37840000000000001</v>
      </c>
      <c r="H46" s="8">
        <v>-3.544162</v>
      </c>
      <c r="I46" s="8">
        <v>-5.7291650000000001</v>
      </c>
      <c r="J46" s="8">
        <v>-9.2733270000000001</v>
      </c>
      <c r="K46" s="8">
        <v>-1.4992441786499999</v>
      </c>
      <c r="L46" s="8">
        <v>3.3620510000000001</v>
      </c>
      <c r="M46" s="8">
        <v>0.36386299999999999</v>
      </c>
      <c r="N46" s="8">
        <v>0.64164900000000002</v>
      </c>
      <c r="O46" s="8">
        <v>2.4291749999999999</v>
      </c>
      <c r="P46" s="8">
        <v>72.252790000000005</v>
      </c>
      <c r="Q46" s="9">
        <f t="shared" si="1"/>
        <v>1.21166379</v>
      </c>
      <c r="R46" s="8" t="s">
        <v>25</v>
      </c>
    </row>
    <row r="47" spans="1:18" x14ac:dyDescent="0.35">
      <c r="A47" s="15" t="s">
        <v>7</v>
      </c>
      <c r="B47" s="15">
        <v>5</v>
      </c>
      <c r="C47" s="8" t="s">
        <v>20</v>
      </c>
      <c r="D47" s="15">
        <v>-6.03</v>
      </c>
      <c r="E47" s="15">
        <v>-1.37</v>
      </c>
      <c r="F47" s="15">
        <v>4.24</v>
      </c>
      <c r="G47" s="8">
        <v>0.85680000000000001</v>
      </c>
      <c r="H47" s="8">
        <v>-3.4513280000000002</v>
      </c>
      <c r="I47" s="8">
        <v>-6.0164049999999998</v>
      </c>
      <c r="J47" s="8">
        <v>-9.4677319999999998</v>
      </c>
      <c r="K47" s="8">
        <v>-2.09428909799</v>
      </c>
      <c r="L47" s="8">
        <v>1.644841</v>
      </c>
      <c r="M47" s="8">
        <v>0.686697</v>
      </c>
      <c r="N47" s="8">
        <v>1.6966619999999999</v>
      </c>
      <c r="O47" s="8">
        <v>1.221055</v>
      </c>
      <c r="P47" s="8">
        <v>74.235436000000007</v>
      </c>
      <c r="Q47" s="9">
        <f t="shared" si="1"/>
        <v>2.2867010100000003</v>
      </c>
      <c r="R47" s="8" t="s">
        <v>25</v>
      </c>
    </row>
    <row r="48" spans="1:18" x14ac:dyDescent="0.35">
      <c r="A48" s="15" t="s">
        <v>7</v>
      </c>
      <c r="B48" s="15">
        <v>14</v>
      </c>
      <c r="C48" s="8" t="s">
        <v>20</v>
      </c>
      <c r="D48" s="15">
        <v>-8.75</v>
      </c>
      <c r="E48" s="15">
        <v>-1.21</v>
      </c>
      <c r="F48" s="15">
        <v>3.94</v>
      </c>
      <c r="G48" s="8">
        <v>0.66759999999999997</v>
      </c>
      <c r="H48" s="8">
        <v>-3.2884340000000001</v>
      </c>
      <c r="I48" s="8">
        <v>-5.8539690000000002</v>
      </c>
      <c r="J48" s="8">
        <v>-9.1424029999999998</v>
      </c>
      <c r="K48" s="8">
        <v>-1.89009453512</v>
      </c>
      <c r="L48" s="8">
        <v>2.7284299999999999</v>
      </c>
      <c r="M48" s="8">
        <v>0.48032000000000002</v>
      </c>
      <c r="N48" s="8">
        <v>0.94727399999999995</v>
      </c>
      <c r="O48" s="8">
        <v>1.945776</v>
      </c>
      <c r="P48" s="8">
        <v>71.314850000000007</v>
      </c>
      <c r="Q48" s="9">
        <f t="shared" si="1"/>
        <v>1.5994656</v>
      </c>
      <c r="R48" s="8" t="s">
        <v>25</v>
      </c>
    </row>
    <row r="49" spans="1:18" x14ac:dyDescent="0.35">
      <c r="A49" s="15" t="s">
        <v>7</v>
      </c>
      <c r="B49" s="15">
        <v>21</v>
      </c>
      <c r="C49" s="8" t="s">
        <v>20</v>
      </c>
      <c r="D49" s="15">
        <v>-13.7</v>
      </c>
      <c r="E49" s="15">
        <v>-3.28</v>
      </c>
      <c r="F49" s="15">
        <v>-1.5</v>
      </c>
      <c r="G49" s="8">
        <v>0.4662</v>
      </c>
      <c r="H49" s="8">
        <v>-3.2198380000000002</v>
      </c>
      <c r="I49" s="8">
        <v>-5.8398529999999997</v>
      </c>
      <c r="J49" s="8">
        <v>-9.0596910000000008</v>
      </c>
      <c r="K49" s="8">
        <v>-1.68525818565</v>
      </c>
      <c r="L49" s="8">
        <v>2.8459889999999999</v>
      </c>
      <c r="M49" s="8">
        <v>0.45796799999999999</v>
      </c>
      <c r="N49" s="8">
        <v>0.47490300000000002</v>
      </c>
      <c r="O49" s="8">
        <v>2.163449</v>
      </c>
      <c r="P49" s="8">
        <v>76.017486000000005</v>
      </c>
      <c r="Q49" s="9">
        <f t="shared" si="1"/>
        <v>1.5250334400000001</v>
      </c>
      <c r="R49" s="8" t="s">
        <v>25</v>
      </c>
    </row>
    <row r="50" spans="1:18" x14ac:dyDescent="0.35">
      <c r="A50" s="15" t="s">
        <v>7</v>
      </c>
      <c r="B50" s="15">
        <v>36</v>
      </c>
      <c r="C50" s="8" t="s">
        <v>20</v>
      </c>
      <c r="D50" s="15">
        <v>-17.59</v>
      </c>
      <c r="E50" s="15">
        <v>-3.33</v>
      </c>
      <c r="F50" s="15">
        <v>-10.82</v>
      </c>
      <c r="G50" s="8">
        <v>0.31580000000000003</v>
      </c>
      <c r="H50" s="8">
        <v>-3.176682</v>
      </c>
      <c r="I50" s="8">
        <v>-6.3288070000000003</v>
      </c>
      <c r="J50" s="8">
        <v>-9.5054890000000007</v>
      </c>
      <c r="K50" s="8">
        <v>-1.3710687298399999</v>
      </c>
      <c r="L50" s="8">
        <v>3.0487649999999999</v>
      </c>
      <c r="M50" s="8">
        <v>0.41996099999999997</v>
      </c>
      <c r="N50" s="8">
        <v>1.1652940000000001</v>
      </c>
      <c r="O50" s="8">
        <v>2.0101330000000002</v>
      </c>
      <c r="P50" s="8">
        <v>65.932696000000007</v>
      </c>
      <c r="Q50" s="9">
        <f t="shared" si="1"/>
        <v>1.39847013</v>
      </c>
      <c r="R50" s="8" t="s">
        <v>25</v>
      </c>
    </row>
    <row r="51" spans="1:18" x14ac:dyDescent="0.35">
      <c r="A51" s="15" t="s">
        <v>5</v>
      </c>
      <c r="B51" s="15">
        <v>6</v>
      </c>
      <c r="C51" s="8" t="s">
        <v>20</v>
      </c>
      <c r="D51" s="15">
        <v>-13.19</v>
      </c>
      <c r="E51" s="15">
        <v>-1.2</v>
      </c>
      <c r="F51" s="15">
        <v>12.89</v>
      </c>
      <c r="G51" s="8">
        <v>0.93089999999999995</v>
      </c>
      <c r="H51" s="8">
        <v>-4.4851210000000004</v>
      </c>
      <c r="I51" s="8">
        <v>-3.9075929999999999</v>
      </c>
      <c r="J51" s="8">
        <v>-8.3927150000000008</v>
      </c>
      <c r="K51" s="8">
        <v>-1.5034231761200001</v>
      </c>
      <c r="L51" s="8">
        <v>2.2681279999999999</v>
      </c>
      <c r="M51" s="8">
        <v>0.56797600000000004</v>
      </c>
      <c r="N51" s="8">
        <v>1.002793</v>
      </c>
      <c r="O51" s="8">
        <v>1.5046729999999999</v>
      </c>
      <c r="P51" s="8">
        <v>66.339868999999993</v>
      </c>
      <c r="Q51" s="9">
        <f t="shared" si="1"/>
        <v>1.8913600800000001</v>
      </c>
      <c r="R51" s="8" t="s">
        <v>25</v>
      </c>
    </row>
    <row r="52" spans="1:18" x14ac:dyDescent="0.35">
      <c r="A52" s="15" t="s">
        <v>5</v>
      </c>
      <c r="B52" s="15">
        <v>20</v>
      </c>
      <c r="C52" s="8" t="s">
        <v>20</v>
      </c>
      <c r="D52" s="15">
        <v>-13.31</v>
      </c>
      <c r="E52" s="15">
        <v>2.78</v>
      </c>
      <c r="F52" s="15">
        <v>18.98</v>
      </c>
      <c r="G52" s="8">
        <v>0.47810000000000002</v>
      </c>
      <c r="H52" s="8">
        <v>-1.671106</v>
      </c>
      <c r="I52" s="8">
        <v>-7.6787510000000001</v>
      </c>
      <c r="J52" s="8">
        <v>-9.3498560000000008</v>
      </c>
      <c r="K52" s="8">
        <v>-1.5107440565300001</v>
      </c>
      <c r="L52" s="8">
        <v>3.846476</v>
      </c>
      <c r="M52" s="8">
        <v>0.276003</v>
      </c>
      <c r="N52" s="8">
        <v>0.66262299999999996</v>
      </c>
      <c r="O52" s="8">
        <v>2.457017</v>
      </c>
      <c r="P52" s="8">
        <v>63.877107000000002</v>
      </c>
      <c r="Q52" s="9">
        <f t="shared" si="1"/>
        <v>0.91908999000000002</v>
      </c>
      <c r="R52" s="8" t="s">
        <v>25</v>
      </c>
    </row>
    <row r="53" spans="1:18" x14ac:dyDescent="0.35">
      <c r="A53" s="15" t="s">
        <v>5</v>
      </c>
      <c r="B53" s="15">
        <v>39</v>
      </c>
      <c r="C53" s="8" t="s">
        <v>20</v>
      </c>
      <c r="D53" s="15">
        <v>-13.42</v>
      </c>
      <c r="E53" s="15">
        <v>16.32</v>
      </c>
      <c r="F53" s="15">
        <v>8.17</v>
      </c>
      <c r="G53" s="8">
        <v>0.28849999999999998</v>
      </c>
      <c r="H53" s="8">
        <v>-1.9425190000000001</v>
      </c>
      <c r="I53" s="8">
        <v>-7.256659</v>
      </c>
      <c r="J53" s="8">
        <v>-9.1991779999999999</v>
      </c>
      <c r="K53" s="8">
        <v>-1.4890148743</v>
      </c>
      <c r="L53" s="8">
        <v>3.7989600000000001</v>
      </c>
      <c r="M53" s="8">
        <v>0.287134</v>
      </c>
      <c r="N53" s="8">
        <v>0.58613499999999996</v>
      </c>
      <c r="O53" s="8">
        <v>2.5764300000000002</v>
      </c>
      <c r="P53" s="8">
        <v>67.819343000000003</v>
      </c>
      <c r="Q53" s="9">
        <f t="shared" si="1"/>
        <v>0.95615622</v>
      </c>
      <c r="R53" s="8" t="s">
        <v>25</v>
      </c>
    </row>
    <row r="54" spans="1:18" x14ac:dyDescent="0.35">
      <c r="A54" s="15" t="s">
        <v>6</v>
      </c>
      <c r="B54" s="15">
        <v>8</v>
      </c>
      <c r="C54" s="8" t="s">
        <v>20</v>
      </c>
      <c r="D54" s="15">
        <v>-4.6399999999999997</v>
      </c>
      <c r="E54" s="15">
        <v>-6.02</v>
      </c>
      <c r="F54" s="15">
        <v>2.1</v>
      </c>
      <c r="G54" s="8">
        <v>0.93989999999999996</v>
      </c>
      <c r="H54" s="8">
        <v>-4.0176470000000002</v>
      </c>
      <c r="I54" s="8">
        <v>-3.5228820000000001</v>
      </c>
      <c r="J54" s="8">
        <v>-7.5405280000000001</v>
      </c>
      <c r="K54" s="8">
        <v>-2.2913617669400002</v>
      </c>
      <c r="L54" s="8">
        <v>1.0103200000000001</v>
      </c>
      <c r="M54" s="8">
        <v>0.807558</v>
      </c>
      <c r="N54" s="8">
        <v>1.1523570000000001</v>
      </c>
      <c r="O54" s="8">
        <v>0.97404000000000002</v>
      </c>
      <c r="P54" s="8">
        <v>96.409013999999999</v>
      </c>
      <c r="Q54" s="9">
        <f t="shared" si="1"/>
        <v>2.68916814</v>
      </c>
      <c r="R54" s="8" t="s">
        <v>25</v>
      </c>
    </row>
    <row r="55" spans="1:18" x14ac:dyDescent="0.35">
      <c r="A55" s="15" t="s">
        <v>10</v>
      </c>
      <c r="B55" s="15">
        <v>15</v>
      </c>
      <c r="C55" s="8" t="s">
        <v>20</v>
      </c>
      <c r="D55" s="15">
        <v>-1.84</v>
      </c>
      <c r="E55" s="15">
        <v>11.11</v>
      </c>
      <c r="F55" s="15">
        <v>-2.02</v>
      </c>
      <c r="G55" s="8">
        <v>0.66990000000000005</v>
      </c>
      <c r="H55" s="8">
        <v>-2.8953530000000001</v>
      </c>
      <c r="I55" s="8">
        <v>-6.5316520000000002</v>
      </c>
      <c r="J55" s="8">
        <v>-9.4270049999999994</v>
      </c>
      <c r="K55" s="8">
        <v>-1.49344224762</v>
      </c>
      <c r="L55" s="8">
        <v>3.4508139999999998</v>
      </c>
      <c r="M55" s="8">
        <v>0.34543200000000002</v>
      </c>
      <c r="N55" s="8">
        <v>0.95282900000000004</v>
      </c>
      <c r="O55" s="8">
        <v>2.3104939999999998</v>
      </c>
      <c r="P55" s="8">
        <v>66.955055000000002</v>
      </c>
      <c r="Q55" s="9">
        <f t="shared" si="1"/>
        <v>1.1502885600000001</v>
      </c>
      <c r="R55" s="8" t="s">
        <v>25</v>
      </c>
    </row>
    <row r="56" spans="1:18" x14ac:dyDescent="0.35">
      <c r="A56" s="15" t="s">
        <v>8</v>
      </c>
      <c r="B56" s="15">
        <v>14</v>
      </c>
      <c r="C56" s="8" t="s">
        <v>20</v>
      </c>
      <c r="D56" s="15">
        <v>-9.94</v>
      </c>
      <c r="E56" s="15">
        <v>-0.41</v>
      </c>
      <c r="F56" s="15">
        <v>-11.25</v>
      </c>
      <c r="G56" s="8">
        <v>0.38540000000000002</v>
      </c>
      <c r="H56" s="8">
        <v>-1.076465</v>
      </c>
      <c r="I56" s="8">
        <v>-7.8488049999999996</v>
      </c>
      <c r="J56" s="8">
        <v>-8.9252710000000004</v>
      </c>
      <c r="K56" s="8">
        <v>-1.5907579978599999</v>
      </c>
      <c r="L56" s="8">
        <v>3.8663729999999998</v>
      </c>
      <c r="M56" s="8">
        <v>0.27077600000000002</v>
      </c>
      <c r="N56" s="8">
        <v>0.13103300000000001</v>
      </c>
      <c r="O56" s="8">
        <v>2.7794500000000002</v>
      </c>
      <c r="P56" s="8">
        <v>71.887793000000002</v>
      </c>
      <c r="Q56" s="9">
        <f t="shared" si="1"/>
        <v>0.90168408000000011</v>
      </c>
      <c r="R56" s="8" t="s">
        <v>25</v>
      </c>
    </row>
    <row r="57" spans="1:18" x14ac:dyDescent="0.35">
      <c r="A57" s="15" t="s">
        <v>9</v>
      </c>
      <c r="B57" s="15">
        <v>10</v>
      </c>
      <c r="C57" s="8" t="s">
        <v>22</v>
      </c>
      <c r="D57" s="15">
        <v>-2.34</v>
      </c>
      <c r="E57" s="15">
        <v>-10.51</v>
      </c>
      <c r="F57" s="15">
        <v>2.04</v>
      </c>
      <c r="G57" s="8">
        <v>0.77710000000000001</v>
      </c>
      <c r="H57" s="8">
        <v>-5.6474539999999998</v>
      </c>
      <c r="I57" s="8">
        <v>-3.6152739999999999</v>
      </c>
      <c r="J57" s="8">
        <v>-9.2627279999999992</v>
      </c>
      <c r="K57" s="8">
        <v>-1.19731899947</v>
      </c>
      <c r="L57" s="8">
        <v>2.5411139999999999</v>
      </c>
      <c r="M57" s="8">
        <v>0.516015</v>
      </c>
      <c r="N57" s="8">
        <v>1.2326600000000001</v>
      </c>
      <c r="O57" s="8">
        <v>1.3655900000000001</v>
      </c>
      <c r="P57" s="8">
        <v>53.739809000000001</v>
      </c>
      <c r="Q57" s="9">
        <f t="shared" si="1"/>
        <v>1.71832995</v>
      </c>
      <c r="R57" s="8" t="s">
        <v>25</v>
      </c>
    </row>
    <row r="58" spans="1:18" x14ac:dyDescent="0.35">
      <c r="A58" s="15" t="s">
        <v>9</v>
      </c>
      <c r="B58" s="15">
        <v>28</v>
      </c>
      <c r="C58" s="8" t="s">
        <v>22</v>
      </c>
      <c r="D58" s="15">
        <v>-6.52</v>
      </c>
      <c r="E58" s="15">
        <v>-8.81</v>
      </c>
      <c r="F58" s="15">
        <v>0</v>
      </c>
      <c r="G58" s="8">
        <v>0.44450000000000001</v>
      </c>
      <c r="H58" s="8">
        <v>-5.5866530000000001</v>
      </c>
      <c r="I58" s="8">
        <v>-3.282902</v>
      </c>
      <c r="J58" s="8">
        <v>-8.8695550000000001</v>
      </c>
      <c r="K58" s="8">
        <v>-1.0722181796500001</v>
      </c>
      <c r="L58" s="8">
        <v>2.814848</v>
      </c>
      <c r="M58" s="8">
        <v>0.46442800000000001</v>
      </c>
      <c r="N58" s="8">
        <v>1.20225</v>
      </c>
      <c r="O58" s="8">
        <v>1.563105</v>
      </c>
      <c r="P58" s="8">
        <v>55.530690999999997</v>
      </c>
      <c r="Q58" s="9">
        <f t="shared" si="1"/>
        <v>1.5465452400000002</v>
      </c>
      <c r="R58" s="8" t="s">
        <v>25</v>
      </c>
    </row>
    <row r="59" spans="1:18" x14ac:dyDescent="0.35">
      <c r="A59" s="15" t="s">
        <v>7</v>
      </c>
      <c r="B59" s="15">
        <v>11</v>
      </c>
      <c r="C59" s="8" t="s">
        <v>22</v>
      </c>
      <c r="D59" s="15">
        <v>-11.39</v>
      </c>
      <c r="E59" s="15">
        <v>-7.29</v>
      </c>
      <c r="F59" s="15">
        <v>1.23</v>
      </c>
      <c r="G59" s="8">
        <v>0.71050000000000002</v>
      </c>
      <c r="H59" s="8">
        <v>-7.2361339999999998</v>
      </c>
      <c r="I59" s="8">
        <v>-1.8440300000000001</v>
      </c>
      <c r="J59" s="8">
        <v>-9.0801639999999999</v>
      </c>
      <c r="K59" s="8">
        <v>-1.1158375498299999</v>
      </c>
      <c r="L59" s="8">
        <v>1.701759</v>
      </c>
      <c r="M59" s="8">
        <v>0.67585499999999998</v>
      </c>
      <c r="N59" s="8">
        <v>1.772977</v>
      </c>
      <c r="O59" s="8">
        <v>1.0641799999999999</v>
      </c>
      <c r="P59" s="8">
        <v>62.534115999999997</v>
      </c>
      <c r="Q59" s="9">
        <f t="shared" si="1"/>
        <v>2.2505971499999999</v>
      </c>
      <c r="R59" s="8" t="s">
        <v>25</v>
      </c>
    </row>
    <row r="60" spans="1:18" x14ac:dyDescent="0.35">
      <c r="A60" s="15" t="s">
        <v>7</v>
      </c>
      <c r="B60" s="15">
        <v>26</v>
      </c>
      <c r="C60" s="8" t="s">
        <v>22</v>
      </c>
      <c r="D60" s="15">
        <v>-8.98</v>
      </c>
      <c r="E60" s="15">
        <v>-2.88</v>
      </c>
      <c r="F60" s="15">
        <v>-3.09</v>
      </c>
      <c r="G60" s="8">
        <v>0.43109999999999998</v>
      </c>
      <c r="H60" s="8">
        <v>-4.4341629999999999</v>
      </c>
      <c r="I60" s="8">
        <v>-4.1193470000000003</v>
      </c>
      <c r="J60" s="8">
        <v>-8.5535099999999993</v>
      </c>
      <c r="K60" s="8">
        <v>-1.1923631240599999</v>
      </c>
      <c r="L60" s="8">
        <v>2.956623</v>
      </c>
      <c r="M60" s="8">
        <v>0.43747399999999997</v>
      </c>
      <c r="N60" s="8">
        <v>0.77244299999999999</v>
      </c>
      <c r="O60" s="8">
        <v>1.9635819999999999</v>
      </c>
      <c r="P60" s="8">
        <v>66.412992000000003</v>
      </c>
      <c r="Q60" s="9">
        <f t="shared" si="1"/>
        <v>1.4567884199999999</v>
      </c>
      <c r="R60" s="8" t="s">
        <v>25</v>
      </c>
    </row>
    <row r="61" spans="1:18" x14ac:dyDescent="0.35">
      <c r="A61" s="15" t="s">
        <v>5</v>
      </c>
      <c r="B61" s="15">
        <v>34</v>
      </c>
      <c r="C61" s="8" t="s">
        <v>22</v>
      </c>
      <c r="D61" s="15">
        <v>-17.829999999999998</v>
      </c>
      <c r="E61" s="15">
        <v>-0.18</v>
      </c>
      <c r="F61" s="15">
        <v>11.56</v>
      </c>
      <c r="G61" s="8">
        <v>0.37519999999999998</v>
      </c>
      <c r="H61" s="8">
        <v>-3.5573039999999998</v>
      </c>
      <c r="I61" s="8">
        <v>-5.2484209999999996</v>
      </c>
      <c r="J61" s="8">
        <v>-8.8057259999999999</v>
      </c>
      <c r="K61" s="8">
        <v>-1.3478890187000001</v>
      </c>
      <c r="L61" s="8">
        <v>3.2372070000000002</v>
      </c>
      <c r="M61" s="8">
        <v>0.38522899999999999</v>
      </c>
      <c r="N61" s="8">
        <v>1.11887</v>
      </c>
      <c r="O61" s="8">
        <v>2.0295839999999998</v>
      </c>
      <c r="P61" s="8">
        <v>62.695537999999999</v>
      </c>
      <c r="Q61" s="9">
        <f t="shared" si="1"/>
        <v>1.2828125699999999</v>
      </c>
      <c r="R61" s="8" t="s">
        <v>25</v>
      </c>
    </row>
    <row r="62" spans="1:18" x14ac:dyDescent="0.35">
      <c r="A62" s="15" t="s">
        <v>10</v>
      </c>
      <c r="B62" s="15">
        <v>14</v>
      </c>
      <c r="C62" s="8" t="s">
        <v>22</v>
      </c>
      <c r="D62" s="15">
        <v>2.9</v>
      </c>
      <c r="E62" s="15">
        <v>3.8</v>
      </c>
      <c r="F62" s="15">
        <v>-0.36</v>
      </c>
      <c r="G62" s="8">
        <v>0.69440000000000002</v>
      </c>
      <c r="H62" s="8">
        <v>-5.8256379999999996</v>
      </c>
      <c r="I62" s="8">
        <v>-2.4337110000000002</v>
      </c>
      <c r="J62" s="8">
        <v>-8.2593490000000003</v>
      </c>
      <c r="K62" s="8">
        <v>-1.3415164213999999</v>
      </c>
      <c r="L62" s="8">
        <v>1.7546079999999999</v>
      </c>
      <c r="M62" s="8">
        <v>0.66578899999999996</v>
      </c>
      <c r="N62" s="8">
        <v>0.95132499999999998</v>
      </c>
      <c r="O62" s="8">
        <v>1.0005759999999999</v>
      </c>
      <c r="P62" s="8">
        <v>57.025607000000001</v>
      </c>
      <c r="Q62" s="9">
        <f t="shared" si="1"/>
        <v>2.2170773699999997</v>
      </c>
      <c r="R62" s="8" t="s">
        <v>25</v>
      </c>
    </row>
    <row r="63" spans="1:18" x14ac:dyDescent="0.35">
      <c r="A63" s="15" t="s">
        <v>10</v>
      </c>
      <c r="B63" s="15">
        <v>19</v>
      </c>
      <c r="C63" s="8" t="s">
        <v>22</v>
      </c>
      <c r="D63" s="15">
        <v>-2</v>
      </c>
      <c r="E63" s="15">
        <v>7.71</v>
      </c>
      <c r="F63" s="15">
        <v>0.88</v>
      </c>
      <c r="G63" s="8">
        <v>0.4854</v>
      </c>
      <c r="H63" s="8">
        <v>-3.6243020000000001</v>
      </c>
      <c r="I63" s="8">
        <v>-5.7382989999999996</v>
      </c>
      <c r="J63" s="8">
        <v>-9.3626009999999997</v>
      </c>
      <c r="K63" s="8">
        <v>-1.1148241378899999</v>
      </c>
      <c r="L63" s="8">
        <v>4.0980629999999998</v>
      </c>
      <c r="M63" s="8">
        <v>0.236045</v>
      </c>
      <c r="N63" s="8">
        <v>1.306551</v>
      </c>
      <c r="O63" s="8">
        <v>2.1244329999999998</v>
      </c>
      <c r="P63" s="8">
        <v>51.839936000000002</v>
      </c>
      <c r="Q63" s="9">
        <f t="shared" si="1"/>
        <v>0.78602985000000003</v>
      </c>
      <c r="R63" s="8" t="s">
        <v>25</v>
      </c>
    </row>
    <row r="64" spans="1:18" x14ac:dyDescent="0.35">
      <c r="A64" s="15" t="s">
        <v>10</v>
      </c>
      <c r="B64" s="15">
        <v>7</v>
      </c>
      <c r="C64" s="8" t="s">
        <v>22</v>
      </c>
      <c r="D64" s="15">
        <v>-0.9</v>
      </c>
      <c r="E64" s="15">
        <v>3</v>
      </c>
      <c r="F64" s="15">
        <v>-4.99</v>
      </c>
      <c r="G64" s="8">
        <v>0.79220000000000002</v>
      </c>
      <c r="H64" s="8">
        <v>-5.2033389999999997</v>
      </c>
      <c r="I64" s="8">
        <v>-4.1928130000000001</v>
      </c>
      <c r="J64" s="8">
        <v>-9.3961520000000007</v>
      </c>
      <c r="K64" s="8">
        <v>-1.03072765047</v>
      </c>
      <c r="L64" s="8">
        <v>3.465665</v>
      </c>
      <c r="M64" s="8">
        <v>0.34103899999999998</v>
      </c>
      <c r="N64" s="8">
        <v>0.94332199999999999</v>
      </c>
      <c r="O64" s="8">
        <v>2.2587730000000001</v>
      </c>
      <c r="P64" s="8">
        <v>65.175742</v>
      </c>
      <c r="Q64" s="9">
        <f t="shared" si="1"/>
        <v>1.13565987</v>
      </c>
      <c r="R64" s="8" t="s">
        <v>25</v>
      </c>
    </row>
  </sheetData>
  <sortState ref="A2:R64">
    <sortCondition ref="R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workbookViewId="0"/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x14ac:dyDescent="0.35">
      <c r="A2" s="13" t="s">
        <v>9</v>
      </c>
      <c r="B2" s="13">
        <v>2</v>
      </c>
      <c r="C2" s="7" t="s">
        <v>23</v>
      </c>
      <c r="D2" s="13">
        <v>-3.59</v>
      </c>
      <c r="E2" s="13">
        <v>-9.44</v>
      </c>
      <c r="F2" s="13">
        <v>-1.87</v>
      </c>
      <c r="G2" s="7">
        <v>0.91479999999999995</v>
      </c>
      <c r="H2" s="7">
        <v>-7.5859819999999996</v>
      </c>
      <c r="I2" s="7">
        <v>-4.1151249999999999</v>
      </c>
      <c r="J2" s="7">
        <v>-11.701107</v>
      </c>
      <c r="K2" s="7">
        <v>-1.4624287461000001</v>
      </c>
      <c r="L2" s="7">
        <v>2.9961739999999999</v>
      </c>
      <c r="M2" s="7">
        <v>0.42958099999999999</v>
      </c>
      <c r="N2" s="7">
        <v>1.879974</v>
      </c>
      <c r="O2" s="7">
        <v>1.990162</v>
      </c>
      <c r="P2" s="7">
        <v>66.423438000000004</v>
      </c>
      <c r="Q2" s="9">
        <f>M2*3.33</f>
        <v>1.43050473</v>
      </c>
      <c r="R2" s="7" t="s">
        <v>12</v>
      </c>
    </row>
    <row r="3" spans="1:18" x14ac:dyDescent="0.35">
      <c r="A3" s="13" t="s">
        <v>9</v>
      </c>
      <c r="B3" s="13">
        <v>5</v>
      </c>
      <c r="C3" s="7" t="s">
        <v>19</v>
      </c>
      <c r="D3" s="13">
        <v>-0.84</v>
      </c>
      <c r="E3" s="13">
        <v>-8.64</v>
      </c>
      <c r="F3" s="13">
        <v>-1.88</v>
      </c>
      <c r="G3" s="7">
        <v>0.86399999999999999</v>
      </c>
      <c r="H3" s="7">
        <v>-4.1113090000000003</v>
      </c>
      <c r="I3" s="7">
        <v>-5.9795040000000004</v>
      </c>
      <c r="J3" s="7">
        <v>-10.090813000000001</v>
      </c>
      <c r="K3" s="7">
        <v>-1.9134933657099999</v>
      </c>
      <c r="L3" s="7">
        <v>3.1668980000000002</v>
      </c>
      <c r="M3" s="7">
        <v>0.39683099999999999</v>
      </c>
      <c r="N3" s="7">
        <v>0.62419000000000002</v>
      </c>
      <c r="O3" s="7">
        <v>2.700231</v>
      </c>
      <c r="P3" s="7">
        <v>85.264234999999999</v>
      </c>
      <c r="Q3" s="9">
        <f t="shared" ref="Q3:Q66" si="0">M3*3.33</f>
        <v>1.32144723</v>
      </c>
      <c r="R3" s="7" t="s">
        <v>12</v>
      </c>
    </row>
    <row r="4" spans="1:18" x14ac:dyDescent="0.35">
      <c r="A4" s="15" t="s">
        <v>9</v>
      </c>
      <c r="B4" s="15">
        <v>6</v>
      </c>
      <c r="C4" s="8" t="s">
        <v>20</v>
      </c>
      <c r="D4" s="15">
        <v>1.06</v>
      </c>
      <c r="E4" s="15">
        <v>-14.25</v>
      </c>
      <c r="F4" s="15">
        <v>1.27</v>
      </c>
      <c r="G4" s="8">
        <v>0.85529999999999995</v>
      </c>
      <c r="H4" s="8">
        <v>-5.753965</v>
      </c>
      <c r="I4" s="8">
        <v>-3.153111</v>
      </c>
      <c r="J4" s="8">
        <v>-8.907076</v>
      </c>
      <c r="K4" s="8">
        <v>-2.1885373652300002</v>
      </c>
      <c r="L4" s="8">
        <v>1.1429910000000001</v>
      </c>
      <c r="M4" s="8">
        <v>0.78228699999999995</v>
      </c>
      <c r="N4" s="8">
        <v>1.787677</v>
      </c>
      <c r="O4" s="8">
        <v>1.021279</v>
      </c>
      <c r="P4" s="8">
        <v>89.351472999999999</v>
      </c>
      <c r="Q4" s="9">
        <f t="shared" si="0"/>
        <v>2.60501571</v>
      </c>
      <c r="R4" s="8" t="s">
        <v>11</v>
      </c>
    </row>
    <row r="5" spans="1:18" x14ac:dyDescent="0.35">
      <c r="A5" s="14" t="s">
        <v>9</v>
      </c>
      <c r="B5" s="14">
        <v>9</v>
      </c>
      <c r="C5" s="9" t="s">
        <v>15</v>
      </c>
      <c r="D5" s="14">
        <v>-0.53</v>
      </c>
      <c r="E5" s="14">
        <v>-7.74</v>
      </c>
      <c r="F5" s="14">
        <v>-4.5199999999999996</v>
      </c>
      <c r="G5" s="9">
        <v>0.76400000000000001</v>
      </c>
      <c r="H5" s="9">
        <v>-0.719557</v>
      </c>
      <c r="I5" s="9">
        <v>-9.7064640000000004</v>
      </c>
      <c r="J5" s="9">
        <v>-10.426021</v>
      </c>
      <c r="K5" s="9">
        <v>-2.2105728448300002</v>
      </c>
      <c r="L5" s="9">
        <v>3.6812830000000001</v>
      </c>
      <c r="M5" s="9">
        <v>0.29895300000000002</v>
      </c>
      <c r="N5" s="9">
        <v>0</v>
      </c>
      <c r="O5" s="9">
        <v>3.254712</v>
      </c>
      <c r="P5" s="9">
        <v>88.412443999999994</v>
      </c>
      <c r="Q5" s="9">
        <f t="shared" si="0"/>
        <v>0.99551349000000011</v>
      </c>
      <c r="R5" s="9" t="s">
        <v>11</v>
      </c>
    </row>
    <row r="6" spans="1:18" x14ac:dyDescent="0.35">
      <c r="A6" s="14" t="s">
        <v>9</v>
      </c>
      <c r="B6" s="14">
        <v>11</v>
      </c>
      <c r="C6" s="9" t="s">
        <v>15</v>
      </c>
      <c r="D6" s="14">
        <v>-3.67</v>
      </c>
      <c r="E6" s="14">
        <v>-8.36</v>
      </c>
      <c r="F6" s="14">
        <v>-4.5999999999999996</v>
      </c>
      <c r="G6" s="9">
        <v>0.71879999999999999</v>
      </c>
      <c r="H6" s="9">
        <v>-2.4953439999999998</v>
      </c>
      <c r="I6" s="9">
        <v>-7.23231</v>
      </c>
      <c r="J6" s="9">
        <v>-9.7276530000000001</v>
      </c>
      <c r="K6" s="9">
        <v>-1.9498106369899999</v>
      </c>
      <c r="L6" s="9">
        <v>3.8649140000000002</v>
      </c>
      <c r="M6" s="9">
        <v>0.26566099999999998</v>
      </c>
      <c r="N6" s="9">
        <v>8.3500000000000002E-4</v>
      </c>
      <c r="O6" s="9">
        <v>3.165832</v>
      </c>
      <c r="P6" s="9">
        <v>81.912098</v>
      </c>
      <c r="Q6" s="9">
        <f t="shared" si="0"/>
        <v>0.88465112999999995</v>
      </c>
      <c r="R6" s="9" t="s">
        <v>11</v>
      </c>
    </row>
    <row r="7" spans="1:18" x14ac:dyDescent="0.35">
      <c r="A7" s="13" t="s">
        <v>9</v>
      </c>
      <c r="B7" s="13">
        <v>12</v>
      </c>
      <c r="C7" s="7" t="s">
        <v>16</v>
      </c>
      <c r="D7" s="13">
        <v>0.51</v>
      </c>
      <c r="E7" s="13">
        <v>-10.050000000000001</v>
      </c>
      <c r="F7" s="13">
        <v>0.14000000000000001</v>
      </c>
      <c r="G7" s="7">
        <v>0.68899999999999995</v>
      </c>
      <c r="H7" s="7">
        <v>-2.4281929999999998</v>
      </c>
      <c r="I7" s="7">
        <v>-6.9748320000000001</v>
      </c>
      <c r="J7" s="7">
        <v>-9.4030249999999995</v>
      </c>
      <c r="K7" s="7">
        <v>-1.48806110646</v>
      </c>
      <c r="L7" s="7">
        <v>3.920029</v>
      </c>
      <c r="M7" s="7">
        <v>0.255166</v>
      </c>
      <c r="N7" s="7">
        <v>7.2599999999999997E-4</v>
      </c>
      <c r="O7" s="7">
        <v>2.8920170000000001</v>
      </c>
      <c r="P7" s="7">
        <v>73.775407999999999</v>
      </c>
      <c r="Q7" s="9">
        <f t="shared" si="0"/>
        <v>0.84970277999999999</v>
      </c>
      <c r="R7" s="7" t="s">
        <v>11</v>
      </c>
    </row>
    <row r="8" spans="1:18" x14ac:dyDescent="0.35">
      <c r="A8" s="13" t="s">
        <v>9</v>
      </c>
      <c r="B8" s="13">
        <v>13</v>
      </c>
      <c r="C8" s="7" t="s">
        <v>16</v>
      </c>
      <c r="D8" s="13">
        <v>-3.11</v>
      </c>
      <c r="E8" s="13">
        <v>-5.69</v>
      </c>
      <c r="F8" s="13">
        <v>-4.91</v>
      </c>
      <c r="G8" s="7">
        <v>0.68149999999999999</v>
      </c>
      <c r="H8" s="7">
        <v>-3.222566</v>
      </c>
      <c r="I8" s="7">
        <v>-5.3238149999999997</v>
      </c>
      <c r="J8" s="7">
        <v>-8.5463810000000002</v>
      </c>
      <c r="K8" s="7">
        <v>-1.96862267558</v>
      </c>
      <c r="L8" s="7">
        <v>3.0952310000000001</v>
      </c>
      <c r="M8" s="7">
        <v>0.410495</v>
      </c>
      <c r="N8" s="7">
        <v>8.8000000000000003E-4</v>
      </c>
      <c r="O8" s="7">
        <v>2.5226709999999999</v>
      </c>
      <c r="P8" s="7">
        <v>81.501849000000007</v>
      </c>
      <c r="Q8" s="9">
        <f t="shared" si="0"/>
        <v>1.3669483499999999</v>
      </c>
      <c r="R8" s="7" t="s">
        <v>11</v>
      </c>
    </row>
    <row r="9" spans="1:18" x14ac:dyDescent="0.35">
      <c r="A9" s="13" t="s">
        <v>9</v>
      </c>
      <c r="B9" s="13">
        <v>14</v>
      </c>
      <c r="C9" s="7" t="s">
        <v>19</v>
      </c>
      <c r="D9" s="13">
        <v>7.7</v>
      </c>
      <c r="E9" s="13">
        <v>-9</v>
      </c>
      <c r="F9" s="13">
        <v>6.56</v>
      </c>
      <c r="G9" s="7">
        <v>0.64670000000000005</v>
      </c>
      <c r="H9" s="7">
        <v>-4.3533350000000004</v>
      </c>
      <c r="I9" s="7">
        <v>-5.7364649999999999</v>
      </c>
      <c r="J9" s="7">
        <v>-10.0898</v>
      </c>
      <c r="K9" s="7">
        <v>-1.9366946725500001</v>
      </c>
      <c r="L9" s="7">
        <v>2.7595480000000001</v>
      </c>
      <c r="M9" s="7">
        <v>0.47437200000000002</v>
      </c>
      <c r="N9" s="7">
        <v>0.92052</v>
      </c>
      <c r="O9" s="7">
        <v>2.3166850000000001</v>
      </c>
      <c r="P9" s="7">
        <v>83.951586000000006</v>
      </c>
      <c r="Q9" s="9">
        <f t="shared" si="0"/>
        <v>1.5796587600000001</v>
      </c>
      <c r="R9" s="7" t="s">
        <v>12</v>
      </c>
    </row>
    <row r="10" spans="1:18" x14ac:dyDescent="0.35">
      <c r="A10" s="13" t="s">
        <v>9</v>
      </c>
      <c r="B10" s="13">
        <v>16</v>
      </c>
      <c r="C10" s="7" t="s">
        <v>16</v>
      </c>
      <c r="D10" s="13">
        <v>2.97</v>
      </c>
      <c r="E10" s="13">
        <v>-8.9700000000000006</v>
      </c>
      <c r="F10" s="13">
        <v>5.99</v>
      </c>
      <c r="G10" s="7">
        <v>0.64</v>
      </c>
      <c r="H10" s="7">
        <v>-2.4819559999999998</v>
      </c>
      <c r="I10" s="7">
        <v>-5.8709160000000002</v>
      </c>
      <c r="J10" s="7">
        <v>-8.3528710000000004</v>
      </c>
      <c r="K10" s="7">
        <v>-2.2104356729000001</v>
      </c>
      <c r="L10" s="7">
        <v>2.2149999999999999</v>
      </c>
      <c r="M10" s="7">
        <v>0.57809500000000003</v>
      </c>
      <c r="N10" s="7">
        <v>4.6900000000000002E-4</v>
      </c>
      <c r="O10" s="7">
        <v>2.0350000000000001</v>
      </c>
      <c r="P10" s="7">
        <v>91.873588999999996</v>
      </c>
      <c r="Q10" s="9">
        <f t="shared" si="0"/>
        <v>1.9250563500000002</v>
      </c>
      <c r="R10" s="7" t="s">
        <v>11</v>
      </c>
    </row>
    <row r="11" spans="1:18" x14ac:dyDescent="0.35">
      <c r="A11" s="13" t="s">
        <v>9</v>
      </c>
      <c r="B11" s="13">
        <v>18</v>
      </c>
      <c r="C11" s="7" t="s">
        <v>19</v>
      </c>
      <c r="D11" s="13">
        <v>6.51</v>
      </c>
      <c r="E11" s="13">
        <v>-10.08</v>
      </c>
      <c r="F11" s="13">
        <v>3.87</v>
      </c>
      <c r="G11" s="7">
        <v>0.6139</v>
      </c>
      <c r="H11" s="7">
        <v>-3.999511</v>
      </c>
      <c r="I11" s="7">
        <v>-6.0804999999999998</v>
      </c>
      <c r="J11" s="7">
        <v>-10.080012</v>
      </c>
      <c r="K11" s="7">
        <v>-1.9287031379899999</v>
      </c>
      <c r="L11" s="7">
        <v>2.3463099999999999</v>
      </c>
      <c r="M11" s="7">
        <v>0.55308400000000002</v>
      </c>
      <c r="N11" s="7">
        <v>1.20329</v>
      </c>
      <c r="O11" s="7">
        <v>1.876201</v>
      </c>
      <c r="P11" s="7">
        <v>79.963898999999998</v>
      </c>
      <c r="Q11" s="9">
        <f t="shared" si="0"/>
        <v>1.8417697200000001</v>
      </c>
      <c r="R11" s="7" t="s">
        <v>12</v>
      </c>
    </row>
    <row r="12" spans="1:18" x14ac:dyDescent="0.35">
      <c r="A12" s="13" t="s">
        <v>9</v>
      </c>
      <c r="B12" s="13">
        <v>19</v>
      </c>
      <c r="C12" s="7" t="s">
        <v>19</v>
      </c>
      <c r="D12" s="13">
        <v>5.84</v>
      </c>
      <c r="E12" s="13">
        <v>-10.15</v>
      </c>
      <c r="F12" s="13">
        <v>2.74</v>
      </c>
      <c r="G12" s="7">
        <v>0.5837</v>
      </c>
      <c r="H12" s="7">
        <v>-5.6973659999999997</v>
      </c>
      <c r="I12" s="7">
        <v>-5.2630429999999997</v>
      </c>
      <c r="J12" s="7">
        <v>-10.960409</v>
      </c>
      <c r="K12" s="7">
        <v>-1.9506861869000001</v>
      </c>
      <c r="L12" s="7">
        <v>2.057906</v>
      </c>
      <c r="M12" s="7">
        <v>0.60801799999999995</v>
      </c>
      <c r="N12" s="7">
        <v>1.4378960000000001</v>
      </c>
      <c r="O12" s="7">
        <v>1.8367309999999999</v>
      </c>
      <c r="P12" s="7">
        <v>89.252414000000002</v>
      </c>
      <c r="Q12" s="9">
        <f t="shared" si="0"/>
        <v>2.0246999400000001</v>
      </c>
      <c r="R12" s="7" t="s">
        <v>11</v>
      </c>
    </row>
    <row r="13" spans="1:18" x14ac:dyDescent="0.35">
      <c r="A13" s="14" t="s">
        <v>9</v>
      </c>
      <c r="B13" s="14">
        <v>20</v>
      </c>
      <c r="C13" s="9" t="s">
        <v>15</v>
      </c>
      <c r="D13" s="14">
        <v>0.12</v>
      </c>
      <c r="E13" s="14">
        <v>-12.13</v>
      </c>
      <c r="F13" s="14">
        <v>2</v>
      </c>
      <c r="G13" s="9">
        <v>0.57579999999999998</v>
      </c>
      <c r="H13" s="9">
        <v>-2.6220530000000002</v>
      </c>
      <c r="I13" s="9">
        <v>-7.7561989999999996</v>
      </c>
      <c r="J13" s="9">
        <v>-10.378252</v>
      </c>
      <c r="K13" s="9">
        <v>-1.6731965278600001</v>
      </c>
      <c r="L13" s="9">
        <v>4.3296279999999996</v>
      </c>
      <c r="M13" s="9">
        <v>0.183835</v>
      </c>
      <c r="N13" s="9">
        <v>1.389E-3</v>
      </c>
      <c r="O13" s="9">
        <v>3.3211179999999998</v>
      </c>
      <c r="P13" s="9">
        <v>76.706778999999997</v>
      </c>
      <c r="Q13" s="9">
        <f t="shared" si="0"/>
        <v>0.61217054999999998</v>
      </c>
      <c r="R13" s="9" t="s">
        <v>11</v>
      </c>
    </row>
    <row r="14" spans="1:18" x14ac:dyDescent="0.35">
      <c r="A14" s="13" t="s">
        <v>9</v>
      </c>
      <c r="B14" s="13">
        <v>21</v>
      </c>
      <c r="C14" s="7" t="s">
        <v>19</v>
      </c>
      <c r="D14" s="13">
        <v>2.56</v>
      </c>
      <c r="E14" s="13">
        <v>-10.63</v>
      </c>
      <c r="F14" s="13">
        <v>1.52</v>
      </c>
      <c r="G14" s="7">
        <v>0.59009999999999996</v>
      </c>
      <c r="H14" s="7">
        <v>-3.077429</v>
      </c>
      <c r="I14" s="7">
        <v>-7.1200890000000001</v>
      </c>
      <c r="J14" s="7">
        <v>-10.197518000000001</v>
      </c>
      <c r="K14" s="7">
        <v>-1.7480246913699999</v>
      </c>
      <c r="L14" s="7">
        <v>3.259109</v>
      </c>
      <c r="M14" s="7">
        <v>0.37924200000000002</v>
      </c>
      <c r="N14" s="7">
        <v>0.77427599999999996</v>
      </c>
      <c r="O14" s="7">
        <v>2.587866</v>
      </c>
      <c r="P14" s="7">
        <v>79.404117999999997</v>
      </c>
      <c r="Q14" s="9">
        <f t="shared" si="0"/>
        <v>1.2628758600000001</v>
      </c>
      <c r="R14" s="7" t="s">
        <v>12</v>
      </c>
    </row>
    <row r="15" spans="1:18" x14ac:dyDescent="0.35">
      <c r="A15" s="14" t="s">
        <v>9</v>
      </c>
      <c r="B15" s="14">
        <v>23</v>
      </c>
      <c r="C15" s="9" t="s">
        <v>15</v>
      </c>
      <c r="D15" s="14">
        <v>3.28</v>
      </c>
      <c r="E15" s="14">
        <v>-10.25</v>
      </c>
      <c r="F15" s="14">
        <v>3.9</v>
      </c>
      <c r="G15" s="9">
        <v>0.56510000000000005</v>
      </c>
      <c r="H15" s="9">
        <v>-1.5648169999999999</v>
      </c>
      <c r="I15" s="9">
        <v>-8.0024920000000002</v>
      </c>
      <c r="J15" s="9">
        <v>-9.5673089999999998</v>
      </c>
      <c r="K15" s="9">
        <v>-1.9047195542499999</v>
      </c>
      <c r="L15" s="9">
        <v>3.4969030000000001</v>
      </c>
      <c r="M15" s="9">
        <v>0.33420100000000003</v>
      </c>
      <c r="N15" s="9">
        <v>0</v>
      </c>
      <c r="O15" s="9">
        <v>2.8439209999999999</v>
      </c>
      <c r="P15" s="9">
        <v>81.326856000000006</v>
      </c>
      <c r="Q15" s="9">
        <f t="shared" si="0"/>
        <v>1.11288933</v>
      </c>
      <c r="R15" s="9" t="s">
        <v>11</v>
      </c>
    </row>
    <row r="16" spans="1:18" x14ac:dyDescent="0.35">
      <c r="A16" s="14" t="s">
        <v>9</v>
      </c>
      <c r="B16" s="14">
        <v>24</v>
      </c>
      <c r="C16" s="9" t="s">
        <v>15</v>
      </c>
      <c r="D16" s="14">
        <v>5.4</v>
      </c>
      <c r="E16" s="14">
        <v>-8.3699999999999992</v>
      </c>
      <c r="F16" s="14">
        <v>7.72</v>
      </c>
      <c r="G16" s="9">
        <v>0.51949999999999996</v>
      </c>
      <c r="H16" s="9">
        <v>-1.9686710000000001</v>
      </c>
      <c r="I16" s="9">
        <v>-7.7978180000000004</v>
      </c>
      <c r="J16" s="9">
        <v>-9.766489</v>
      </c>
      <c r="K16" s="9">
        <v>-1.8731347005500001</v>
      </c>
      <c r="L16" s="9">
        <v>3.6569780000000001</v>
      </c>
      <c r="M16" s="9">
        <v>0.304423</v>
      </c>
      <c r="N16" s="9">
        <v>1.3859E-2</v>
      </c>
      <c r="O16" s="9">
        <v>2.912801</v>
      </c>
      <c r="P16" s="9">
        <v>79.650490000000005</v>
      </c>
      <c r="Q16" s="9">
        <f t="shared" si="0"/>
        <v>1.0137285899999999</v>
      </c>
      <c r="R16" s="9" t="s">
        <v>11</v>
      </c>
    </row>
    <row r="17" spans="1:18" x14ac:dyDescent="0.35">
      <c r="A17" s="14" t="s">
        <v>9</v>
      </c>
      <c r="B17" s="14">
        <v>26</v>
      </c>
      <c r="C17" s="9" t="s">
        <v>17</v>
      </c>
      <c r="D17" s="14">
        <v>-7.16</v>
      </c>
      <c r="E17" s="14">
        <v>-6.29</v>
      </c>
      <c r="F17" s="14">
        <v>-5.76</v>
      </c>
      <c r="G17" s="9">
        <v>0.47449999999999998</v>
      </c>
      <c r="H17" s="9">
        <v>-4.4411360000000002</v>
      </c>
      <c r="I17" s="9">
        <v>-5.3908110000000002</v>
      </c>
      <c r="J17" s="9">
        <v>-9.8319469999999995</v>
      </c>
      <c r="K17" s="9">
        <v>-1.3053059644</v>
      </c>
      <c r="L17" s="9">
        <v>4.8364589999999996</v>
      </c>
      <c r="M17" s="9">
        <v>0.12118</v>
      </c>
      <c r="N17" s="9">
        <v>2.9499999999999999E-3</v>
      </c>
      <c r="O17" s="9">
        <v>3.3479450000000002</v>
      </c>
      <c r="P17" s="9">
        <v>69.223060000000004</v>
      </c>
      <c r="Q17" s="9">
        <f t="shared" si="0"/>
        <v>0.40352939999999998</v>
      </c>
      <c r="R17" s="9" t="s">
        <v>11</v>
      </c>
    </row>
    <row r="18" spans="1:18" x14ac:dyDescent="0.35">
      <c r="A18" s="15" t="s">
        <v>9</v>
      </c>
      <c r="B18" s="15">
        <v>27</v>
      </c>
      <c r="C18" s="8" t="s">
        <v>20</v>
      </c>
      <c r="D18" s="15">
        <v>6.55</v>
      </c>
      <c r="E18" s="15">
        <v>-9.7200000000000006</v>
      </c>
      <c r="F18" s="15">
        <v>5.0999999999999996</v>
      </c>
      <c r="G18" s="8">
        <v>0.50039999999999996</v>
      </c>
      <c r="H18" s="8">
        <v>-2.3228870000000001</v>
      </c>
      <c r="I18" s="8">
        <v>-7.0668189999999997</v>
      </c>
      <c r="J18" s="8">
        <v>-9.3897049999999993</v>
      </c>
      <c r="K18" s="8">
        <v>-1.91009272851</v>
      </c>
      <c r="L18" s="8">
        <v>2.8313350000000002</v>
      </c>
      <c r="M18" s="8">
        <v>0.460698</v>
      </c>
      <c r="N18" s="8">
        <v>0.58273399999999997</v>
      </c>
      <c r="O18" s="8">
        <v>2.2687849999999998</v>
      </c>
      <c r="P18" s="8">
        <v>80.131281999999999</v>
      </c>
      <c r="Q18" s="9">
        <f t="shared" si="0"/>
        <v>1.53412434</v>
      </c>
      <c r="R18" s="8" t="s">
        <v>12</v>
      </c>
    </row>
    <row r="19" spans="1:18" x14ac:dyDescent="0.35">
      <c r="A19" s="13" t="s">
        <v>9</v>
      </c>
      <c r="B19" s="13">
        <v>31</v>
      </c>
      <c r="C19" s="7" t="s">
        <v>16</v>
      </c>
      <c r="D19" s="13">
        <v>-6.41</v>
      </c>
      <c r="E19" s="13">
        <v>-8.57</v>
      </c>
      <c r="F19" s="13">
        <v>-5.28</v>
      </c>
      <c r="G19" s="7">
        <v>0.3851</v>
      </c>
      <c r="H19" s="7">
        <v>-2.8830290000000001</v>
      </c>
      <c r="I19" s="7">
        <v>-6.4759200000000003</v>
      </c>
      <c r="J19" s="7">
        <v>-9.3589490000000009</v>
      </c>
      <c r="K19" s="7">
        <v>-1.6700688459899999</v>
      </c>
      <c r="L19" s="7">
        <v>3.7244869999999999</v>
      </c>
      <c r="M19" s="7">
        <v>0.29296</v>
      </c>
      <c r="N19" s="7">
        <v>0</v>
      </c>
      <c r="O19" s="7">
        <v>2.9371589999999999</v>
      </c>
      <c r="P19" s="7">
        <v>78.860767999999993</v>
      </c>
      <c r="Q19" s="9">
        <f t="shared" si="0"/>
        <v>0.9755568</v>
      </c>
      <c r="R19" s="7" t="s">
        <v>11</v>
      </c>
    </row>
    <row r="20" spans="1:18" x14ac:dyDescent="0.35">
      <c r="A20" s="15" t="s">
        <v>9</v>
      </c>
      <c r="B20" s="15">
        <v>36</v>
      </c>
      <c r="C20" s="8" t="s">
        <v>20</v>
      </c>
      <c r="D20" s="15">
        <v>-0.54</v>
      </c>
      <c r="E20" s="15">
        <v>-5.56</v>
      </c>
      <c r="F20" s="15">
        <v>-5.0599999999999996</v>
      </c>
      <c r="G20" s="8">
        <v>0.3337</v>
      </c>
      <c r="H20" s="8">
        <v>-1.7641389999999999</v>
      </c>
      <c r="I20" s="8">
        <v>-5.5516269999999999</v>
      </c>
      <c r="J20" s="8">
        <v>-7.315766</v>
      </c>
      <c r="K20" s="8">
        <v>-2.2920588206699999</v>
      </c>
      <c r="L20" s="8">
        <v>2.0692240000000002</v>
      </c>
      <c r="M20" s="8">
        <v>0.60586200000000001</v>
      </c>
      <c r="N20" s="8">
        <v>0.205874</v>
      </c>
      <c r="O20" s="8">
        <v>1.910998</v>
      </c>
      <c r="P20" s="8">
        <v>92.353367000000006</v>
      </c>
      <c r="Q20" s="9">
        <f t="shared" si="0"/>
        <v>2.0175204600000001</v>
      </c>
      <c r="R20" s="8" t="s">
        <v>11</v>
      </c>
    </row>
    <row r="21" spans="1:18" x14ac:dyDescent="0.35">
      <c r="A21" s="13" t="s">
        <v>9</v>
      </c>
      <c r="B21" s="13">
        <v>37</v>
      </c>
      <c r="C21" s="7" t="s">
        <v>16</v>
      </c>
      <c r="D21" s="13">
        <v>-8.85</v>
      </c>
      <c r="E21" s="13">
        <v>-9.56</v>
      </c>
      <c r="F21" s="13">
        <v>-5.55</v>
      </c>
      <c r="G21" s="7">
        <v>0.32100000000000001</v>
      </c>
      <c r="H21" s="7">
        <v>-3.6236489999999999</v>
      </c>
      <c r="I21" s="7">
        <v>-5.4566540000000003</v>
      </c>
      <c r="J21" s="7">
        <v>-9.0803039999999999</v>
      </c>
      <c r="K21" s="7">
        <v>-1.53157944218</v>
      </c>
      <c r="L21" s="7">
        <v>3.6691590000000001</v>
      </c>
      <c r="M21" s="7">
        <v>0.30499900000000002</v>
      </c>
      <c r="N21" s="7">
        <v>2.8040000000000001E-3</v>
      </c>
      <c r="O21" s="7">
        <v>2.7330220000000001</v>
      </c>
      <c r="P21" s="7">
        <v>74.486329999999995</v>
      </c>
      <c r="Q21" s="9">
        <f t="shared" si="0"/>
        <v>1.0156466700000002</v>
      </c>
      <c r="R21" s="7" t="s">
        <v>11</v>
      </c>
    </row>
    <row r="22" spans="1:18" x14ac:dyDescent="0.35">
      <c r="A22" s="13" t="s">
        <v>7</v>
      </c>
      <c r="B22" s="13">
        <v>3</v>
      </c>
      <c r="C22" s="7" t="s">
        <v>19</v>
      </c>
      <c r="D22" s="13">
        <v>-11.75</v>
      </c>
      <c r="E22" s="13">
        <v>-3.19</v>
      </c>
      <c r="F22" s="13">
        <v>-7.18</v>
      </c>
      <c r="G22" s="7">
        <v>0.88549999999999995</v>
      </c>
      <c r="H22" s="7">
        <v>-6.2216969999999998</v>
      </c>
      <c r="I22" s="7">
        <v>-3.6149870000000002</v>
      </c>
      <c r="J22" s="7">
        <v>-9.836684</v>
      </c>
      <c r="K22" s="7">
        <v>-1.63163664842</v>
      </c>
      <c r="L22" s="7">
        <v>2.2911350000000001</v>
      </c>
      <c r="M22" s="7">
        <v>0.56359300000000001</v>
      </c>
      <c r="N22" s="7">
        <v>0.96928300000000001</v>
      </c>
      <c r="O22" s="7">
        <v>1.7878039999999999</v>
      </c>
      <c r="P22" s="7">
        <v>78.031349000000006</v>
      </c>
      <c r="Q22" s="9">
        <f t="shared" si="0"/>
        <v>1.8767646900000001</v>
      </c>
      <c r="R22" s="7" t="s">
        <v>12</v>
      </c>
    </row>
    <row r="23" spans="1:18" x14ac:dyDescent="0.35">
      <c r="A23" s="13" t="s">
        <v>7</v>
      </c>
      <c r="B23" s="13">
        <v>4</v>
      </c>
      <c r="C23" s="7" t="s">
        <v>23</v>
      </c>
      <c r="D23" s="13">
        <v>-4.07</v>
      </c>
      <c r="E23" s="13">
        <v>-4.4400000000000004</v>
      </c>
      <c r="F23" s="13">
        <v>-0.19</v>
      </c>
      <c r="G23" s="7">
        <v>0.86560000000000004</v>
      </c>
      <c r="H23" s="7">
        <v>-8.3580120000000004</v>
      </c>
      <c r="I23" s="7">
        <v>-3.7019579999999999</v>
      </c>
      <c r="J23" s="7">
        <v>-12.05997</v>
      </c>
      <c r="K23" s="7">
        <v>-1.4142286927900001</v>
      </c>
      <c r="L23" s="7">
        <v>3.1325090000000002</v>
      </c>
      <c r="M23" s="7">
        <v>0.4037</v>
      </c>
      <c r="N23" s="7">
        <v>1.6742140000000001</v>
      </c>
      <c r="O23" s="7">
        <v>2.1231520000000002</v>
      </c>
      <c r="P23" s="7">
        <v>67.777983000000006</v>
      </c>
      <c r="Q23" s="9">
        <f t="shared" si="0"/>
        <v>1.3443210000000001</v>
      </c>
      <c r="R23" s="7" t="s">
        <v>11</v>
      </c>
    </row>
    <row r="24" spans="1:18" x14ac:dyDescent="0.35">
      <c r="A24" s="15" t="s">
        <v>7</v>
      </c>
      <c r="B24" s="15">
        <v>6</v>
      </c>
      <c r="C24" s="8" t="s">
        <v>20</v>
      </c>
      <c r="D24" s="15">
        <v>-5.18</v>
      </c>
      <c r="E24" s="15">
        <v>-7.08</v>
      </c>
      <c r="F24" s="15">
        <v>0.47</v>
      </c>
      <c r="G24" s="8">
        <v>0.82330000000000003</v>
      </c>
      <c r="H24" s="8">
        <v>-4.1129610000000003</v>
      </c>
      <c r="I24" s="8">
        <v>-5.1416170000000001</v>
      </c>
      <c r="J24" s="8">
        <v>-9.2545789999999997</v>
      </c>
      <c r="K24" s="8">
        <v>-1.4910222422799999</v>
      </c>
      <c r="L24" s="8">
        <v>2.4654440000000002</v>
      </c>
      <c r="M24" s="8">
        <v>0.53046099999999996</v>
      </c>
      <c r="N24" s="8">
        <v>0.88886200000000004</v>
      </c>
      <c r="O24" s="8">
        <v>1.730839</v>
      </c>
      <c r="P24" s="8">
        <v>70.203961000000007</v>
      </c>
      <c r="Q24" s="9">
        <f t="shared" si="0"/>
        <v>1.7664351299999999</v>
      </c>
      <c r="R24" s="8" t="s">
        <v>11</v>
      </c>
    </row>
    <row r="25" spans="1:18" x14ac:dyDescent="0.35">
      <c r="A25" s="13" t="s">
        <v>7</v>
      </c>
      <c r="B25" s="13">
        <v>12</v>
      </c>
      <c r="C25" s="7" t="s">
        <v>19</v>
      </c>
      <c r="D25" s="13">
        <v>-7.84</v>
      </c>
      <c r="E25" s="13">
        <v>-5.96</v>
      </c>
      <c r="F25" s="13">
        <v>0.77</v>
      </c>
      <c r="G25" s="7">
        <v>0.69630000000000003</v>
      </c>
      <c r="H25" s="7">
        <v>-3.251071</v>
      </c>
      <c r="I25" s="7">
        <v>-6.815658</v>
      </c>
      <c r="J25" s="7">
        <v>-10.066729</v>
      </c>
      <c r="K25" s="7">
        <v>-1.52088287686</v>
      </c>
      <c r="L25" s="7">
        <v>3.7794050000000001</v>
      </c>
      <c r="M25" s="7">
        <v>0.28438099999999999</v>
      </c>
      <c r="N25" s="7">
        <v>0.174063</v>
      </c>
      <c r="O25" s="7">
        <v>2.6645120000000002</v>
      </c>
      <c r="P25" s="7">
        <v>70.500836000000007</v>
      </c>
      <c r="Q25" s="9">
        <f t="shared" si="0"/>
        <v>0.94698873000000006</v>
      </c>
      <c r="R25" s="7" t="s">
        <v>11</v>
      </c>
    </row>
    <row r="26" spans="1:18" x14ac:dyDescent="0.35">
      <c r="A26" s="13" t="s">
        <v>7</v>
      </c>
      <c r="B26" s="13">
        <v>16</v>
      </c>
      <c r="C26" s="7" t="s">
        <v>16</v>
      </c>
      <c r="D26" s="13">
        <v>-5.03</v>
      </c>
      <c r="E26" s="13">
        <v>-3.81</v>
      </c>
      <c r="F26" s="13">
        <v>2.2000000000000002</v>
      </c>
      <c r="G26" s="7">
        <v>0.57550000000000001</v>
      </c>
      <c r="H26" s="7">
        <v>-2.6710609999999999</v>
      </c>
      <c r="I26" s="7">
        <v>-6.6028830000000003</v>
      </c>
      <c r="J26" s="7">
        <v>-9.2739440000000002</v>
      </c>
      <c r="K26" s="7">
        <v>-1.68038060951</v>
      </c>
      <c r="L26" s="7">
        <v>3.9331019999999999</v>
      </c>
      <c r="M26" s="7">
        <v>0.25514900000000001</v>
      </c>
      <c r="N26" s="7">
        <v>2.085E-3</v>
      </c>
      <c r="O26" s="7">
        <v>2.7565599999999999</v>
      </c>
      <c r="P26" s="7">
        <v>70.086150000000004</v>
      </c>
      <c r="Q26" s="9">
        <f t="shared" si="0"/>
        <v>0.84964617000000009</v>
      </c>
      <c r="R26" s="7" t="s">
        <v>11</v>
      </c>
    </row>
    <row r="27" spans="1:18" x14ac:dyDescent="0.35">
      <c r="A27" s="14" t="s">
        <v>7</v>
      </c>
      <c r="B27" s="14">
        <v>17</v>
      </c>
      <c r="C27" s="9" t="s">
        <v>15</v>
      </c>
      <c r="D27" s="14">
        <v>-11.25</v>
      </c>
      <c r="E27" s="14">
        <v>-4.33</v>
      </c>
      <c r="F27" s="14">
        <v>-4.6500000000000004</v>
      </c>
      <c r="G27" s="9">
        <v>0.59350000000000003</v>
      </c>
      <c r="H27" s="9">
        <v>-3.8916569999999999</v>
      </c>
      <c r="I27" s="9">
        <v>-6.2740640000000001</v>
      </c>
      <c r="J27" s="9">
        <v>-10.16572</v>
      </c>
      <c r="K27" s="9">
        <v>-1.7811659932199999</v>
      </c>
      <c r="L27" s="9">
        <v>3.259309</v>
      </c>
      <c r="M27" s="9">
        <v>0.37939600000000001</v>
      </c>
      <c r="N27" s="9">
        <v>1.853E-3</v>
      </c>
      <c r="O27" s="9">
        <v>2.6881210000000002</v>
      </c>
      <c r="P27" s="9">
        <v>82.475185999999994</v>
      </c>
      <c r="Q27" s="9">
        <f t="shared" si="0"/>
        <v>1.26338868</v>
      </c>
      <c r="R27" s="9" t="s">
        <v>11</v>
      </c>
    </row>
    <row r="28" spans="1:18" x14ac:dyDescent="0.35">
      <c r="A28" s="14" t="s">
        <v>7</v>
      </c>
      <c r="B28" s="14">
        <v>18</v>
      </c>
      <c r="C28" s="9" t="s">
        <v>15</v>
      </c>
      <c r="D28" s="14">
        <v>-14.33</v>
      </c>
      <c r="E28" s="14">
        <v>-1.99</v>
      </c>
      <c r="F28" s="14">
        <v>-7.58</v>
      </c>
      <c r="G28" s="9">
        <v>0.55740000000000001</v>
      </c>
      <c r="H28" s="9">
        <v>-3.7729710000000001</v>
      </c>
      <c r="I28" s="9">
        <v>-6.1145670000000001</v>
      </c>
      <c r="J28" s="9">
        <v>-9.8875379999999993</v>
      </c>
      <c r="K28" s="9">
        <v>-1.68462284236</v>
      </c>
      <c r="L28" s="9">
        <v>4.1435240000000002</v>
      </c>
      <c r="M28" s="9">
        <v>0.21688299999999999</v>
      </c>
      <c r="N28" s="9">
        <v>5.7768E-2</v>
      </c>
      <c r="O28" s="9">
        <v>3.271798</v>
      </c>
      <c r="P28" s="9">
        <v>78.961725000000001</v>
      </c>
      <c r="Q28" s="9">
        <f t="shared" si="0"/>
        <v>0.72222039000000005</v>
      </c>
      <c r="R28" s="9" t="s">
        <v>11</v>
      </c>
    </row>
    <row r="29" spans="1:18" x14ac:dyDescent="0.35">
      <c r="A29" s="13" t="s">
        <v>7</v>
      </c>
      <c r="B29" s="13">
        <v>19</v>
      </c>
      <c r="C29" s="7" t="s">
        <v>18</v>
      </c>
      <c r="D29" s="13">
        <v>-7.51</v>
      </c>
      <c r="E29" s="13">
        <v>-6.28</v>
      </c>
      <c r="F29" s="13">
        <v>-1.9</v>
      </c>
      <c r="G29" s="7">
        <v>0.55220000000000002</v>
      </c>
      <c r="H29" s="7">
        <v>-3.9334920000000002</v>
      </c>
      <c r="I29" s="7">
        <v>-4.2877159999999996</v>
      </c>
      <c r="J29" s="7">
        <v>-8.2212080000000007</v>
      </c>
      <c r="K29" s="7">
        <v>-1.2520089489499999</v>
      </c>
      <c r="L29" s="7">
        <v>3.3458890000000001</v>
      </c>
      <c r="M29" s="7">
        <v>0.36648199999999997</v>
      </c>
      <c r="N29" s="7">
        <v>3.6200000000000002E-4</v>
      </c>
      <c r="O29" s="7">
        <v>2.0738859999999999</v>
      </c>
      <c r="P29" s="7">
        <v>61.983113000000003</v>
      </c>
      <c r="Q29" s="9">
        <f t="shared" si="0"/>
        <v>1.2203850599999999</v>
      </c>
      <c r="R29" s="7" t="s">
        <v>11</v>
      </c>
    </row>
    <row r="30" spans="1:18" x14ac:dyDescent="0.35">
      <c r="A30" s="14" t="s">
        <v>7</v>
      </c>
      <c r="B30" s="14">
        <v>25</v>
      </c>
      <c r="C30" s="9" t="s">
        <v>15</v>
      </c>
      <c r="D30" s="14">
        <v>-15.9</v>
      </c>
      <c r="E30" s="14">
        <v>-2.39</v>
      </c>
      <c r="F30" s="14">
        <v>-3.5</v>
      </c>
      <c r="G30" s="9">
        <v>0.43259999999999998</v>
      </c>
      <c r="H30" s="9">
        <v>-1.8466830000000001</v>
      </c>
      <c r="I30" s="9">
        <v>-8.4284219999999994</v>
      </c>
      <c r="J30" s="9">
        <v>-10.275105</v>
      </c>
      <c r="K30" s="9">
        <v>-1.6643271984600001</v>
      </c>
      <c r="L30" s="9">
        <v>4.0090149999999998</v>
      </c>
      <c r="M30" s="9">
        <v>0.24063799999999999</v>
      </c>
      <c r="N30" s="9">
        <v>3.467E-3</v>
      </c>
      <c r="O30" s="9">
        <v>3.135691</v>
      </c>
      <c r="P30" s="9">
        <v>78.215995000000007</v>
      </c>
      <c r="Q30" s="9">
        <f t="shared" si="0"/>
        <v>0.80132453999999997</v>
      </c>
      <c r="R30" s="9" t="s">
        <v>11</v>
      </c>
    </row>
    <row r="31" spans="1:18" x14ac:dyDescent="0.35">
      <c r="A31" s="15" t="s">
        <v>7</v>
      </c>
      <c r="B31" s="15">
        <v>27</v>
      </c>
      <c r="C31" s="8" t="s">
        <v>20</v>
      </c>
      <c r="D31" s="15">
        <v>-13.79</v>
      </c>
      <c r="E31" s="15">
        <v>-2.79</v>
      </c>
      <c r="F31" s="15">
        <v>-2.5099999999999998</v>
      </c>
      <c r="G31" s="8">
        <v>0.44190000000000002</v>
      </c>
      <c r="H31" s="8">
        <v>-1.982496</v>
      </c>
      <c r="I31" s="8">
        <v>-7.2816510000000001</v>
      </c>
      <c r="J31" s="8">
        <v>-9.2641469999999995</v>
      </c>
      <c r="K31" s="8">
        <v>-1.71198166822</v>
      </c>
      <c r="L31" s="8">
        <v>3.2649919999999999</v>
      </c>
      <c r="M31" s="8">
        <v>0.37819399999999997</v>
      </c>
      <c r="N31" s="8">
        <v>0.106811</v>
      </c>
      <c r="O31" s="8">
        <v>2.5050919999999999</v>
      </c>
      <c r="P31" s="8">
        <v>76.725810999999993</v>
      </c>
      <c r="Q31" s="9">
        <f t="shared" si="0"/>
        <v>1.25938602</v>
      </c>
      <c r="R31" s="8" t="s">
        <v>11</v>
      </c>
    </row>
    <row r="32" spans="1:18" x14ac:dyDescent="0.35">
      <c r="A32" s="14" t="s">
        <v>7</v>
      </c>
      <c r="B32" s="14">
        <v>29</v>
      </c>
      <c r="C32" s="9" t="s">
        <v>15</v>
      </c>
      <c r="D32" s="14">
        <v>-7.83</v>
      </c>
      <c r="E32" s="14">
        <v>-3.35</v>
      </c>
      <c r="F32" s="14">
        <v>0.11</v>
      </c>
      <c r="G32" s="9">
        <v>0.38040000000000002</v>
      </c>
      <c r="H32" s="9">
        <v>-3.1536900000000001</v>
      </c>
      <c r="I32" s="9">
        <v>-7.2925560000000003</v>
      </c>
      <c r="J32" s="9">
        <v>-10.446246</v>
      </c>
      <c r="K32" s="9">
        <v>-1.4530060299800001</v>
      </c>
      <c r="L32" s="9">
        <v>4.9345429999999997</v>
      </c>
      <c r="M32" s="9">
        <v>0.110736</v>
      </c>
      <c r="N32" s="9">
        <v>8.6750000000000004E-3</v>
      </c>
      <c r="O32" s="9">
        <v>3.4198210000000002</v>
      </c>
      <c r="P32" s="9">
        <v>69.303713000000002</v>
      </c>
      <c r="Q32" s="9">
        <f t="shared" si="0"/>
        <v>0.36875088</v>
      </c>
      <c r="R32" s="9" t="s">
        <v>11</v>
      </c>
    </row>
    <row r="33" spans="1:18" x14ac:dyDescent="0.35">
      <c r="A33" s="14" t="s">
        <v>7</v>
      </c>
      <c r="B33" s="14">
        <v>30</v>
      </c>
      <c r="C33" s="9" t="s">
        <v>15</v>
      </c>
      <c r="D33" s="14">
        <v>-15.59</v>
      </c>
      <c r="E33" s="14">
        <v>-1.66</v>
      </c>
      <c r="F33" s="14">
        <v>-5.25</v>
      </c>
      <c r="G33" s="9">
        <v>0.39360000000000001</v>
      </c>
      <c r="H33" s="9">
        <v>-1.290389</v>
      </c>
      <c r="I33" s="9">
        <v>-9.0597689999999993</v>
      </c>
      <c r="J33" s="9">
        <v>-10.350158</v>
      </c>
      <c r="K33" s="9">
        <v>-1.70416406745</v>
      </c>
      <c r="L33" s="9">
        <v>3.7416160000000001</v>
      </c>
      <c r="M33" s="9">
        <v>0.29232000000000002</v>
      </c>
      <c r="N33" s="9">
        <v>0</v>
      </c>
      <c r="O33" s="9">
        <v>2.8020830000000001</v>
      </c>
      <c r="P33" s="9">
        <v>74.889657999999997</v>
      </c>
      <c r="Q33" s="9">
        <f t="shared" si="0"/>
        <v>0.97342560000000011</v>
      </c>
      <c r="R33" s="9" t="s">
        <v>11</v>
      </c>
    </row>
    <row r="34" spans="1:18" x14ac:dyDescent="0.35">
      <c r="A34" s="13" t="s">
        <v>7</v>
      </c>
      <c r="B34" s="13">
        <v>34</v>
      </c>
      <c r="C34" s="7" t="s">
        <v>16</v>
      </c>
      <c r="D34" s="13">
        <v>-18.38</v>
      </c>
      <c r="E34" s="13">
        <v>-0.95</v>
      </c>
      <c r="F34" s="13">
        <v>-4.1399999999999997</v>
      </c>
      <c r="G34" s="7">
        <v>0.37359999999999999</v>
      </c>
      <c r="H34" s="7">
        <v>-2.0062289999999998</v>
      </c>
      <c r="I34" s="7">
        <v>-7.0450200000000001</v>
      </c>
      <c r="J34" s="7">
        <v>-9.0512490000000003</v>
      </c>
      <c r="K34" s="7">
        <v>-1.45148647763</v>
      </c>
      <c r="L34" s="7">
        <v>3.764186</v>
      </c>
      <c r="M34" s="7">
        <v>0.29122100000000001</v>
      </c>
      <c r="N34" s="7">
        <v>3.5332000000000002E-2</v>
      </c>
      <c r="O34" s="7">
        <v>2.5829759999999999</v>
      </c>
      <c r="P34" s="7">
        <v>68.619782000000001</v>
      </c>
      <c r="Q34" s="9">
        <f t="shared" si="0"/>
        <v>0.96976593</v>
      </c>
      <c r="R34" s="7" t="s">
        <v>11</v>
      </c>
    </row>
    <row r="35" spans="1:18" x14ac:dyDescent="0.35">
      <c r="A35" s="13" t="s">
        <v>7</v>
      </c>
      <c r="B35" s="13">
        <v>37</v>
      </c>
      <c r="C35" s="7" t="s">
        <v>19</v>
      </c>
      <c r="D35" s="13">
        <v>-12.85</v>
      </c>
      <c r="E35" s="13">
        <v>-2.64</v>
      </c>
      <c r="F35" s="13">
        <v>-3.88</v>
      </c>
      <c r="G35" s="7">
        <v>0.31790000000000002</v>
      </c>
      <c r="H35" s="7">
        <v>-2.1006469999999999</v>
      </c>
      <c r="I35" s="7">
        <v>-7.484998</v>
      </c>
      <c r="J35" s="7">
        <v>-9.5856449999999995</v>
      </c>
      <c r="K35" s="7">
        <v>-1.4588467171999999</v>
      </c>
      <c r="L35" s="7">
        <v>3.7206670000000002</v>
      </c>
      <c r="M35" s="7">
        <v>0.29360799999999998</v>
      </c>
      <c r="N35" s="7">
        <v>0.23749600000000001</v>
      </c>
      <c r="O35" s="7">
        <v>2.6857500000000001</v>
      </c>
      <c r="P35" s="7">
        <v>72.184646999999998</v>
      </c>
      <c r="Q35" s="9">
        <f t="shared" si="0"/>
        <v>0.97771463999999997</v>
      </c>
      <c r="R35" s="7" t="s">
        <v>11</v>
      </c>
    </row>
    <row r="36" spans="1:18" x14ac:dyDescent="0.35">
      <c r="A36" s="14" t="s">
        <v>7</v>
      </c>
      <c r="B36" s="14">
        <v>38</v>
      </c>
      <c r="C36" s="9" t="s">
        <v>15</v>
      </c>
      <c r="D36" s="14">
        <v>-18.04</v>
      </c>
      <c r="E36" s="14">
        <v>-0.69</v>
      </c>
      <c r="F36" s="14">
        <v>-7.33</v>
      </c>
      <c r="G36" s="9">
        <v>0.31080000000000002</v>
      </c>
      <c r="H36" s="9">
        <v>-1.582921</v>
      </c>
      <c r="I36" s="9">
        <v>-7.9376319999999998</v>
      </c>
      <c r="J36" s="9">
        <v>-9.5205529999999996</v>
      </c>
      <c r="K36" s="9">
        <v>-1.46891633399</v>
      </c>
      <c r="L36" s="9">
        <v>4.5984559999999997</v>
      </c>
      <c r="M36" s="9">
        <v>0.15828600000000001</v>
      </c>
      <c r="N36" s="9">
        <v>0</v>
      </c>
      <c r="O36" s="9">
        <v>3.133848</v>
      </c>
      <c r="P36" s="9">
        <v>68.150013999999999</v>
      </c>
      <c r="Q36" s="9">
        <f t="shared" si="0"/>
        <v>0.52709238000000003</v>
      </c>
      <c r="R36" s="9" t="s">
        <v>11</v>
      </c>
    </row>
    <row r="37" spans="1:18" x14ac:dyDescent="0.35">
      <c r="A37" s="14" t="s">
        <v>7</v>
      </c>
      <c r="B37" s="14">
        <v>41</v>
      </c>
      <c r="C37" s="9" t="s">
        <v>15</v>
      </c>
      <c r="D37" s="14">
        <v>-7.01</v>
      </c>
      <c r="E37" s="14">
        <v>-3.35</v>
      </c>
      <c r="F37" s="14">
        <v>1.52</v>
      </c>
      <c r="G37" s="9">
        <v>0.32350000000000001</v>
      </c>
      <c r="H37" s="9">
        <v>-1.9501219999999999</v>
      </c>
      <c r="I37" s="9">
        <v>-7.7885499999999999</v>
      </c>
      <c r="J37" s="9">
        <v>-9.7386719999999993</v>
      </c>
      <c r="K37" s="9">
        <v>-1.5952299658</v>
      </c>
      <c r="L37" s="9">
        <v>4.4701700000000004</v>
      </c>
      <c r="M37" s="9">
        <v>0.16919100000000001</v>
      </c>
      <c r="N37" s="9">
        <v>0</v>
      </c>
      <c r="O37" s="9">
        <v>3.218547</v>
      </c>
      <c r="P37" s="9">
        <v>72.000552999999996</v>
      </c>
      <c r="Q37" s="9">
        <f t="shared" si="0"/>
        <v>0.56340603</v>
      </c>
      <c r="R37" s="9" t="s">
        <v>11</v>
      </c>
    </row>
    <row r="38" spans="1:18" x14ac:dyDescent="0.35">
      <c r="A38" s="14" t="s">
        <v>7</v>
      </c>
      <c r="B38" s="14">
        <v>42</v>
      </c>
      <c r="C38" s="9" t="s">
        <v>15</v>
      </c>
      <c r="D38" s="14">
        <v>-10.24</v>
      </c>
      <c r="E38" s="14">
        <v>-4.97</v>
      </c>
      <c r="F38" s="14">
        <v>-2.54</v>
      </c>
      <c r="G38" s="9">
        <v>0.29730000000000001</v>
      </c>
      <c r="H38" s="9">
        <v>-2.3385720000000001</v>
      </c>
      <c r="I38" s="9">
        <v>-7.282864</v>
      </c>
      <c r="J38" s="9">
        <v>-9.6214370000000002</v>
      </c>
      <c r="K38" s="9">
        <v>-1.5327204652399999</v>
      </c>
      <c r="L38" s="9">
        <v>3.9165830000000001</v>
      </c>
      <c r="M38" s="9">
        <v>0.26269799999999999</v>
      </c>
      <c r="N38" s="9">
        <v>2.5899999999999999E-2</v>
      </c>
      <c r="O38" s="9">
        <v>2.8281200000000002</v>
      </c>
      <c r="P38" s="9">
        <v>72.208862999999994</v>
      </c>
      <c r="Q38" s="9">
        <f t="shared" si="0"/>
        <v>0.87478433999999994</v>
      </c>
      <c r="R38" s="9" t="s">
        <v>11</v>
      </c>
    </row>
    <row r="39" spans="1:18" x14ac:dyDescent="0.35">
      <c r="A39" s="13" t="s">
        <v>7</v>
      </c>
      <c r="B39" s="13">
        <v>43</v>
      </c>
      <c r="C39" s="7" t="s">
        <v>18</v>
      </c>
      <c r="D39" s="13">
        <v>-10.28</v>
      </c>
      <c r="E39" s="13">
        <v>-5.58</v>
      </c>
      <c r="F39" s="13">
        <v>-0.66</v>
      </c>
      <c r="G39" s="7">
        <v>0.30330000000000001</v>
      </c>
      <c r="H39" s="7">
        <v>-2.089324</v>
      </c>
      <c r="I39" s="7">
        <v>-7.3413639999999996</v>
      </c>
      <c r="J39" s="7">
        <v>-9.430688</v>
      </c>
      <c r="K39" s="7">
        <v>-1.25915638157</v>
      </c>
      <c r="L39" s="7">
        <v>4.8598749999999997</v>
      </c>
      <c r="M39" s="7">
        <v>0.12831899999999999</v>
      </c>
      <c r="N39" s="7">
        <v>9.9901000000000004E-2</v>
      </c>
      <c r="O39" s="7">
        <v>3.0075829999999999</v>
      </c>
      <c r="P39" s="7">
        <v>61.886023999999999</v>
      </c>
      <c r="Q39" s="9">
        <f t="shared" si="0"/>
        <v>0.42730226999999998</v>
      </c>
      <c r="R39" s="7" t="s">
        <v>11</v>
      </c>
    </row>
    <row r="40" spans="1:18" x14ac:dyDescent="0.35">
      <c r="A40" s="13" t="s">
        <v>5</v>
      </c>
      <c r="B40" s="13">
        <v>0</v>
      </c>
      <c r="C40" s="7" t="s">
        <v>24</v>
      </c>
      <c r="D40" s="13">
        <v>-5.93</v>
      </c>
      <c r="E40" s="13">
        <v>7.33</v>
      </c>
      <c r="F40" s="13">
        <v>7.45</v>
      </c>
      <c r="G40" s="7">
        <v>0.99929999999999997</v>
      </c>
      <c r="H40" s="7">
        <v>-13.777378000000001</v>
      </c>
      <c r="I40" s="7">
        <v>0.55320499999999995</v>
      </c>
      <c r="J40" s="7">
        <v>-13.224173</v>
      </c>
      <c r="K40" s="7">
        <v>-0.77447289220899995</v>
      </c>
      <c r="L40" s="7">
        <v>2.001401</v>
      </c>
      <c r="M40" s="7">
        <v>0.61878100000000003</v>
      </c>
      <c r="N40" s="7">
        <v>2.9238469999999999</v>
      </c>
      <c r="O40" s="7">
        <v>1.0116080000000001</v>
      </c>
      <c r="P40" s="7">
        <v>50.545000000000002</v>
      </c>
      <c r="Q40" s="9">
        <f t="shared" si="0"/>
        <v>2.06054073</v>
      </c>
      <c r="R40" s="7" t="s">
        <v>12</v>
      </c>
    </row>
    <row r="41" spans="1:18" x14ac:dyDescent="0.35">
      <c r="A41" s="13" t="s">
        <v>5</v>
      </c>
      <c r="B41" s="13">
        <v>2</v>
      </c>
      <c r="C41" s="7" t="s">
        <v>21</v>
      </c>
      <c r="D41" s="13">
        <v>-6.97</v>
      </c>
      <c r="E41" s="13">
        <v>12.4</v>
      </c>
      <c r="F41" s="13">
        <v>5.55</v>
      </c>
      <c r="G41" s="7">
        <v>0.93889999999999996</v>
      </c>
      <c r="H41" s="7">
        <v>-10.431505</v>
      </c>
      <c r="I41" s="7">
        <v>0.24542800000000001</v>
      </c>
      <c r="J41" s="7">
        <v>-10.186076999999999</v>
      </c>
      <c r="K41" s="7">
        <v>-0.58899191403600004</v>
      </c>
      <c r="L41" s="7">
        <v>2.2037490000000002</v>
      </c>
      <c r="M41" s="7">
        <v>0.58025300000000002</v>
      </c>
      <c r="N41" s="7">
        <v>2.1762700000000001</v>
      </c>
      <c r="O41" s="7">
        <v>0.91490000000000005</v>
      </c>
      <c r="P41" s="7">
        <v>41.515635000000003</v>
      </c>
      <c r="Q41" s="9">
        <f t="shared" si="0"/>
        <v>1.9322424900000001</v>
      </c>
      <c r="R41" s="7" t="s">
        <v>12</v>
      </c>
    </row>
    <row r="42" spans="1:18" x14ac:dyDescent="0.35">
      <c r="A42" s="13" t="s">
        <v>5</v>
      </c>
      <c r="B42" s="13">
        <v>3</v>
      </c>
      <c r="C42" s="7" t="s">
        <v>21</v>
      </c>
      <c r="D42" s="13">
        <v>-7.68</v>
      </c>
      <c r="E42" s="13">
        <v>9.17</v>
      </c>
      <c r="F42" s="13">
        <v>6.26</v>
      </c>
      <c r="G42" s="7">
        <v>0.94440000000000002</v>
      </c>
      <c r="H42" s="7">
        <v>-12.24225</v>
      </c>
      <c r="I42" s="7">
        <v>0.25720100000000001</v>
      </c>
      <c r="J42" s="7">
        <v>-11.985049</v>
      </c>
      <c r="K42" s="7">
        <v>-0.76067957927399998</v>
      </c>
      <c r="L42" s="7">
        <v>3.4552100000000001</v>
      </c>
      <c r="M42" s="7">
        <v>0.34248499999999998</v>
      </c>
      <c r="N42" s="7">
        <v>1.4705630000000001</v>
      </c>
      <c r="O42" s="7">
        <v>1.9433499999999999</v>
      </c>
      <c r="P42" s="7">
        <v>56.244062</v>
      </c>
      <c r="Q42" s="9">
        <f t="shared" si="0"/>
        <v>1.14047505</v>
      </c>
      <c r="R42" s="7" t="s">
        <v>12</v>
      </c>
    </row>
    <row r="43" spans="1:18" x14ac:dyDescent="0.35">
      <c r="A43" s="13" t="s">
        <v>5</v>
      </c>
      <c r="B43" s="13">
        <v>4</v>
      </c>
      <c r="C43" s="7" t="s">
        <v>24</v>
      </c>
      <c r="D43" s="13">
        <v>-6.4</v>
      </c>
      <c r="E43" s="13">
        <v>10.09</v>
      </c>
      <c r="F43" s="13">
        <v>8.67</v>
      </c>
      <c r="G43" s="7">
        <v>0.9304</v>
      </c>
      <c r="H43" s="7">
        <v>-11.568879000000001</v>
      </c>
      <c r="I43" s="7">
        <v>1.1561459999999999</v>
      </c>
      <c r="J43" s="7">
        <v>-10.412732999999999</v>
      </c>
      <c r="K43" s="7">
        <v>-0.200071088969</v>
      </c>
      <c r="L43" s="7">
        <v>3.2948189999999999</v>
      </c>
      <c r="M43" s="7">
        <v>0.37253799999999998</v>
      </c>
      <c r="N43" s="7">
        <v>1.951956</v>
      </c>
      <c r="O43" s="7">
        <v>1.110168</v>
      </c>
      <c r="P43" s="7">
        <v>33.694339999999997</v>
      </c>
      <c r="Q43" s="9">
        <f t="shared" si="0"/>
        <v>1.24055154</v>
      </c>
      <c r="R43" s="7" t="s">
        <v>12</v>
      </c>
    </row>
    <row r="44" spans="1:18" x14ac:dyDescent="0.35">
      <c r="A44" s="15" t="s">
        <v>5</v>
      </c>
      <c r="B44" s="15">
        <v>7</v>
      </c>
      <c r="C44" s="8" t="s">
        <v>20</v>
      </c>
      <c r="D44" s="15">
        <v>-12.26</v>
      </c>
      <c r="E44" s="15">
        <v>8.11</v>
      </c>
      <c r="F44" s="15">
        <v>10.3</v>
      </c>
      <c r="G44" s="8">
        <v>0.80900000000000005</v>
      </c>
      <c r="H44" s="8">
        <v>-4.247789</v>
      </c>
      <c r="I44" s="8">
        <v>-5.1522790000000001</v>
      </c>
      <c r="J44" s="8">
        <v>-9.4000679999999992</v>
      </c>
      <c r="K44" s="8">
        <v>-1.4251809545</v>
      </c>
      <c r="L44" s="8">
        <v>3.1519159999999999</v>
      </c>
      <c r="M44" s="8">
        <v>0.40070600000000001</v>
      </c>
      <c r="N44" s="8">
        <v>0.98665000000000003</v>
      </c>
      <c r="O44" s="8">
        <v>2.0368360000000001</v>
      </c>
      <c r="P44" s="8">
        <v>64.622141999999997</v>
      </c>
      <c r="Q44" s="9">
        <f t="shared" si="0"/>
        <v>1.33435098</v>
      </c>
      <c r="R44" s="8" t="s">
        <v>12</v>
      </c>
    </row>
    <row r="45" spans="1:18" x14ac:dyDescent="0.35">
      <c r="A45" s="13" t="s">
        <v>5</v>
      </c>
      <c r="B45" s="13">
        <v>8</v>
      </c>
      <c r="C45" s="7" t="s">
        <v>24</v>
      </c>
      <c r="D45" s="13">
        <v>-8.49</v>
      </c>
      <c r="E45" s="13">
        <v>9.9</v>
      </c>
      <c r="F45" s="13">
        <v>15.54</v>
      </c>
      <c r="G45" s="7">
        <v>0.8286</v>
      </c>
      <c r="H45" s="7">
        <v>-7.8725670000000001</v>
      </c>
      <c r="I45" s="7">
        <v>-2.8541970000000001</v>
      </c>
      <c r="J45" s="7">
        <v>-10.726765</v>
      </c>
      <c r="K45" s="7">
        <v>-0.750128815394</v>
      </c>
      <c r="L45" s="7">
        <v>3.422641</v>
      </c>
      <c r="M45" s="7">
        <v>0.35120600000000002</v>
      </c>
      <c r="N45" s="7">
        <v>1.5743419999999999</v>
      </c>
      <c r="O45" s="7">
        <v>1.5288440000000001</v>
      </c>
      <c r="P45" s="7">
        <v>44.668546999999997</v>
      </c>
      <c r="Q45" s="9">
        <f t="shared" si="0"/>
        <v>1.1695159800000001</v>
      </c>
      <c r="R45" s="7" t="s">
        <v>12</v>
      </c>
    </row>
    <row r="46" spans="1:18" x14ac:dyDescent="0.35">
      <c r="A46" s="13" t="s">
        <v>5</v>
      </c>
      <c r="B46" s="13">
        <v>10</v>
      </c>
      <c r="C46" s="7" t="s">
        <v>19</v>
      </c>
      <c r="D46" s="13">
        <v>-13.32</v>
      </c>
      <c r="E46" s="13">
        <v>5.24</v>
      </c>
      <c r="F46" s="13">
        <v>16.399999999999999</v>
      </c>
      <c r="G46" s="7">
        <v>0.66279999999999994</v>
      </c>
      <c r="H46" s="7">
        <v>-4.0069600000000003</v>
      </c>
      <c r="I46" s="7">
        <v>-6.0192750000000004</v>
      </c>
      <c r="J46" s="7">
        <v>-10.026235</v>
      </c>
      <c r="K46" s="7">
        <v>-1.3731165161100001</v>
      </c>
      <c r="L46" s="7">
        <v>3.4594149999999999</v>
      </c>
      <c r="M46" s="7">
        <v>0.344053</v>
      </c>
      <c r="N46" s="7">
        <v>1.167924</v>
      </c>
      <c r="O46" s="7">
        <v>2.2415509999999998</v>
      </c>
      <c r="P46" s="7">
        <v>64.795674000000005</v>
      </c>
      <c r="Q46" s="9">
        <f t="shared" si="0"/>
        <v>1.14569649</v>
      </c>
      <c r="R46" s="7" t="s">
        <v>12</v>
      </c>
    </row>
    <row r="47" spans="1:18" x14ac:dyDescent="0.35">
      <c r="A47" s="15" t="s">
        <v>5</v>
      </c>
      <c r="B47" s="15">
        <v>11</v>
      </c>
      <c r="C47" s="8" t="s">
        <v>22</v>
      </c>
      <c r="D47" s="15">
        <v>-17.420000000000002</v>
      </c>
      <c r="E47" s="15">
        <v>5.0199999999999996</v>
      </c>
      <c r="F47" s="15">
        <v>13.25</v>
      </c>
      <c r="G47" s="8">
        <v>0.70099999999999996</v>
      </c>
      <c r="H47" s="8">
        <v>-2.3046540000000002</v>
      </c>
      <c r="I47" s="8">
        <v>-6.5242719999999998</v>
      </c>
      <c r="J47" s="8">
        <v>-8.8289259999999992</v>
      </c>
      <c r="K47" s="8">
        <v>-1.2135131507300001</v>
      </c>
      <c r="L47" s="8">
        <v>3.2500710000000002</v>
      </c>
      <c r="M47" s="8">
        <v>0.38250800000000001</v>
      </c>
      <c r="N47" s="8">
        <v>1.118117</v>
      </c>
      <c r="O47" s="8">
        <v>1.8911549999999999</v>
      </c>
      <c r="P47" s="8">
        <v>58.188122999999997</v>
      </c>
      <c r="Q47" s="9">
        <f t="shared" si="0"/>
        <v>1.2737516400000002</v>
      </c>
      <c r="R47" s="8" t="s">
        <v>12</v>
      </c>
    </row>
    <row r="48" spans="1:18" x14ac:dyDescent="0.35">
      <c r="A48" s="13" t="s">
        <v>5</v>
      </c>
      <c r="B48" s="13">
        <v>12</v>
      </c>
      <c r="C48" s="7" t="s">
        <v>24</v>
      </c>
      <c r="D48" s="13">
        <v>-8.69</v>
      </c>
      <c r="E48" s="13">
        <v>8.65</v>
      </c>
      <c r="F48" s="13">
        <v>8.82</v>
      </c>
      <c r="G48" s="7">
        <v>0.68879999999999997</v>
      </c>
      <c r="H48" s="7">
        <v>-10.490302</v>
      </c>
      <c r="I48" s="7">
        <v>0.72775000000000001</v>
      </c>
      <c r="J48" s="7">
        <v>-9.7625510000000002</v>
      </c>
      <c r="K48" s="7">
        <v>-0.26558708438500001</v>
      </c>
      <c r="L48" s="7">
        <v>4.0891409999999997</v>
      </c>
      <c r="M48" s="7">
        <v>0.22805700000000001</v>
      </c>
      <c r="N48" s="7">
        <v>1.197009</v>
      </c>
      <c r="O48" s="7">
        <v>1.621661</v>
      </c>
      <c r="P48" s="7">
        <v>39.657743000000004</v>
      </c>
      <c r="Q48" s="9">
        <f t="shared" si="0"/>
        <v>0.75942981000000009</v>
      </c>
      <c r="R48" s="7" t="s">
        <v>12</v>
      </c>
    </row>
    <row r="49" spans="1:18" x14ac:dyDescent="0.35">
      <c r="A49" s="13" t="s">
        <v>5</v>
      </c>
      <c r="B49" s="13">
        <v>13</v>
      </c>
      <c r="C49" s="7" t="s">
        <v>21</v>
      </c>
      <c r="D49" s="13">
        <v>-10.66</v>
      </c>
      <c r="E49" s="13">
        <v>10.74</v>
      </c>
      <c r="F49" s="13">
        <v>7.33</v>
      </c>
      <c r="G49" s="7">
        <v>0.64329999999999998</v>
      </c>
      <c r="H49" s="7">
        <v>-8.127618</v>
      </c>
      <c r="I49" s="7">
        <v>-2.9223919999999999</v>
      </c>
      <c r="J49" s="7">
        <v>-11.05001</v>
      </c>
      <c r="K49" s="7">
        <v>-1.0834657160900001</v>
      </c>
      <c r="L49" s="7">
        <v>3.6483759999999998</v>
      </c>
      <c r="M49" s="7">
        <v>0.312052</v>
      </c>
      <c r="N49" s="7">
        <v>1.4795590000000001</v>
      </c>
      <c r="O49" s="7">
        <v>1.963314</v>
      </c>
      <c r="P49" s="7">
        <v>53.813378999999998</v>
      </c>
      <c r="Q49" s="9">
        <f t="shared" si="0"/>
        <v>1.03913316</v>
      </c>
      <c r="R49" s="7" t="s">
        <v>12</v>
      </c>
    </row>
    <row r="50" spans="1:18" x14ac:dyDescent="0.35">
      <c r="A50" s="13" t="s">
        <v>5</v>
      </c>
      <c r="B50" s="13">
        <v>16</v>
      </c>
      <c r="C50" s="7" t="s">
        <v>24</v>
      </c>
      <c r="D50" s="13">
        <v>-8.83</v>
      </c>
      <c r="E50" s="13">
        <v>11.57</v>
      </c>
      <c r="F50" s="13">
        <v>9.7100000000000009</v>
      </c>
      <c r="G50" s="7">
        <v>0.56299999999999994</v>
      </c>
      <c r="H50" s="7">
        <v>-7.9486330000000001</v>
      </c>
      <c r="I50" s="7">
        <v>-2.616336</v>
      </c>
      <c r="J50" s="7">
        <v>-10.564969</v>
      </c>
      <c r="K50" s="7">
        <v>-0.964398687822</v>
      </c>
      <c r="L50" s="7">
        <v>4.5538189999999998</v>
      </c>
      <c r="M50" s="7">
        <v>0.16054299999999999</v>
      </c>
      <c r="N50" s="7">
        <v>0.62788600000000006</v>
      </c>
      <c r="O50" s="7">
        <v>2.5145650000000002</v>
      </c>
      <c r="P50" s="7">
        <v>55.218815999999997</v>
      </c>
      <c r="Q50" s="9">
        <f t="shared" si="0"/>
        <v>0.53460818999999993</v>
      </c>
      <c r="R50" s="7" t="s">
        <v>12</v>
      </c>
    </row>
    <row r="51" spans="1:18" x14ac:dyDescent="0.35">
      <c r="A51" s="15" t="s">
        <v>5</v>
      </c>
      <c r="B51" s="15">
        <v>19</v>
      </c>
      <c r="C51" s="8" t="s">
        <v>22</v>
      </c>
      <c r="D51" s="15">
        <v>-14.92</v>
      </c>
      <c r="E51" s="15">
        <v>3.35</v>
      </c>
      <c r="F51" s="15">
        <v>12.59</v>
      </c>
      <c r="G51" s="8">
        <v>0.5232</v>
      </c>
      <c r="H51" s="8">
        <v>-4.2414769999999997</v>
      </c>
      <c r="I51" s="8">
        <v>-4.9954919999999996</v>
      </c>
      <c r="J51" s="8">
        <v>-9.2369690000000002</v>
      </c>
      <c r="K51" s="8">
        <v>-1.29082006604</v>
      </c>
      <c r="L51" s="8">
        <v>3.0867740000000001</v>
      </c>
      <c r="M51" s="8">
        <v>0.41231600000000002</v>
      </c>
      <c r="N51" s="8">
        <v>0.97171300000000005</v>
      </c>
      <c r="O51" s="8">
        <v>2.019304</v>
      </c>
      <c r="P51" s="8">
        <v>65.417957000000001</v>
      </c>
      <c r="Q51" s="9">
        <f t="shared" si="0"/>
        <v>1.37301228</v>
      </c>
      <c r="R51" s="8" t="s">
        <v>12</v>
      </c>
    </row>
    <row r="52" spans="1:18" x14ac:dyDescent="0.35">
      <c r="A52" s="15" t="s">
        <v>5</v>
      </c>
      <c r="B52" s="15">
        <v>21</v>
      </c>
      <c r="C52" s="8" t="s">
        <v>20</v>
      </c>
      <c r="D52" s="15">
        <v>-14.43</v>
      </c>
      <c r="E52" s="15">
        <v>5.9</v>
      </c>
      <c r="F52" s="15">
        <v>13.2</v>
      </c>
      <c r="G52" s="8">
        <v>0.46539999999999998</v>
      </c>
      <c r="H52" s="8">
        <v>-1.8378110000000001</v>
      </c>
      <c r="I52" s="8">
        <v>-7.5402490000000002</v>
      </c>
      <c r="J52" s="8">
        <v>-9.3780599999999996</v>
      </c>
      <c r="K52" s="8">
        <v>-1.4640860204999999</v>
      </c>
      <c r="L52" s="8">
        <v>4.0159000000000002</v>
      </c>
      <c r="M52" s="8">
        <v>0.24965699999999999</v>
      </c>
      <c r="N52" s="8">
        <v>0.46196799999999999</v>
      </c>
      <c r="O52" s="8">
        <v>2.6407389999999999</v>
      </c>
      <c r="P52" s="8">
        <v>65.757088999999993</v>
      </c>
      <c r="Q52" s="9">
        <f t="shared" si="0"/>
        <v>0.83135780999999997</v>
      </c>
      <c r="R52" s="8" t="s">
        <v>11</v>
      </c>
    </row>
    <row r="53" spans="1:18" x14ac:dyDescent="0.35">
      <c r="A53" s="13" t="s">
        <v>5</v>
      </c>
      <c r="B53" s="13">
        <v>22</v>
      </c>
      <c r="C53" s="7" t="s">
        <v>16</v>
      </c>
      <c r="D53" s="13">
        <v>-14.44</v>
      </c>
      <c r="E53" s="13">
        <v>10.01</v>
      </c>
      <c r="F53" s="13">
        <v>9.15</v>
      </c>
      <c r="G53" s="7">
        <v>0.46510000000000001</v>
      </c>
      <c r="H53" s="7">
        <v>-2.6281819999999998</v>
      </c>
      <c r="I53" s="7">
        <v>-6.4577450000000001</v>
      </c>
      <c r="J53" s="7">
        <v>-9.0859269999999999</v>
      </c>
      <c r="K53" s="7">
        <v>-1.7451855596300001</v>
      </c>
      <c r="L53" s="7">
        <v>3.2661790000000002</v>
      </c>
      <c r="M53" s="7">
        <v>0.37939600000000001</v>
      </c>
      <c r="N53" s="7">
        <v>0</v>
      </c>
      <c r="O53" s="7">
        <v>2.4454959999999999</v>
      </c>
      <c r="P53" s="7">
        <v>74.873279999999994</v>
      </c>
      <c r="Q53" s="9">
        <f t="shared" si="0"/>
        <v>1.26338868</v>
      </c>
      <c r="R53" s="7" t="s">
        <v>11</v>
      </c>
    </row>
    <row r="54" spans="1:18" x14ac:dyDescent="0.35">
      <c r="A54" s="15" t="s">
        <v>5</v>
      </c>
      <c r="B54" s="15">
        <v>24</v>
      </c>
      <c r="C54" s="8" t="s">
        <v>20</v>
      </c>
      <c r="D54" s="15">
        <v>-10.98</v>
      </c>
      <c r="E54" s="15">
        <v>7.75</v>
      </c>
      <c r="F54" s="15">
        <v>14.35</v>
      </c>
      <c r="G54" s="8">
        <v>0.4365</v>
      </c>
      <c r="H54" s="8">
        <v>-5.2521089999999999</v>
      </c>
      <c r="I54" s="8">
        <v>-3.996051</v>
      </c>
      <c r="J54" s="8">
        <v>-9.2481600000000004</v>
      </c>
      <c r="K54" s="8">
        <v>-1.36965356358</v>
      </c>
      <c r="L54" s="8">
        <v>3.0593360000000001</v>
      </c>
      <c r="M54" s="8">
        <v>0.41929899999999998</v>
      </c>
      <c r="N54" s="8">
        <v>0.88407800000000003</v>
      </c>
      <c r="O54" s="8">
        <v>1.9402060000000001</v>
      </c>
      <c r="P54" s="8">
        <v>63.419199999999996</v>
      </c>
      <c r="Q54" s="9">
        <f t="shared" si="0"/>
        <v>1.39626567</v>
      </c>
      <c r="R54" s="8" t="s">
        <v>11</v>
      </c>
    </row>
    <row r="55" spans="1:18" x14ac:dyDescent="0.35">
      <c r="A55" s="13" t="s">
        <v>5</v>
      </c>
      <c r="B55" s="13">
        <v>28</v>
      </c>
      <c r="C55" s="7" t="s">
        <v>16</v>
      </c>
      <c r="D55" s="13">
        <v>-13.31</v>
      </c>
      <c r="E55" s="13">
        <v>12.48</v>
      </c>
      <c r="F55" s="13">
        <v>8.18</v>
      </c>
      <c r="G55" s="7">
        <v>0.37469999999999998</v>
      </c>
      <c r="H55" s="7">
        <v>-2.534735</v>
      </c>
      <c r="I55" s="7">
        <v>-6.3625480000000003</v>
      </c>
      <c r="J55" s="7">
        <v>-8.8972840000000009</v>
      </c>
      <c r="K55" s="7">
        <v>-1.5524822808600001</v>
      </c>
      <c r="L55" s="7">
        <v>3.6693349999999998</v>
      </c>
      <c r="M55" s="7">
        <v>0.30889499999999998</v>
      </c>
      <c r="N55" s="7">
        <v>0</v>
      </c>
      <c r="O55" s="7">
        <v>2.5086740000000001</v>
      </c>
      <c r="P55" s="7">
        <v>68.368609000000006</v>
      </c>
      <c r="Q55" s="9">
        <f t="shared" si="0"/>
        <v>1.02862035</v>
      </c>
      <c r="R55" s="7" t="s">
        <v>11</v>
      </c>
    </row>
    <row r="56" spans="1:18" x14ac:dyDescent="0.35">
      <c r="A56" s="13" t="s">
        <v>5</v>
      </c>
      <c r="B56" s="13">
        <v>29</v>
      </c>
      <c r="C56" s="7" t="s">
        <v>21</v>
      </c>
      <c r="D56" s="13">
        <v>-9.73</v>
      </c>
      <c r="E56" s="13">
        <v>11.85</v>
      </c>
      <c r="F56" s="13">
        <v>7.51</v>
      </c>
      <c r="G56" s="7">
        <v>0.4027</v>
      </c>
      <c r="H56" s="7">
        <v>-8.0186019999999996</v>
      </c>
      <c r="I56" s="7">
        <v>-3.414679</v>
      </c>
      <c r="J56" s="7">
        <v>-11.433280999999999</v>
      </c>
      <c r="K56" s="7">
        <v>-1.16961799171</v>
      </c>
      <c r="L56" s="7">
        <v>4.2436059999999998</v>
      </c>
      <c r="M56" s="7">
        <v>0.21498900000000001</v>
      </c>
      <c r="N56" s="7">
        <v>0.96051699999999995</v>
      </c>
      <c r="O56" s="7">
        <v>2.6250309999999999</v>
      </c>
      <c r="P56" s="7">
        <v>61.858505000000001</v>
      </c>
      <c r="Q56" s="9">
        <f t="shared" si="0"/>
        <v>0.7159133700000001</v>
      </c>
      <c r="R56" s="7" t="s">
        <v>12</v>
      </c>
    </row>
    <row r="57" spans="1:18" x14ac:dyDescent="0.35">
      <c r="A57" s="15" t="s">
        <v>5</v>
      </c>
      <c r="B57" s="15">
        <v>38</v>
      </c>
      <c r="C57" s="8" t="s">
        <v>20</v>
      </c>
      <c r="D57" s="15">
        <v>-11.15</v>
      </c>
      <c r="E57" s="15">
        <v>9.07</v>
      </c>
      <c r="F57" s="15">
        <v>12.88</v>
      </c>
      <c r="G57" s="8">
        <v>0.29089999999999999</v>
      </c>
      <c r="H57" s="8">
        <v>-2.4317799999999998</v>
      </c>
      <c r="I57" s="8">
        <v>-6.7688920000000001</v>
      </c>
      <c r="J57" s="8">
        <v>-9.2006730000000001</v>
      </c>
      <c r="K57" s="8">
        <v>-1.3697797125</v>
      </c>
      <c r="L57" s="8">
        <v>4.2616019999999999</v>
      </c>
      <c r="M57" s="8">
        <v>0.21126600000000001</v>
      </c>
      <c r="N57" s="8">
        <v>0.34272900000000001</v>
      </c>
      <c r="O57" s="8">
        <v>2.656927</v>
      </c>
      <c r="P57" s="8">
        <v>62.345728999999999</v>
      </c>
      <c r="Q57" s="9">
        <f t="shared" si="0"/>
        <v>0.70351578000000003</v>
      </c>
      <c r="R57" s="8" t="s">
        <v>11</v>
      </c>
    </row>
    <row r="58" spans="1:18" x14ac:dyDescent="0.35">
      <c r="A58" s="13" t="s">
        <v>6</v>
      </c>
      <c r="B58" s="13">
        <v>1</v>
      </c>
      <c r="C58" s="7" t="s">
        <v>19</v>
      </c>
      <c r="D58" s="13">
        <v>-8.0399999999999991</v>
      </c>
      <c r="E58" s="13">
        <v>-3.05</v>
      </c>
      <c r="F58" s="13">
        <v>-0.01</v>
      </c>
      <c r="G58" s="7">
        <v>0.98450000000000004</v>
      </c>
      <c r="H58" s="7">
        <v>-5.7680309999999997</v>
      </c>
      <c r="I58" s="7">
        <v>-5.5570399999999998</v>
      </c>
      <c r="J58" s="7">
        <v>-11.32507</v>
      </c>
      <c r="K58" s="7">
        <v>-1.6187980450099999</v>
      </c>
      <c r="L58" s="7">
        <v>2.2613509999999999</v>
      </c>
      <c r="M58" s="7">
        <v>0.56926600000000005</v>
      </c>
      <c r="N58" s="7">
        <v>1.7967500000000001</v>
      </c>
      <c r="O58" s="7">
        <v>1.8527169999999999</v>
      </c>
      <c r="P58" s="7">
        <v>81.929659000000001</v>
      </c>
      <c r="Q58" s="9">
        <f t="shared" si="0"/>
        <v>1.8956557800000002</v>
      </c>
      <c r="R58" s="7" t="s">
        <v>11</v>
      </c>
    </row>
    <row r="59" spans="1:18" x14ac:dyDescent="0.35">
      <c r="A59" s="14" t="s">
        <v>6</v>
      </c>
      <c r="B59" s="14">
        <v>2</v>
      </c>
      <c r="C59" s="9" t="s">
        <v>15</v>
      </c>
      <c r="D59" s="14">
        <v>-7.25</v>
      </c>
      <c r="E59" s="14">
        <v>-4.88</v>
      </c>
      <c r="F59" s="14">
        <v>1.95</v>
      </c>
      <c r="G59" s="9">
        <v>0.98099999999999998</v>
      </c>
      <c r="H59" s="9">
        <v>-3.489115</v>
      </c>
      <c r="I59" s="9">
        <v>-7.6938899999999997</v>
      </c>
      <c r="J59" s="9">
        <v>-11.183005</v>
      </c>
      <c r="K59" s="9">
        <v>-1.82860844283</v>
      </c>
      <c r="L59" s="9">
        <v>3.5993879999999998</v>
      </c>
      <c r="M59" s="9">
        <v>0.314417</v>
      </c>
      <c r="N59" s="9">
        <v>2.7217000000000002E-2</v>
      </c>
      <c r="O59" s="9">
        <v>2.9859330000000002</v>
      </c>
      <c r="P59" s="9">
        <v>82.956669000000005</v>
      </c>
      <c r="Q59" s="9">
        <f t="shared" si="0"/>
        <v>1.04700861</v>
      </c>
      <c r="R59" s="9" t="s">
        <v>11</v>
      </c>
    </row>
    <row r="60" spans="1:18" x14ac:dyDescent="0.35">
      <c r="A60" s="13" t="s">
        <v>6</v>
      </c>
      <c r="B60" s="13">
        <v>4</v>
      </c>
      <c r="C60" s="7" t="s">
        <v>19</v>
      </c>
      <c r="D60" s="13">
        <v>-7.58</v>
      </c>
      <c r="E60" s="13">
        <v>-14.73</v>
      </c>
      <c r="F60" s="13">
        <v>-6.29</v>
      </c>
      <c r="G60" s="7">
        <v>0.96789999999999998</v>
      </c>
      <c r="H60" s="7">
        <v>-5.2962670000000003</v>
      </c>
      <c r="I60" s="7">
        <v>-5.1819069999999998</v>
      </c>
      <c r="J60" s="7">
        <v>-10.478173999999999</v>
      </c>
      <c r="K60" s="7">
        <v>-1.8058223579399999</v>
      </c>
      <c r="L60" s="7">
        <v>1.6491370000000001</v>
      </c>
      <c r="M60" s="7">
        <v>0.68587900000000002</v>
      </c>
      <c r="N60" s="7">
        <v>1.91683</v>
      </c>
      <c r="O60" s="7">
        <v>1.3696660000000001</v>
      </c>
      <c r="P60" s="7">
        <v>83.053501999999995</v>
      </c>
      <c r="Q60" s="9">
        <f t="shared" si="0"/>
        <v>2.2839770700000002</v>
      </c>
      <c r="R60" s="7" t="s">
        <v>11</v>
      </c>
    </row>
    <row r="61" spans="1:18" x14ac:dyDescent="0.35">
      <c r="A61" s="13" t="s">
        <v>6</v>
      </c>
      <c r="B61" s="13">
        <v>5</v>
      </c>
      <c r="C61" s="7" t="s">
        <v>21</v>
      </c>
      <c r="D61" s="13">
        <v>-10.19</v>
      </c>
      <c r="E61" s="13">
        <v>-5.55</v>
      </c>
      <c r="F61" s="13">
        <v>2.0499999999999998</v>
      </c>
      <c r="G61" s="7">
        <v>0.94910000000000005</v>
      </c>
      <c r="H61" s="7">
        <v>-6.1277600000000003</v>
      </c>
      <c r="I61" s="7">
        <v>-5.0282929999999997</v>
      </c>
      <c r="J61" s="7">
        <v>-11.156053999999999</v>
      </c>
      <c r="K61" s="7">
        <v>-1.1890749711199999</v>
      </c>
      <c r="L61" s="7">
        <v>3.2669899999999998</v>
      </c>
      <c r="M61" s="7">
        <v>0.37886500000000001</v>
      </c>
      <c r="N61" s="7">
        <v>0.88821000000000006</v>
      </c>
      <c r="O61" s="7">
        <v>2.2265299999999999</v>
      </c>
      <c r="P61" s="7">
        <v>68.152353000000005</v>
      </c>
      <c r="Q61" s="9">
        <f t="shared" si="0"/>
        <v>1.2616204500000001</v>
      </c>
      <c r="R61" s="7" t="s">
        <v>12</v>
      </c>
    </row>
    <row r="62" spans="1:18" x14ac:dyDescent="0.35">
      <c r="A62" s="13" t="s">
        <v>6</v>
      </c>
      <c r="B62" s="13">
        <v>6</v>
      </c>
      <c r="C62" s="7" t="s">
        <v>24</v>
      </c>
      <c r="D62" s="13">
        <v>-8.14</v>
      </c>
      <c r="E62" s="13">
        <v>-6.25</v>
      </c>
      <c r="F62" s="13">
        <v>4.0999999999999996</v>
      </c>
      <c r="G62" s="7">
        <v>0.9385</v>
      </c>
      <c r="H62" s="7">
        <v>-8.4066510000000001</v>
      </c>
      <c r="I62" s="7">
        <v>-3.7877070000000002</v>
      </c>
      <c r="J62" s="7">
        <v>-12.194359</v>
      </c>
      <c r="K62" s="7">
        <v>-1.3248850123</v>
      </c>
      <c r="L62" s="7">
        <v>2.5960580000000002</v>
      </c>
      <c r="M62" s="7">
        <v>0.50551299999999999</v>
      </c>
      <c r="N62" s="7">
        <v>1.168034</v>
      </c>
      <c r="O62" s="7">
        <v>2.1036760000000001</v>
      </c>
      <c r="P62" s="7">
        <v>81.033491999999995</v>
      </c>
      <c r="Q62" s="9">
        <f t="shared" si="0"/>
        <v>1.6833582899999999</v>
      </c>
      <c r="R62" s="7" t="s">
        <v>12</v>
      </c>
    </row>
    <row r="63" spans="1:18" x14ac:dyDescent="0.35">
      <c r="A63" s="14" t="s">
        <v>6</v>
      </c>
      <c r="B63" s="14">
        <v>11</v>
      </c>
      <c r="C63" s="9" t="s">
        <v>15</v>
      </c>
      <c r="D63" s="14">
        <v>-10.46</v>
      </c>
      <c r="E63" s="14">
        <v>-4.33</v>
      </c>
      <c r="F63" s="14">
        <v>-0.28000000000000003</v>
      </c>
      <c r="G63" s="9">
        <v>0.88600000000000001</v>
      </c>
      <c r="H63" s="9">
        <v>-2.5958679999999998</v>
      </c>
      <c r="I63" s="9">
        <v>-9.2156149999999997</v>
      </c>
      <c r="J63" s="9">
        <v>-11.811483000000001</v>
      </c>
      <c r="K63" s="9">
        <v>-1.45476986398</v>
      </c>
      <c r="L63" s="9">
        <v>4.590293</v>
      </c>
      <c r="M63" s="9">
        <v>0.144534</v>
      </c>
      <c r="N63" s="9">
        <v>5.7559999999999998E-3</v>
      </c>
      <c r="O63" s="9">
        <v>3.698871</v>
      </c>
      <c r="P63" s="9">
        <v>80.580280000000002</v>
      </c>
      <c r="Q63" s="9">
        <f t="shared" si="0"/>
        <v>0.48129822</v>
      </c>
      <c r="R63" s="9" t="s">
        <v>11</v>
      </c>
    </row>
    <row r="64" spans="1:18" x14ac:dyDescent="0.35">
      <c r="A64" s="15" t="s">
        <v>6</v>
      </c>
      <c r="B64" s="15">
        <v>14</v>
      </c>
      <c r="C64" s="8" t="s">
        <v>20</v>
      </c>
      <c r="D64" s="15">
        <v>-15.98</v>
      </c>
      <c r="E64" s="15">
        <v>-3.8</v>
      </c>
      <c r="F64" s="15">
        <v>1.75</v>
      </c>
      <c r="G64" s="8">
        <v>0.66459999999999997</v>
      </c>
      <c r="H64" s="8">
        <v>-3.1181779999999999</v>
      </c>
      <c r="I64" s="8">
        <v>-5.9849569999999996</v>
      </c>
      <c r="J64" s="8">
        <v>-9.1031340000000007</v>
      </c>
      <c r="K64" s="8">
        <v>-1.5738697931600001</v>
      </c>
      <c r="L64" s="8">
        <v>2.305447</v>
      </c>
      <c r="M64" s="8">
        <v>0.56088899999999997</v>
      </c>
      <c r="N64" s="8">
        <v>1.396479</v>
      </c>
      <c r="O64" s="8">
        <v>1.644749</v>
      </c>
      <c r="P64" s="8">
        <v>71.341860999999994</v>
      </c>
      <c r="Q64" s="9">
        <f t="shared" si="0"/>
        <v>1.8677603699999998</v>
      </c>
      <c r="R64" s="8" t="s">
        <v>11</v>
      </c>
    </row>
    <row r="65" spans="1:18" x14ac:dyDescent="0.35">
      <c r="A65" s="13" t="s">
        <v>6</v>
      </c>
      <c r="B65" s="13">
        <v>17</v>
      </c>
      <c r="C65" s="7" t="s">
        <v>21</v>
      </c>
      <c r="D65" s="13">
        <v>-13.4</v>
      </c>
      <c r="E65" s="13">
        <v>-5.37</v>
      </c>
      <c r="F65" s="13">
        <v>0.89</v>
      </c>
      <c r="G65" s="7">
        <v>0.64780000000000004</v>
      </c>
      <c r="H65" s="7">
        <v>-3.6175609999999998</v>
      </c>
      <c r="I65" s="7">
        <v>-6.0502700000000003</v>
      </c>
      <c r="J65" s="7">
        <v>-9.6678320000000006</v>
      </c>
      <c r="K65" s="7">
        <v>-1.1844902959200001</v>
      </c>
      <c r="L65" s="7">
        <v>4.1058969999999997</v>
      </c>
      <c r="M65" s="7">
        <v>0.230325</v>
      </c>
      <c r="N65" s="7">
        <v>0.51281299999999996</v>
      </c>
      <c r="O65" s="7">
        <v>2.5611299999999999</v>
      </c>
      <c r="P65" s="7">
        <v>62.376869999999997</v>
      </c>
      <c r="Q65" s="9">
        <f t="shared" si="0"/>
        <v>0.76698224999999998</v>
      </c>
      <c r="R65" s="7" t="s">
        <v>12</v>
      </c>
    </row>
    <row r="66" spans="1:18" x14ac:dyDescent="0.35">
      <c r="A66" s="15" t="s">
        <v>6</v>
      </c>
      <c r="B66" s="15">
        <v>18</v>
      </c>
      <c r="C66" s="8" t="s">
        <v>20</v>
      </c>
      <c r="D66" s="15">
        <v>-9.2799999999999994</v>
      </c>
      <c r="E66" s="15">
        <v>-12.16</v>
      </c>
      <c r="F66" s="15">
        <v>-5.54</v>
      </c>
      <c r="G66" s="8">
        <v>0.57820000000000005</v>
      </c>
      <c r="H66" s="8">
        <v>-2.12046</v>
      </c>
      <c r="I66" s="8">
        <v>-6.4687900000000003</v>
      </c>
      <c r="J66" s="8">
        <v>-8.5892510000000009</v>
      </c>
      <c r="K66" s="8">
        <v>-1.4457473327000001</v>
      </c>
      <c r="L66" s="8">
        <v>2.7881360000000002</v>
      </c>
      <c r="M66" s="8">
        <v>0.46902500000000003</v>
      </c>
      <c r="N66" s="8">
        <v>0.17935000000000001</v>
      </c>
      <c r="O66" s="8">
        <v>1.986856</v>
      </c>
      <c r="P66" s="8">
        <v>71.261088000000001</v>
      </c>
      <c r="Q66" s="9">
        <f t="shared" si="0"/>
        <v>1.5618532500000002</v>
      </c>
      <c r="R66" s="8" t="s">
        <v>11</v>
      </c>
    </row>
    <row r="67" spans="1:18" x14ac:dyDescent="0.35">
      <c r="A67" s="13" t="s">
        <v>6</v>
      </c>
      <c r="B67" s="13">
        <v>20</v>
      </c>
      <c r="C67" s="7" t="s">
        <v>21</v>
      </c>
      <c r="D67" s="13">
        <v>-14.6</v>
      </c>
      <c r="E67" s="13">
        <v>-7.66</v>
      </c>
      <c r="F67" s="13">
        <v>-0.25</v>
      </c>
      <c r="G67" s="7">
        <v>0.49909999999999999</v>
      </c>
      <c r="H67" s="7">
        <v>-4.2683200000000001</v>
      </c>
      <c r="I67" s="7">
        <v>-5.822838</v>
      </c>
      <c r="J67" s="7">
        <v>-10.091158999999999</v>
      </c>
      <c r="K67" s="7">
        <v>-1.2198423544799999</v>
      </c>
      <c r="L67" s="7">
        <v>4.1051890000000002</v>
      </c>
      <c r="M67" s="7">
        <v>0.23724600000000001</v>
      </c>
      <c r="N67" s="7">
        <v>1.275496</v>
      </c>
      <c r="O67" s="7">
        <v>2.53877</v>
      </c>
      <c r="P67" s="7">
        <v>61.842939999999999</v>
      </c>
      <c r="Q67" s="9">
        <f t="shared" ref="Q67:Q105" si="1">M67*3.33</f>
        <v>0.79002918000000011</v>
      </c>
      <c r="R67" s="7" t="s">
        <v>12</v>
      </c>
    </row>
    <row r="68" spans="1:18" x14ac:dyDescent="0.35">
      <c r="A68" s="13" t="s">
        <v>6</v>
      </c>
      <c r="B68" s="13">
        <v>21</v>
      </c>
      <c r="C68" s="7" t="s">
        <v>18</v>
      </c>
      <c r="D68" s="13">
        <v>-10.32</v>
      </c>
      <c r="E68" s="13">
        <v>-9.5</v>
      </c>
      <c r="F68" s="13">
        <v>-5.16</v>
      </c>
      <c r="G68" s="7">
        <v>0.49680000000000002</v>
      </c>
      <c r="H68" s="7">
        <v>-2.6323979999999998</v>
      </c>
      <c r="I68" s="7">
        <v>-6.1003629999999998</v>
      </c>
      <c r="J68" s="7">
        <v>-8.732761</v>
      </c>
      <c r="K68" s="7">
        <v>-1.31140080668</v>
      </c>
      <c r="L68" s="7">
        <v>3.3371580000000001</v>
      </c>
      <c r="M68" s="7">
        <v>0.36635400000000001</v>
      </c>
      <c r="N68" s="7">
        <v>8.0500000000000005E-4</v>
      </c>
      <c r="O68" s="7">
        <v>2.2202090000000001</v>
      </c>
      <c r="P68" s="7">
        <v>66.529948000000005</v>
      </c>
      <c r="Q68" s="9">
        <f t="shared" si="1"/>
        <v>1.21995882</v>
      </c>
      <c r="R68" s="7" t="s">
        <v>11</v>
      </c>
    </row>
    <row r="69" spans="1:18" x14ac:dyDescent="0.35">
      <c r="A69" s="13" t="s">
        <v>6</v>
      </c>
      <c r="B69" s="13">
        <v>23</v>
      </c>
      <c r="C69" s="7" t="s">
        <v>18</v>
      </c>
      <c r="D69" s="13">
        <v>-11.73</v>
      </c>
      <c r="E69" s="13">
        <v>-11.49</v>
      </c>
      <c r="F69" s="13">
        <v>-4.01</v>
      </c>
      <c r="G69" s="7">
        <v>0.43790000000000001</v>
      </c>
      <c r="H69" s="7">
        <v>-2.707538</v>
      </c>
      <c r="I69" s="7">
        <v>-6.0948000000000002</v>
      </c>
      <c r="J69" s="7">
        <v>-8.8023369999999996</v>
      </c>
      <c r="K69" s="7">
        <v>-1.3250848971</v>
      </c>
      <c r="L69" s="7">
        <v>3.7266499999999998</v>
      </c>
      <c r="M69" s="7">
        <v>0.29546899999999998</v>
      </c>
      <c r="N69" s="7">
        <v>0</v>
      </c>
      <c r="O69" s="7">
        <v>2.393697</v>
      </c>
      <c r="P69" s="7">
        <v>64.231876999999997</v>
      </c>
      <c r="Q69" s="9">
        <f t="shared" si="1"/>
        <v>0.98391176999999996</v>
      </c>
      <c r="R69" s="7" t="s">
        <v>11</v>
      </c>
    </row>
    <row r="70" spans="1:18" x14ac:dyDescent="0.35">
      <c r="A70" s="14" t="s">
        <v>6</v>
      </c>
      <c r="B70" s="14">
        <v>25</v>
      </c>
      <c r="C70" s="9" t="s">
        <v>15</v>
      </c>
      <c r="D70" s="14">
        <v>-17.12</v>
      </c>
      <c r="E70" s="14">
        <v>-6.05</v>
      </c>
      <c r="F70" s="14">
        <v>0.95</v>
      </c>
      <c r="G70" s="9">
        <v>0.44140000000000001</v>
      </c>
      <c r="H70" s="9">
        <v>-2.1459570000000001</v>
      </c>
      <c r="I70" s="9">
        <v>-7.7960029999999998</v>
      </c>
      <c r="J70" s="9">
        <v>-9.9419590000000007</v>
      </c>
      <c r="K70" s="9">
        <v>-1.40705432939</v>
      </c>
      <c r="L70" s="9">
        <v>4.8568189999999998</v>
      </c>
      <c r="M70" s="9">
        <v>0.12506700000000001</v>
      </c>
      <c r="N70" s="9">
        <v>2.2699999999999999E-4</v>
      </c>
      <c r="O70" s="9">
        <v>3.2920250000000002</v>
      </c>
      <c r="P70" s="9">
        <v>67.781509</v>
      </c>
      <c r="Q70" s="9">
        <f t="shared" si="1"/>
        <v>0.41647311000000004</v>
      </c>
      <c r="R70" s="9" t="s">
        <v>11</v>
      </c>
    </row>
    <row r="71" spans="1:18" x14ac:dyDescent="0.35">
      <c r="A71" s="13" t="s">
        <v>6</v>
      </c>
      <c r="B71" s="13">
        <v>29</v>
      </c>
      <c r="C71" s="7" t="s">
        <v>24</v>
      </c>
      <c r="D71" s="13">
        <v>-12.47</v>
      </c>
      <c r="E71" s="13">
        <v>-10.17</v>
      </c>
      <c r="F71" s="13">
        <v>-9.76</v>
      </c>
      <c r="G71" s="7">
        <v>0.40570000000000001</v>
      </c>
      <c r="H71" s="7">
        <v>-2.6951130000000001</v>
      </c>
      <c r="I71" s="7">
        <v>-7.210432</v>
      </c>
      <c r="J71" s="7">
        <v>-9.905545</v>
      </c>
      <c r="K71" s="7">
        <v>-1.3140693946599999</v>
      </c>
      <c r="L71" s="7">
        <v>3.8521070000000002</v>
      </c>
      <c r="M71" s="7">
        <v>0.27576099999999998</v>
      </c>
      <c r="N71" s="7">
        <v>0.87527699999999997</v>
      </c>
      <c r="O71" s="7">
        <v>2.5198420000000001</v>
      </c>
      <c r="P71" s="7">
        <v>65.414640000000006</v>
      </c>
      <c r="Q71" s="9">
        <f t="shared" si="1"/>
        <v>0.91828412999999998</v>
      </c>
      <c r="R71" s="7" t="s">
        <v>12</v>
      </c>
    </row>
    <row r="72" spans="1:18" x14ac:dyDescent="0.35">
      <c r="A72" s="15" t="s">
        <v>6</v>
      </c>
      <c r="B72" s="15">
        <v>32</v>
      </c>
      <c r="C72" s="8" t="s">
        <v>22</v>
      </c>
      <c r="D72" s="15">
        <v>-11.6</v>
      </c>
      <c r="E72" s="15">
        <v>-6.53</v>
      </c>
      <c r="F72" s="15">
        <v>-1.62</v>
      </c>
      <c r="G72" s="8">
        <v>0.36969999999999997</v>
      </c>
      <c r="H72" s="8">
        <v>-1.9470909999999999</v>
      </c>
      <c r="I72" s="8">
        <v>-6.9883839999999999</v>
      </c>
      <c r="J72" s="8">
        <v>-8.9354750000000003</v>
      </c>
      <c r="K72" s="8">
        <v>-1.07972226805</v>
      </c>
      <c r="L72" s="8">
        <v>4.5171760000000001</v>
      </c>
      <c r="M72" s="8">
        <v>0.17793100000000001</v>
      </c>
      <c r="N72" s="8">
        <v>0.829592</v>
      </c>
      <c r="O72" s="8">
        <v>2.4211520000000002</v>
      </c>
      <c r="P72" s="8">
        <v>53.598801999999999</v>
      </c>
      <c r="Q72" s="9">
        <f t="shared" si="1"/>
        <v>0.59251023000000003</v>
      </c>
      <c r="R72" s="16" t="s">
        <v>12</v>
      </c>
    </row>
    <row r="73" spans="1:18" x14ac:dyDescent="0.35">
      <c r="A73" s="13" t="s">
        <v>6</v>
      </c>
      <c r="B73" s="13">
        <v>34</v>
      </c>
      <c r="C73" s="7" t="s">
        <v>24</v>
      </c>
      <c r="D73" s="13">
        <v>-14.13</v>
      </c>
      <c r="E73" s="13">
        <v>-12.83</v>
      </c>
      <c r="F73" s="13">
        <v>-11.23</v>
      </c>
      <c r="G73" s="7">
        <v>0.308</v>
      </c>
      <c r="H73" s="7">
        <v>-6.6235569999999999</v>
      </c>
      <c r="I73" s="7">
        <v>-4.0165350000000002</v>
      </c>
      <c r="J73" s="7">
        <v>-10.640091</v>
      </c>
      <c r="K73" s="7">
        <v>-0.89004170682200001</v>
      </c>
      <c r="L73" s="7">
        <v>4.5857140000000003</v>
      </c>
      <c r="M73" s="7">
        <v>0.16788800000000001</v>
      </c>
      <c r="N73" s="7">
        <v>0.97142899999999999</v>
      </c>
      <c r="O73" s="7">
        <v>2.4659089999999999</v>
      </c>
      <c r="P73" s="7">
        <v>53.773718000000002</v>
      </c>
      <c r="Q73" s="9">
        <f t="shared" si="1"/>
        <v>0.55906704000000007</v>
      </c>
      <c r="R73" s="7" t="s">
        <v>12</v>
      </c>
    </row>
    <row r="74" spans="1:18" x14ac:dyDescent="0.35">
      <c r="A74" s="14" t="s">
        <v>6</v>
      </c>
      <c r="B74" s="14">
        <v>35</v>
      </c>
      <c r="C74" s="9" t="s">
        <v>15</v>
      </c>
      <c r="D74" s="14">
        <v>-11.85</v>
      </c>
      <c r="E74" s="14">
        <v>-7.2</v>
      </c>
      <c r="F74" s="14">
        <v>-4.08</v>
      </c>
      <c r="G74" s="9">
        <v>0.32019999999999998</v>
      </c>
      <c r="H74" s="9">
        <v>-1.2051480000000001</v>
      </c>
      <c r="I74" s="9">
        <v>-8.6676029999999997</v>
      </c>
      <c r="J74" s="9">
        <v>-9.8727509999999992</v>
      </c>
      <c r="K74" s="9">
        <v>-1.49272111044</v>
      </c>
      <c r="L74" s="9">
        <v>4.5936909999999997</v>
      </c>
      <c r="M74" s="9">
        <v>0.15804099999999999</v>
      </c>
      <c r="N74" s="9">
        <v>3.1855000000000001E-2</v>
      </c>
      <c r="O74" s="9">
        <v>3.2345410000000001</v>
      </c>
      <c r="P74" s="9">
        <v>70.412672999999998</v>
      </c>
      <c r="Q74" s="9">
        <f t="shared" si="1"/>
        <v>0.52627652999999996</v>
      </c>
      <c r="R74" s="9" t="s">
        <v>11</v>
      </c>
    </row>
    <row r="75" spans="1:18" x14ac:dyDescent="0.35">
      <c r="A75" s="15" t="s">
        <v>6</v>
      </c>
      <c r="B75" s="15">
        <v>36</v>
      </c>
      <c r="C75" s="8" t="s">
        <v>20</v>
      </c>
      <c r="D75" s="15">
        <v>-13.37</v>
      </c>
      <c r="E75" s="15">
        <v>-10.02</v>
      </c>
      <c r="F75" s="15">
        <v>-2.11</v>
      </c>
      <c r="G75" s="8">
        <v>0.34539999999999998</v>
      </c>
      <c r="H75" s="8">
        <v>-2.8107709999999999</v>
      </c>
      <c r="I75" s="8">
        <v>-6.5704950000000002</v>
      </c>
      <c r="J75" s="8">
        <v>-9.3812660000000001</v>
      </c>
      <c r="K75" s="8">
        <v>-1.47531947928</v>
      </c>
      <c r="L75" s="8">
        <v>3.7675160000000001</v>
      </c>
      <c r="M75" s="8">
        <v>0.28947800000000001</v>
      </c>
      <c r="N75" s="8">
        <v>0.40330100000000002</v>
      </c>
      <c r="O75" s="8">
        <v>2.6039370000000002</v>
      </c>
      <c r="P75" s="8">
        <v>69.115499999999997</v>
      </c>
      <c r="Q75" s="9">
        <f t="shared" si="1"/>
        <v>0.96396174000000001</v>
      </c>
      <c r="R75" s="8" t="s">
        <v>11</v>
      </c>
    </row>
    <row r="76" spans="1:18" x14ac:dyDescent="0.35">
      <c r="A76" s="15" t="s">
        <v>6</v>
      </c>
      <c r="B76" s="15">
        <v>40</v>
      </c>
      <c r="C76" s="8" t="s">
        <v>20</v>
      </c>
      <c r="D76" s="15">
        <v>-11.32</v>
      </c>
      <c r="E76" s="15">
        <v>-11.98</v>
      </c>
      <c r="F76" s="15">
        <v>-7.43</v>
      </c>
      <c r="G76" s="8">
        <v>0.3004</v>
      </c>
      <c r="H76" s="8">
        <v>-1.9856009999999999</v>
      </c>
      <c r="I76" s="8">
        <v>-7.275601</v>
      </c>
      <c r="J76" s="8">
        <v>-9.2612020000000008</v>
      </c>
      <c r="K76" s="8">
        <v>-1.37414507366</v>
      </c>
      <c r="L76" s="8">
        <v>3.857856</v>
      </c>
      <c r="M76" s="8">
        <v>0.275918</v>
      </c>
      <c r="N76" s="8">
        <v>0.50033300000000003</v>
      </c>
      <c r="O76" s="8">
        <v>2.603529</v>
      </c>
      <c r="P76" s="8">
        <v>67.486410000000006</v>
      </c>
      <c r="Q76" s="9">
        <f t="shared" si="1"/>
        <v>0.91880693999999996</v>
      </c>
      <c r="R76" s="8" t="s">
        <v>11</v>
      </c>
    </row>
    <row r="77" spans="1:18" x14ac:dyDescent="0.35">
      <c r="A77" s="13" t="s">
        <v>10</v>
      </c>
      <c r="B77" s="13">
        <v>0</v>
      </c>
      <c r="C77" s="7" t="s">
        <v>19</v>
      </c>
      <c r="D77" s="13">
        <v>1.71</v>
      </c>
      <c r="E77" s="13">
        <v>4.71</v>
      </c>
      <c r="F77" s="13">
        <v>-4.43</v>
      </c>
      <c r="G77" s="7">
        <v>0.91090000000000004</v>
      </c>
      <c r="H77" s="7">
        <v>-5.9075129999999998</v>
      </c>
      <c r="I77" s="7">
        <v>-4.3175730000000003</v>
      </c>
      <c r="J77" s="7">
        <v>-10.225085</v>
      </c>
      <c r="K77" s="7">
        <v>-1.44414646029</v>
      </c>
      <c r="L77" s="7">
        <v>2.823801</v>
      </c>
      <c r="M77" s="7">
        <v>0.46216499999999999</v>
      </c>
      <c r="N77" s="7">
        <v>0.97387199999999996</v>
      </c>
      <c r="O77" s="7">
        <v>2.2575470000000002</v>
      </c>
      <c r="P77" s="7">
        <v>79.947126999999995</v>
      </c>
      <c r="Q77" s="9">
        <f t="shared" si="1"/>
        <v>1.53900945</v>
      </c>
      <c r="R77" s="7" t="s">
        <v>12</v>
      </c>
    </row>
    <row r="78" spans="1:18" x14ac:dyDescent="0.35">
      <c r="A78" s="13" t="s">
        <v>10</v>
      </c>
      <c r="B78" s="13">
        <v>2</v>
      </c>
      <c r="C78" s="7" t="s">
        <v>24</v>
      </c>
      <c r="D78" s="13">
        <v>1.94</v>
      </c>
      <c r="E78" s="13">
        <v>1.8</v>
      </c>
      <c r="F78" s="13">
        <v>-3.96</v>
      </c>
      <c r="G78" s="7">
        <v>0.89500000000000002</v>
      </c>
      <c r="H78" s="7">
        <v>-6.6654109999999998</v>
      </c>
      <c r="I78" s="7">
        <v>-4.1176870000000001</v>
      </c>
      <c r="J78" s="7">
        <v>-10.783098000000001</v>
      </c>
      <c r="K78" s="7">
        <v>-1.11089848386</v>
      </c>
      <c r="L78" s="7">
        <v>4.0259219999999996</v>
      </c>
      <c r="M78" s="7">
        <v>0.238931</v>
      </c>
      <c r="N78" s="7">
        <v>0.86435799999999996</v>
      </c>
      <c r="O78" s="7">
        <v>2.3707259999999999</v>
      </c>
      <c r="P78" s="7">
        <v>58.886544999999998</v>
      </c>
      <c r="Q78" s="9">
        <f t="shared" si="1"/>
        <v>0.79564023000000006</v>
      </c>
      <c r="R78" s="7" t="s">
        <v>12</v>
      </c>
    </row>
    <row r="79" spans="1:18" x14ac:dyDescent="0.35">
      <c r="A79" s="13" t="s">
        <v>10</v>
      </c>
      <c r="B79" s="13">
        <v>4</v>
      </c>
      <c r="C79" s="7" t="s">
        <v>24</v>
      </c>
      <c r="D79" s="13">
        <v>-0.06</v>
      </c>
      <c r="E79" s="13">
        <v>3.12</v>
      </c>
      <c r="F79" s="13">
        <v>-1.47</v>
      </c>
      <c r="G79" s="7">
        <v>0.84040000000000004</v>
      </c>
      <c r="H79" s="7">
        <v>-7.2016980000000004</v>
      </c>
      <c r="I79" s="7">
        <v>-3.0589</v>
      </c>
      <c r="J79" s="7">
        <v>-10.260598</v>
      </c>
      <c r="K79" s="7">
        <v>-0.81775148180299995</v>
      </c>
      <c r="L79" s="7">
        <v>3.4677530000000001</v>
      </c>
      <c r="M79" s="7">
        <v>0.34711399999999998</v>
      </c>
      <c r="N79" s="7">
        <v>1.3018799999999999</v>
      </c>
      <c r="O79" s="7">
        <v>1.5923369999999999</v>
      </c>
      <c r="P79" s="7">
        <v>45.918402</v>
      </c>
      <c r="Q79" s="9">
        <f t="shared" si="1"/>
        <v>1.15588962</v>
      </c>
      <c r="R79" s="7" t="s">
        <v>12</v>
      </c>
    </row>
    <row r="80" spans="1:18" x14ac:dyDescent="0.35">
      <c r="A80" s="15" t="s">
        <v>10</v>
      </c>
      <c r="B80" s="15">
        <v>5</v>
      </c>
      <c r="C80" s="8" t="s">
        <v>20</v>
      </c>
      <c r="D80" s="15">
        <v>4.96</v>
      </c>
      <c r="E80" s="15">
        <v>-1.1100000000000001</v>
      </c>
      <c r="F80" s="15">
        <v>-6.42</v>
      </c>
      <c r="G80" s="8">
        <v>0.8448</v>
      </c>
      <c r="H80" s="8">
        <v>-4.1792009999999999</v>
      </c>
      <c r="I80" s="8">
        <v>-4.8269830000000002</v>
      </c>
      <c r="J80" s="8">
        <v>-9.0061839999999993</v>
      </c>
      <c r="K80" s="8">
        <v>-2.20434196764</v>
      </c>
      <c r="L80" s="8">
        <v>1.865175</v>
      </c>
      <c r="M80" s="8">
        <v>0.644729</v>
      </c>
      <c r="N80" s="8">
        <v>0.95549200000000001</v>
      </c>
      <c r="O80" s="8">
        <v>1.608546</v>
      </c>
      <c r="P80" s="8">
        <v>86.241035999999994</v>
      </c>
      <c r="Q80" s="9">
        <f t="shared" si="1"/>
        <v>2.14694757</v>
      </c>
      <c r="R80" s="8" t="s">
        <v>12</v>
      </c>
    </row>
    <row r="81" spans="1:18" x14ac:dyDescent="0.35">
      <c r="A81" s="13" t="s">
        <v>10</v>
      </c>
      <c r="B81" s="13">
        <v>6</v>
      </c>
      <c r="C81" s="7" t="s">
        <v>24</v>
      </c>
      <c r="D81" s="13">
        <v>-0.25</v>
      </c>
      <c r="E81" s="13">
        <v>0.42</v>
      </c>
      <c r="F81" s="13">
        <v>-3.5</v>
      </c>
      <c r="G81" s="7">
        <v>0.83530000000000004</v>
      </c>
      <c r="H81" s="7">
        <v>-6.6113299999999997</v>
      </c>
      <c r="I81" s="7">
        <v>-4.1871090000000004</v>
      </c>
      <c r="J81" s="7">
        <v>-10.798439</v>
      </c>
      <c r="K81" s="7">
        <v>-1.15096555499</v>
      </c>
      <c r="L81" s="7">
        <v>3.2292589999999999</v>
      </c>
      <c r="M81" s="7">
        <v>0.38534800000000002</v>
      </c>
      <c r="N81" s="7">
        <v>1.7664310000000001</v>
      </c>
      <c r="O81" s="7">
        <v>1.7818750000000001</v>
      </c>
      <c r="P81" s="7">
        <v>55.179060999999997</v>
      </c>
      <c r="Q81" s="9">
        <f t="shared" si="1"/>
        <v>1.2832088400000001</v>
      </c>
      <c r="R81" s="7" t="s">
        <v>12</v>
      </c>
    </row>
    <row r="82" spans="1:18" x14ac:dyDescent="0.35">
      <c r="A82" s="13" t="s">
        <v>10</v>
      </c>
      <c r="B82" s="13">
        <v>8</v>
      </c>
      <c r="C82" s="7" t="s">
        <v>23</v>
      </c>
      <c r="D82" s="13">
        <v>4.18</v>
      </c>
      <c r="E82" s="13">
        <v>-3</v>
      </c>
      <c r="F82" s="13">
        <v>-7.8</v>
      </c>
      <c r="G82" s="7">
        <v>0.81030000000000002</v>
      </c>
      <c r="H82" s="7">
        <v>-6.1755940000000002</v>
      </c>
      <c r="I82" s="7">
        <v>-5.4630520000000002</v>
      </c>
      <c r="J82" s="7">
        <v>-11.638645</v>
      </c>
      <c r="K82" s="7">
        <v>-1.54680576258</v>
      </c>
      <c r="L82" s="7">
        <v>2.8807849999999999</v>
      </c>
      <c r="M82" s="7">
        <v>0.45127899999999999</v>
      </c>
      <c r="N82" s="7">
        <v>1.6795009999999999</v>
      </c>
      <c r="O82" s="7">
        <v>2.023695</v>
      </c>
      <c r="P82" s="7">
        <v>70.248040000000003</v>
      </c>
      <c r="Q82" s="9">
        <f t="shared" si="1"/>
        <v>1.50275907</v>
      </c>
      <c r="R82" s="7" t="s">
        <v>12</v>
      </c>
    </row>
    <row r="83" spans="1:18" x14ac:dyDescent="0.35">
      <c r="A83" s="13" t="s">
        <v>10</v>
      </c>
      <c r="B83" s="13">
        <v>9</v>
      </c>
      <c r="C83" s="7" t="s">
        <v>23</v>
      </c>
      <c r="D83" s="13">
        <v>-0.79</v>
      </c>
      <c r="E83" s="13">
        <v>-1.31</v>
      </c>
      <c r="F83" s="13">
        <v>-5.74</v>
      </c>
      <c r="G83" s="7">
        <v>0.78280000000000005</v>
      </c>
      <c r="H83" s="7">
        <v>-4.299175</v>
      </c>
      <c r="I83" s="7">
        <v>-5.5899070000000002</v>
      </c>
      <c r="J83" s="7">
        <v>-9.8890820000000001</v>
      </c>
      <c r="K83" s="7">
        <v>-1.92991825492</v>
      </c>
      <c r="L83" s="7">
        <v>2.8208989999999998</v>
      </c>
      <c r="M83" s="7">
        <v>0.46272200000000002</v>
      </c>
      <c r="N83" s="7">
        <v>0.85053699999999999</v>
      </c>
      <c r="O83" s="7">
        <v>2.2263670000000002</v>
      </c>
      <c r="P83" s="7">
        <v>78.924010999999993</v>
      </c>
      <c r="Q83" s="9">
        <f t="shared" si="1"/>
        <v>1.5408642600000002</v>
      </c>
      <c r="R83" s="7" t="s">
        <v>11</v>
      </c>
    </row>
    <row r="84" spans="1:18" x14ac:dyDescent="0.35">
      <c r="A84" s="13" t="s">
        <v>10</v>
      </c>
      <c r="B84" s="13">
        <v>11</v>
      </c>
      <c r="C84" s="7" t="s">
        <v>23</v>
      </c>
      <c r="D84" s="13">
        <v>-5.39</v>
      </c>
      <c r="E84" s="13">
        <v>6.7</v>
      </c>
      <c r="F84" s="13">
        <v>-0.12</v>
      </c>
      <c r="G84" s="7">
        <v>0.74509999999999998</v>
      </c>
      <c r="H84" s="7">
        <v>-4.7158340000000001</v>
      </c>
      <c r="I84" s="7">
        <v>-5.8871270000000004</v>
      </c>
      <c r="J84" s="7">
        <v>-10.602961000000001</v>
      </c>
      <c r="K84" s="7">
        <v>-2.0801606024599999</v>
      </c>
      <c r="L84" s="7">
        <v>2.3014359999999998</v>
      </c>
      <c r="M84" s="7">
        <v>0.56163099999999999</v>
      </c>
      <c r="N84" s="7">
        <v>1.472151</v>
      </c>
      <c r="O84" s="7">
        <v>1.985371</v>
      </c>
      <c r="P84" s="7">
        <v>86.266620000000003</v>
      </c>
      <c r="Q84" s="9">
        <f t="shared" si="1"/>
        <v>1.8702312299999999</v>
      </c>
      <c r="R84" s="7" t="s">
        <v>12</v>
      </c>
    </row>
    <row r="85" spans="1:18" x14ac:dyDescent="0.35">
      <c r="A85" s="13" t="s">
        <v>10</v>
      </c>
      <c r="B85" s="13">
        <v>12</v>
      </c>
      <c r="C85" s="7" t="s">
        <v>23</v>
      </c>
      <c r="D85" s="13">
        <v>-1.69</v>
      </c>
      <c r="E85" s="13">
        <v>-1.87</v>
      </c>
      <c r="F85" s="13">
        <v>-8.2200000000000006</v>
      </c>
      <c r="G85" s="7">
        <v>0.74960000000000004</v>
      </c>
      <c r="H85" s="7">
        <v>-6.7388700000000004</v>
      </c>
      <c r="I85" s="7">
        <v>-3.8206660000000001</v>
      </c>
      <c r="J85" s="7">
        <v>-10.559536</v>
      </c>
      <c r="K85" s="7">
        <v>-1.55169896306</v>
      </c>
      <c r="L85" s="7">
        <v>2.347785</v>
      </c>
      <c r="M85" s="7">
        <v>0.55280300000000004</v>
      </c>
      <c r="N85" s="7">
        <v>1.8846050000000001</v>
      </c>
      <c r="O85" s="7">
        <v>1.5092049999999999</v>
      </c>
      <c r="P85" s="7">
        <v>64.282060999999999</v>
      </c>
      <c r="Q85" s="9">
        <f t="shared" si="1"/>
        <v>1.8408339900000001</v>
      </c>
      <c r="R85" s="7" t="s">
        <v>11</v>
      </c>
    </row>
    <row r="86" spans="1:18" x14ac:dyDescent="0.35">
      <c r="A86" s="15" t="s">
        <v>10</v>
      </c>
      <c r="B86" s="15">
        <v>16</v>
      </c>
      <c r="C86" s="8" t="s">
        <v>20</v>
      </c>
      <c r="D86" s="15">
        <v>2.4900000000000002</v>
      </c>
      <c r="E86" s="15">
        <v>0.22</v>
      </c>
      <c r="F86" s="15">
        <v>-6.15</v>
      </c>
      <c r="G86" s="8">
        <v>0.64300000000000002</v>
      </c>
      <c r="H86" s="8">
        <v>-2.1912669999999999</v>
      </c>
      <c r="I86" s="8">
        <v>-6.5576439999999998</v>
      </c>
      <c r="J86" s="8">
        <v>-8.7489109999999997</v>
      </c>
      <c r="K86" s="8">
        <v>-1.74219020799</v>
      </c>
      <c r="L86" s="8">
        <v>2.8967339999999999</v>
      </c>
      <c r="M86" s="8">
        <v>0.44837399999999999</v>
      </c>
      <c r="N86" s="8">
        <v>0.56267500000000004</v>
      </c>
      <c r="O86" s="8">
        <v>2.1606529999999999</v>
      </c>
      <c r="P86" s="8">
        <v>74.589284000000006</v>
      </c>
      <c r="Q86" s="9">
        <f t="shared" si="1"/>
        <v>1.4930854200000001</v>
      </c>
      <c r="R86" s="8" t="s">
        <v>12</v>
      </c>
    </row>
    <row r="87" spans="1:18" x14ac:dyDescent="0.35">
      <c r="A87" s="13" t="s">
        <v>10</v>
      </c>
      <c r="B87" s="13">
        <v>17</v>
      </c>
      <c r="C87" s="7" t="s">
        <v>16</v>
      </c>
      <c r="D87" s="13">
        <v>-3.55</v>
      </c>
      <c r="E87" s="13">
        <v>5.71</v>
      </c>
      <c r="F87" s="13">
        <v>-1.94</v>
      </c>
      <c r="G87" s="7">
        <v>0.64329999999999998</v>
      </c>
      <c r="H87" s="7">
        <v>-1.293744</v>
      </c>
      <c r="I87" s="7">
        <v>-7.7086199999999998</v>
      </c>
      <c r="J87" s="7">
        <v>-9.0023649999999993</v>
      </c>
      <c r="K87" s="7">
        <v>-2.0079746992500001</v>
      </c>
      <c r="L87" s="7">
        <v>3.2780969999999998</v>
      </c>
      <c r="M87" s="7">
        <v>0.37573400000000001</v>
      </c>
      <c r="N87" s="7">
        <v>0</v>
      </c>
      <c r="O87" s="7">
        <v>2.7113320000000001</v>
      </c>
      <c r="P87" s="7">
        <v>82.710545999999994</v>
      </c>
      <c r="Q87" s="9">
        <f t="shared" si="1"/>
        <v>1.2511942200000001</v>
      </c>
      <c r="R87" s="7" t="s">
        <v>11</v>
      </c>
    </row>
    <row r="88" spans="1:18" x14ac:dyDescent="0.35">
      <c r="A88" s="15" t="s">
        <v>10</v>
      </c>
      <c r="B88" s="15">
        <v>18</v>
      </c>
      <c r="C88" s="8" t="s">
        <v>20</v>
      </c>
      <c r="D88" s="15">
        <v>-2.2599999999999998</v>
      </c>
      <c r="E88" s="15">
        <v>3.36</v>
      </c>
      <c r="F88" s="15">
        <v>-2.75</v>
      </c>
      <c r="G88" s="8">
        <v>0.624</v>
      </c>
      <c r="H88" s="8">
        <v>-3.080117</v>
      </c>
      <c r="I88" s="8">
        <v>-5.6945040000000002</v>
      </c>
      <c r="J88" s="8">
        <v>-8.7746209999999998</v>
      </c>
      <c r="K88" s="8">
        <v>-1.65376800327</v>
      </c>
      <c r="L88" s="8">
        <v>3.301282</v>
      </c>
      <c r="M88" s="8">
        <v>0.37132199999999999</v>
      </c>
      <c r="N88" s="8">
        <v>0.33349400000000001</v>
      </c>
      <c r="O88" s="8">
        <v>2.5472760000000001</v>
      </c>
      <c r="P88" s="8">
        <v>77.160194000000004</v>
      </c>
      <c r="Q88" s="9">
        <f t="shared" si="1"/>
        <v>1.23650226</v>
      </c>
      <c r="R88" s="8" t="s">
        <v>11</v>
      </c>
    </row>
    <row r="89" spans="1:18" x14ac:dyDescent="0.35">
      <c r="A89" s="13" t="s">
        <v>10</v>
      </c>
      <c r="B89" s="13">
        <v>20</v>
      </c>
      <c r="C89" s="7" t="s">
        <v>19</v>
      </c>
      <c r="D89" s="13">
        <v>-1.1399999999999999</v>
      </c>
      <c r="E89" s="13">
        <v>7.38</v>
      </c>
      <c r="F89" s="13">
        <v>-1.9</v>
      </c>
      <c r="G89" s="7">
        <v>0.42099999999999999</v>
      </c>
      <c r="H89" s="7">
        <v>-2.7675719999999999</v>
      </c>
      <c r="I89" s="7">
        <v>-7.1571290000000003</v>
      </c>
      <c r="J89" s="7">
        <v>-9.9247010000000007</v>
      </c>
      <c r="K89" s="7">
        <v>-1.56002669829</v>
      </c>
      <c r="L89" s="7">
        <v>3.8513060000000001</v>
      </c>
      <c r="M89" s="7">
        <v>0.27518399999999998</v>
      </c>
      <c r="N89" s="7">
        <v>0.82779100000000005</v>
      </c>
      <c r="O89" s="7">
        <v>2.6745839999999999</v>
      </c>
      <c r="P89" s="7">
        <v>69.446157999999997</v>
      </c>
      <c r="Q89" s="9">
        <f t="shared" si="1"/>
        <v>0.91636271999999996</v>
      </c>
      <c r="R89" s="7" t="s">
        <v>11</v>
      </c>
    </row>
    <row r="90" spans="1:18" x14ac:dyDescent="0.35">
      <c r="A90" s="14" t="s">
        <v>10</v>
      </c>
      <c r="B90" s="14">
        <v>24</v>
      </c>
      <c r="C90" s="9" t="s">
        <v>15</v>
      </c>
      <c r="D90" s="14">
        <v>1.8</v>
      </c>
      <c r="E90" s="14">
        <v>5.81</v>
      </c>
      <c r="F90" s="14">
        <v>-1.37</v>
      </c>
      <c r="G90" s="9">
        <v>0.41670000000000001</v>
      </c>
      <c r="H90" s="9">
        <v>-1.891462</v>
      </c>
      <c r="I90" s="9">
        <v>-8.7924199999999999</v>
      </c>
      <c r="J90" s="9">
        <v>-10.683882000000001</v>
      </c>
      <c r="K90" s="9">
        <v>-1.8417291312499999</v>
      </c>
      <c r="L90" s="9">
        <v>4.2061440000000001</v>
      </c>
      <c r="M90" s="9">
        <v>0.20180100000000001</v>
      </c>
      <c r="N90" s="9">
        <v>4.7999999999999996E-3</v>
      </c>
      <c r="O90" s="9">
        <v>3.6244299999999998</v>
      </c>
      <c r="P90" s="9">
        <v>86.169909000000004</v>
      </c>
      <c r="Q90" s="9">
        <f t="shared" si="1"/>
        <v>0.67199733000000006</v>
      </c>
      <c r="R90" s="9" t="s">
        <v>11</v>
      </c>
    </row>
    <row r="91" spans="1:18" x14ac:dyDescent="0.35">
      <c r="A91" s="13" t="s">
        <v>10</v>
      </c>
      <c r="B91" s="13">
        <v>27</v>
      </c>
      <c r="C91" s="7" t="s">
        <v>24</v>
      </c>
      <c r="D91" s="13">
        <v>2.14</v>
      </c>
      <c r="E91" s="13">
        <v>-2.29</v>
      </c>
      <c r="F91" s="13">
        <v>-7.46</v>
      </c>
      <c r="G91" s="7">
        <v>0.38869999999999999</v>
      </c>
      <c r="H91" s="7">
        <v>-3.8483079999999998</v>
      </c>
      <c r="I91" s="7">
        <v>-5.9826879999999996</v>
      </c>
      <c r="J91" s="7">
        <v>-9.8309960000000007</v>
      </c>
      <c r="K91" s="7">
        <v>-1.3584539287999999</v>
      </c>
      <c r="L91" s="7">
        <v>3.5613579999999998</v>
      </c>
      <c r="M91" s="7">
        <v>0.32403500000000002</v>
      </c>
      <c r="N91" s="7">
        <v>0.92873700000000003</v>
      </c>
      <c r="O91" s="7">
        <v>2.2546949999999999</v>
      </c>
      <c r="P91" s="7">
        <v>63.309975999999999</v>
      </c>
      <c r="Q91" s="9">
        <f t="shared" si="1"/>
        <v>1.0790365500000001</v>
      </c>
      <c r="R91" s="7" t="s">
        <v>12</v>
      </c>
    </row>
    <row r="92" spans="1:18" x14ac:dyDescent="0.35">
      <c r="A92" s="13" t="s">
        <v>10</v>
      </c>
      <c r="B92" s="13">
        <v>31</v>
      </c>
      <c r="C92" s="7" t="s">
        <v>19</v>
      </c>
      <c r="D92" s="13">
        <v>0.02</v>
      </c>
      <c r="E92" s="13">
        <v>5.97</v>
      </c>
      <c r="F92" s="13">
        <v>-2.57</v>
      </c>
      <c r="G92" s="7">
        <v>0.29289999999999999</v>
      </c>
      <c r="H92" s="7">
        <v>-2.2890950000000001</v>
      </c>
      <c r="I92" s="7">
        <v>-7.3350220000000004</v>
      </c>
      <c r="J92" s="7">
        <v>-9.6241179999999993</v>
      </c>
      <c r="K92" s="7">
        <v>-1.51089362494</v>
      </c>
      <c r="L92" s="7">
        <v>4.3171730000000004</v>
      </c>
      <c r="M92" s="7">
        <v>0.20275099999999999</v>
      </c>
      <c r="N92" s="7">
        <v>0.443496</v>
      </c>
      <c r="O92" s="7">
        <v>2.9194260000000001</v>
      </c>
      <c r="P92" s="7">
        <v>67.623566999999994</v>
      </c>
      <c r="Q92" s="9">
        <f t="shared" si="1"/>
        <v>0.67516082999999993</v>
      </c>
      <c r="R92" s="7" t="s">
        <v>11</v>
      </c>
    </row>
    <row r="93" spans="1:18" x14ac:dyDescent="0.35">
      <c r="A93" s="13" t="s">
        <v>10</v>
      </c>
      <c r="B93" s="13">
        <v>32</v>
      </c>
      <c r="C93" s="7" t="s">
        <v>23</v>
      </c>
      <c r="D93" s="13">
        <v>-4.3</v>
      </c>
      <c r="E93" s="13">
        <v>8.31</v>
      </c>
      <c r="F93" s="13">
        <v>0.52</v>
      </c>
      <c r="G93" s="7">
        <v>0.28029999999999999</v>
      </c>
      <c r="H93" s="7">
        <v>-1.7314309999999999</v>
      </c>
      <c r="I93" s="7">
        <v>-8.5005199999999999</v>
      </c>
      <c r="J93" s="7">
        <v>-10.231949999999999</v>
      </c>
      <c r="K93" s="7">
        <v>-1.9233278225299999</v>
      </c>
      <c r="L93" s="7">
        <v>3.6585800000000002</v>
      </c>
      <c r="M93" s="7">
        <v>0.30553999999999998</v>
      </c>
      <c r="N93" s="7">
        <v>0.51623300000000005</v>
      </c>
      <c r="O93" s="7">
        <v>3.0082049999999998</v>
      </c>
      <c r="P93" s="7">
        <v>82.223305999999994</v>
      </c>
      <c r="Q93" s="9">
        <f t="shared" si="1"/>
        <v>1.0174482</v>
      </c>
      <c r="R93" s="7" t="s">
        <v>12</v>
      </c>
    </row>
    <row r="94" spans="1:18" x14ac:dyDescent="0.35">
      <c r="A94" s="13" t="s">
        <v>8</v>
      </c>
      <c r="B94" s="13">
        <v>0</v>
      </c>
      <c r="C94" s="7" t="s">
        <v>19</v>
      </c>
      <c r="D94" s="13">
        <v>-0.78</v>
      </c>
      <c r="E94" s="13">
        <v>-4.67</v>
      </c>
      <c r="F94" s="13">
        <v>-6.15</v>
      </c>
      <c r="G94" s="7">
        <v>0.98650000000000004</v>
      </c>
      <c r="H94" s="7">
        <v>-7.8526160000000003</v>
      </c>
      <c r="I94" s="7">
        <v>-5.1930730000000001</v>
      </c>
      <c r="J94" s="7">
        <v>-13.04569</v>
      </c>
      <c r="K94" s="7">
        <v>-2.0645831767099998</v>
      </c>
      <c r="L94" s="7">
        <v>2.1020780000000001</v>
      </c>
      <c r="M94" s="7">
        <v>0.59960400000000003</v>
      </c>
      <c r="N94" s="7">
        <v>2.0547390000000001</v>
      </c>
      <c r="O94" s="7">
        <v>1.8909279999999999</v>
      </c>
      <c r="P94" s="7">
        <v>89.955152999999996</v>
      </c>
      <c r="Q94" s="9">
        <f t="shared" si="1"/>
        <v>1.9966813200000002</v>
      </c>
      <c r="R94" s="7" t="s">
        <v>12</v>
      </c>
    </row>
    <row r="95" spans="1:18" x14ac:dyDescent="0.35">
      <c r="A95" s="13" t="s">
        <v>8</v>
      </c>
      <c r="B95" s="13">
        <v>1</v>
      </c>
      <c r="C95" s="7" t="s">
        <v>19</v>
      </c>
      <c r="D95" s="13">
        <v>-4.08</v>
      </c>
      <c r="E95" s="13">
        <v>-1.77</v>
      </c>
      <c r="F95" s="13">
        <v>-5.97</v>
      </c>
      <c r="G95" s="7">
        <v>0.93940000000000001</v>
      </c>
      <c r="H95" s="7">
        <v>-4.5188100000000002</v>
      </c>
      <c r="I95" s="7">
        <v>-5.1901970000000004</v>
      </c>
      <c r="J95" s="7">
        <v>-9.7090069999999997</v>
      </c>
      <c r="K95" s="7">
        <v>-1.69322191687</v>
      </c>
      <c r="L95" s="7">
        <v>3.0073449999999999</v>
      </c>
      <c r="M95" s="7">
        <v>0.42718800000000001</v>
      </c>
      <c r="N95" s="7">
        <v>0.98797100000000004</v>
      </c>
      <c r="O95" s="7">
        <v>2.0909089999999999</v>
      </c>
      <c r="P95" s="7">
        <v>69.526741999999999</v>
      </c>
      <c r="Q95" s="9">
        <f t="shared" si="1"/>
        <v>1.42253604</v>
      </c>
      <c r="R95" s="7" t="s">
        <v>12</v>
      </c>
    </row>
    <row r="96" spans="1:18" x14ac:dyDescent="0.35">
      <c r="A96" s="13" t="s">
        <v>8</v>
      </c>
      <c r="B96" s="13">
        <v>2</v>
      </c>
      <c r="C96" s="7" t="s">
        <v>19</v>
      </c>
      <c r="D96" s="13">
        <v>-2.0299999999999998</v>
      </c>
      <c r="E96" s="13">
        <v>-3.09</v>
      </c>
      <c r="F96" s="13">
        <v>-7.37</v>
      </c>
      <c r="G96" s="7">
        <v>0.8125</v>
      </c>
      <c r="H96" s="7">
        <v>-2.955883</v>
      </c>
      <c r="I96" s="7">
        <v>-6.8976920000000002</v>
      </c>
      <c r="J96" s="7">
        <v>-9.8535749999999993</v>
      </c>
      <c r="K96" s="7">
        <v>-1.82711950028</v>
      </c>
      <c r="L96" s="7">
        <v>3.2824620000000002</v>
      </c>
      <c r="M96" s="7">
        <v>0.37505100000000002</v>
      </c>
      <c r="N96" s="7">
        <v>0.78215400000000002</v>
      </c>
      <c r="O96" s="7">
        <v>2.4884919999999999</v>
      </c>
      <c r="P96" s="7">
        <v>75.811774</v>
      </c>
      <c r="Q96" s="9">
        <f t="shared" si="1"/>
        <v>1.2489198300000002</v>
      </c>
      <c r="R96" s="7" t="s">
        <v>12</v>
      </c>
    </row>
    <row r="97" spans="1:18" x14ac:dyDescent="0.35">
      <c r="A97" s="13" t="s">
        <v>8</v>
      </c>
      <c r="B97" s="13">
        <v>3</v>
      </c>
      <c r="C97" s="7" t="s">
        <v>24</v>
      </c>
      <c r="D97" s="13">
        <v>-3.35</v>
      </c>
      <c r="E97" s="13">
        <v>-3.99</v>
      </c>
      <c r="F97" s="13">
        <v>-3.87</v>
      </c>
      <c r="G97" s="7">
        <v>0.7903</v>
      </c>
      <c r="H97" s="7">
        <v>-7.1169140000000004</v>
      </c>
      <c r="I97" s="7">
        <v>-3.2164060000000001</v>
      </c>
      <c r="J97" s="7">
        <v>-10.333320000000001</v>
      </c>
      <c r="K97" s="7">
        <v>-1.1684567832199999</v>
      </c>
      <c r="L97" s="7">
        <v>2.7643930000000001</v>
      </c>
      <c r="M97" s="7">
        <v>0.47352100000000003</v>
      </c>
      <c r="N97" s="7">
        <v>0.88928300000000005</v>
      </c>
      <c r="O97" s="7">
        <v>1.7454130000000001</v>
      </c>
      <c r="P97" s="7">
        <v>63.139104000000003</v>
      </c>
      <c r="Q97" s="9">
        <f t="shared" si="1"/>
        <v>1.5768249300000001</v>
      </c>
      <c r="R97" s="7" t="s">
        <v>12</v>
      </c>
    </row>
    <row r="98" spans="1:18" x14ac:dyDescent="0.35">
      <c r="A98" s="13" t="s">
        <v>8</v>
      </c>
      <c r="B98" s="13">
        <v>4</v>
      </c>
      <c r="C98" s="7" t="s">
        <v>24</v>
      </c>
      <c r="D98" s="13">
        <v>-3.08</v>
      </c>
      <c r="E98" s="13">
        <v>-6.03</v>
      </c>
      <c r="F98" s="13">
        <v>-4.66</v>
      </c>
      <c r="G98" s="7">
        <v>0.72260000000000002</v>
      </c>
      <c r="H98" s="7">
        <v>-7.8206119999999997</v>
      </c>
      <c r="I98" s="7">
        <v>-3.0666440000000001</v>
      </c>
      <c r="J98" s="7">
        <v>-10.887256000000001</v>
      </c>
      <c r="K98" s="7">
        <v>-1.01120850269</v>
      </c>
      <c r="L98" s="7">
        <v>3.1811509999999998</v>
      </c>
      <c r="M98" s="7">
        <v>0.39438299999999998</v>
      </c>
      <c r="N98" s="7">
        <v>1.103653</v>
      </c>
      <c r="O98" s="7">
        <v>2.2859120000000002</v>
      </c>
      <c r="P98" s="7">
        <v>71.858007000000001</v>
      </c>
      <c r="Q98" s="9">
        <f t="shared" si="1"/>
        <v>1.31329539</v>
      </c>
      <c r="R98" s="7" t="s">
        <v>12</v>
      </c>
    </row>
    <row r="99" spans="1:18" x14ac:dyDescent="0.35">
      <c r="A99" s="13" t="s">
        <v>8</v>
      </c>
      <c r="B99" s="13">
        <v>7</v>
      </c>
      <c r="C99" s="7" t="s">
        <v>16</v>
      </c>
      <c r="D99" s="13">
        <v>-5.55</v>
      </c>
      <c r="E99" s="13">
        <v>-3.93</v>
      </c>
      <c r="F99" s="13">
        <v>-5.66</v>
      </c>
      <c r="G99" s="7">
        <v>0.63470000000000004</v>
      </c>
      <c r="H99" s="7">
        <v>-3.483107</v>
      </c>
      <c r="I99" s="7">
        <v>-5.5955830000000004</v>
      </c>
      <c r="J99" s="7">
        <v>-9.0786899999999999</v>
      </c>
      <c r="K99" s="7">
        <v>-1.4599816558000001</v>
      </c>
      <c r="L99" s="7">
        <v>3.4052310000000001</v>
      </c>
      <c r="M99" s="7">
        <v>0.35306500000000002</v>
      </c>
      <c r="N99" s="7">
        <v>0</v>
      </c>
      <c r="O99" s="7">
        <v>2.3723019999999999</v>
      </c>
      <c r="P99" s="7">
        <v>69.666404</v>
      </c>
      <c r="Q99" s="9">
        <f t="shared" si="1"/>
        <v>1.1757064500000001</v>
      </c>
      <c r="R99" s="7" t="s">
        <v>11</v>
      </c>
    </row>
    <row r="100" spans="1:18" x14ac:dyDescent="0.35">
      <c r="A100" s="13" t="s">
        <v>8</v>
      </c>
      <c r="B100" s="13">
        <v>8</v>
      </c>
      <c r="C100" s="7" t="s">
        <v>19</v>
      </c>
      <c r="D100" s="13">
        <v>-6.25</v>
      </c>
      <c r="E100" s="13">
        <v>-1.73</v>
      </c>
      <c r="F100" s="13">
        <v>-12.51</v>
      </c>
      <c r="G100" s="7">
        <v>0.54530000000000001</v>
      </c>
      <c r="H100" s="7">
        <v>-3.6836310000000001</v>
      </c>
      <c r="I100" s="7">
        <v>-6.3082520000000004</v>
      </c>
      <c r="J100" s="7">
        <v>-9.9918829999999996</v>
      </c>
      <c r="K100" s="7">
        <v>-1.3826484274299999</v>
      </c>
      <c r="L100" s="7">
        <v>3.6975980000000002</v>
      </c>
      <c r="M100" s="7">
        <v>0.30098799999999998</v>
      </c>
      <c r="N100" s="7">
        <v>0.94608499999999995</v>
      </c>
      <c r="O100" s="7">
        <v>2.5606089999999999</v>
      </c>
      <c r="P100" s="7">
        <v>69.250608</v>
      </c>
      <c r="Q100" s="9">
        <f t="shared" si="1"/>
        <v>1.0022900399999999</v>
      </c>
      <c r="R100" s="7" t="s">
        <v>12</v>
      </c>
    </row>
    <row r="101" spans="1:18" x14ac:dyDescent="0.35">
      <c r="A101" s="13" t="s">
        <v>8</v>
      </c>
      <c r="B101" s="13">
        <v>9</v>
      </c>
      <c r="C101" s="7" t="s">
        <v>19</v>
      </c>
      <c r="D101" s="13">
        <v>-7.17</v>
      </c>
      <c r="E101" s="13">
        <v>0.78</v>
      </c>
      <c r="F101" s="13">
        <v>-11.47</v>
      </c>
      <c r="G101" s="7">
        <v>0.52690000000000003</v>
      </c>
      <c r="H101" s="7">
        <v>-3.159068</v>
      </c>
      <c r="I101" s="7">
        <v>-6.627491</v>
      </c>
      <c r="J101" s="7">
        <v>-9.7865579999999994</v>
      </c>
      <c r="K101" s="7">
        <v>-1.6472273415300001</v>
      </c>
      <c r="L101" s="7">
        <v>3.278041</v>
      </c>
      <c r="M101" s="7">
        <v>0.376913</v>
      </c>
      <c r="N101" s="7">
        <v>0.75858800000000004</v>
      </c>
      <c r="O101" s="7">
        <v>2.4938319999999998</v>
      </c>
      <c r="P101" s="7">
        <v>76.076886999999999</v>
      </c>
      <c r="Q101" s="9">
        <f t="shared" si="1"/>
        <v>1.25512029</v>
      </c>
      <c r="R101" s="7" t="s">
        <v>12</v>
      </c>
    </row>
    <row r="102" spans="1:18" x14ac:dyDescent="0.35">
      <c r="A102" s="15" t="s">
        <v>8</v>
      </c>
      <c r="B102" s="15">
        <v>10</v>
      </c>
      <c r="C102" s="8" t="s">
        <v>20</v>
      </c>
      <c r="D102" s="15">
        <v>-5.86</v>
      </c>
      <c r="E102" s="15">
        <v>1.06</v>
      </c>
      <c r="F102" s="15">
        <v>-10.87</v>
      </c>
      <c r="G102" s="8">
        <v>0.50609999999999999</v>
      </c>
      <c r="H102" s="8">
        <v>-3.7057329999999999</v>
      </c>
      <c r="I102" s="8">
        <v>-4.9313520000000004</v>
      </c>
      <c r="J102" s="8">
        <v>-8.6370850000000008</v>
      </c>
      <c r="K102" s="8">
        <v>-1.8238966993400001</v>
      </c>
      <c r="L102" s="8">
        <v>2.2301920000000002</v>
      </c>
      <c r="M102" s="8">
        <v>0.57520199999999999</v>
      </c>
      <c r="N102" s="8">
        <v>0.64512899999999995</v>
      </c>
      <c r="O102" s="8">
        <v>1.836198</v>
      </c>
      <c r="P102" s="8">
        <v>82.333658</v>
      </c>
      <c r="Q102" s="9">
        <f t="shared" si="1"/>
        <v>1.9154226599999999</v>
      </c>
      <c r="R102" s="8" t="s">
        <v>12</v>
      </c>
    </row>
    <row r="103" spans="1:18" x14ac:dyDescent="0.35">
      <c r="A103" s="13" t="s">
        <v>8</v>
      </c>
      <c r="B103" s="13">
        <v>11</v>
      </c>
      <c r="C103" s="7" t="s">
        <v>19</v>
      </c>
      <c r="D103" s="13">
        <v>-5.25</v>
      </c>
      <c r="E103" s="13">
        <v>-1.26</v>
      </c>
      <c r="F103" s="13">
        <v>-11.92</v>
      </c>
      <c r="G103" s="7">
        <v>0.48089999999999999</v>
      </c>
      <c r="H103" s="7">
        <v>-3.7275749999999999</v>
      </c>
      <c r="I103" s="7">
        <v>-6.3144289999999996</v>
      </c>
      <c r="J103" s="7">
        <v>-10.042004</v>
      </c>
      <c r="K103" s="7">
        <v>-1.5096426436999999</v>
      </c>
      <c r="L103" s="7">
        <v>3.5537529999999999</v>
      </c>
      <c r="M103" s="7">
        <v>0.325679</v>
      </c>
      <c r="N103" s="7">
        <v>0.69640299999999999</v>
      </c>
      <c r="O103" s="7">
        <v>2.5861930000000002</v>
      </c>
      <c r="P103" s="7">
        <v>72.773551999999995</v>
      </c>
      <c r="Q103" s="9">
        <f t="shared" si="1"/>
        <v>1.08451107</v>
      </c>
      <c r="R103" s="7" t="s">
        <v>12</v>
      </c>
    </row>
    <row r="104" spans="1:18" x14ac:dyDescent="0.35">
      <c r="A104" s="15" t="s">
        <v>8</v>
      </c>
      <c r="B104" s="15">
        <v>12</v>
      </c>
      <c r="C104" s="8" t="s">
        <v>20</v>
      </c>
      <c r="D104" s="15">
        <v>-2.99</v>
      </c>
      <c r="E104" s="15">
        <v>-1.07</v>
      </c>
      <c r="F104" s="15">
        <v>-9.84</v>
      </c>
      <c r="G104" s="8">
        <v>0.41339999999999999</v>
      </c>
      <c r="H104" s="8">
        <v>-2.640171</v>
      </c>
      <c r="I104" s="8">
        <v>-5.4023450000000004</v>
      </c>
      <c r="J104" s="8">
        <v>-8.0425149999999999</v>
      </c>
      <c r="K104" s="8">
        <v>-1.67344395026</v>
      </c>
      <c r="L104" s="8">
        <v>2.4782289999999998</v>
      </c>
      <c r="M104" s="8">
        <v>0.52802499999999997</v>
      </c>
      <c r="N104" s="8">
        <v>0.10377400000000001</v>
      </c>
      <c r="O104" s="8">
        <v>1.7099660000000001</v>
      </c>
      <c r="P104" s="8">
        <v>68.999511999999996</v>
      </c>
      <c r="Q104" s="9">
        <f t="shared" si="1"/>
        <v>1.7583232499999999</v>
      </c>
      <c r="R104" s="8" t="s">
        <v>11</v>
      </c>
    </row>
    <row r="105" spans="1:18" x14ac:dyDescent="0.35">
      <c r="A105" s="13" t="s">
        <v>8</v>
      </c>
      <c r="B105" s="13">
        <v>15</v>
      </c>
      <c r="C105" s="7" t="s">
        <v>16</v>
      </c>
      <c r="D105" s="13">
        <v>-4.83</v>
      </c>
      <c r="E105" s="13">
        <v>-3.45</v>
      </c>
      <c r="F105" s="13">
        <v>-9</v>
      </c>
      <c r="G105" s="7">
        <v>0.35580000000000001</v>
      </c>
      <c r="H105" s="7">
        <v>-0.56154899999999996</v>
      </c>
      <c r="I105" s="7">
        <v>-8.9076120000000003</v>
      </c>
      <c r="J105" s="7">
        <v>-9.4691609999999997</v>
      </c>
      <c r="K105" s="7">
        <v>-1.66995905642</v>
      </c>
      <c r="L105" s="7">
        <v>4.2939850000000002</v>
      </c>
      <c r="M105" s="7">
        <v>0.198854</v>
      </c>
      <c r="N105" s="7">
        <v>0</v>
      </c>
      <c r="O105" s="7">
        <v>3.086284</v>
      </c>
      <c r="P105" s="7">
        <v>71.874590999999995</v>
      </c>
      <c r="Q105" s="9">
        <f t="shared" si="1"/>
        <v>0.66218381999999998</v>
      </c>
      <c r="R105" s="7" t="s">
        <v>11</v>
      </c>
    </row>
  </sheetData>
  <sortState ref="A2:R106">
    <sortCondition ref="A8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workbookViewId="0">
      <selection activeCell="Q6" sqref="Q6"/>
    </sheetView>
  </sheetViews>
  <sheetFormatPr defaultRowHeight="15.5" x14ac:dyDescent="0.35"/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x14ac:dyDescent="0.35">
      <c r="A2" s="13" t="s">
        <v>9</v>
      </c>
      <c r="B2" s="13">
        <v>0</v>
      </c>
      <c r="C2" s="7" t="s">
        <v>24</v>
      </c>
      <c r="D2" s="13">
        <v>-1.9</v>
      </c>
      <c r="E2" s="13">
        <v>-12.3</v>
      </c>
      <c r="F2" s="13">
        <v>-0.79</v>
      </c>
      <c r="G2" s="7">
        <v>0.9234</v>
      </c>
      <c r="H2" s="7">
        <v>-7.8860700000000001</v>
      </c>
      <c r="I2" s="7">
        <v>-2.3304299999999998</v>
      </c>
      <c r="J2" s="7">
        <v>-10.2165</v>
      </c>
      <c r="K2" s="7">
        <v>-1.2379877751999999</v>
      </c>
      <c r="L2" s="7">
        <v>2.3632230000000001</v>
      </c>
      <c r="M2" s="7">
        <v>0.54986199999999996</v>
      </c>
      <c r="N2" s="7">
        <v>1.5954079999999999</v>
      </c>
      <c r="O2" s="7">
        <v>1.3671219999999999</v>
      </c>
      <c r="P2" s="7">
        <v>57.849876000000002</v>
      </c>
      <c r="Q2" s="9">
        <f t="shared" ref="Q2:Q33" si="0">M2*3.33</f>
        <v>1.8310404599999999</v>
      </c>
      <c r="R2" s="7" t="s">
        <v>25</v>
      </c>
    </row>
    <row r="3" spans="1:18" x14ac:dyDescent="0.35">
      <c r="A3" s="13" t="s">
        <v>9</v>
      </c>
      <c r="B3" s="13">
        <v>1</v>
      </c>
      <c r="C3" s="7" t="s">
        <v>24</v>
      </c>
      <c r="D3" s="13">
        <v>-5.63</v>
      </c>
      <c r="E3" s="13">
        <v>-4.6100000000000003</v>
      </c>
      <c r="F3" s="13">
        <v>-4.3499999999999996</v>
      </c>
      <c r="G3" s="7">
        <v>0.92459999999999998</v>
      </c>
      <c r="H3" s="7">
        <v>-9.8157789999999991</v>
      </c>
      <c r="I3" s="7">
        <v>-0.80147000000000002</v>
      </c>
      <c r="J3" s="7">
        <v>-10.617248999999999</v>
      </c>
      <c r="K3" s="7">
        <v>-1.1197491045000001</v>
      </c>
      <c r="L3" s="7">
        <v>2.4313220000000002</v>
      </c>
      <c r="M3" s="7">
        <v>0.53703000000000001</v>
      </c>
      <c r="N3" s="7">
        <v>1.5878220000000001</v>
      </c>
      <c r="O3" s="7">
        <v>1.556781</v>
      </c>
      <c r="P3" s="7">
        <v>64.030248999999998</v>
      </c>
      <c r="Q3" s="9">
        <f t="shared" si="0"/>
        <v>1.7883099</v>
      </c>
      <c r="R3" s="7" t="s">
        <v>25</v>
      </c>
    </row>
    <row r="4" spans="1:18" x14ac:dyDescent="0.35">
      <c r="A4" s="13" t="s">
        <v>9</v>
      </c>
      <c r="B4" s="13">
        <v>3</v>
      </c>
      <c r="C4" s="7" t="s">
        <v>24</v>
      </c>
      <c r="D4" s="13">
        <v>-9.49</v>
      </c>
      <c r="E4" s="13">
        <v>-4.17</v>
      </c>
      <c r="F4" s="13">
        <v>-5.07</v>
      </c>
      <c r="G4" s="7">
        <v>0.90680000000000005</v>
      </c>
      <c r="H4" s="7">
        <v>-10.545356</v>
      </c>
      <c r="I4" s="7">
        <v>0.61364700000000005</v>
      </c>
      <c r="J4" s="7">
        <v>-9.9317089999999997</v>
      </c>
      <c r="K4" s="7">
        <v>-0.62099492002800005</v>
      </c>
      <c r="L4" s="7">
        <v>3.208866</v>
      </c>
      <c r="M4" s="7">
        <v>0.391129</v>
      </c>
      <c r="N4" s="7">
        <v>1.4835689999999999</v>
      </c>
      <c r="O4" s="7">
        <v>1.650088</v>
      </c>
      <c r="P4" s="7">
        <v>51.422778000000001</v>
      </c>
      <c r="Q4" s="9">
        <f t="shared" si="0"/>
        <v>1.3024595700000001</v>
      </c>
      <c r="R4" s="7" t="s">
        <v>25</v>
      </c>
    </row>
    <row r="5" spans="1:18" x14ac:dyDescent="0.35">
      <c r="A5" s="15" t="s">
        <v>9</v>
      </c>
      <c r="B5" s="15">
        <v>4</v>
      </c>
      <c r="C5" s="8" t="s">
        <v>20</v>
      </c>
      <c r="D5" s="15">
        <v>1.31</v>
      </c>
      <c r="E5" s="15">
        <v>-8.94</v>
      </c>
      <c r="F5" s="15">
        <v>-6.3</v>
      </c>
      <c r="G5" s="8">
        <v>0.88939999999999997</v>
      </c>
      <c r="H5" s="8">
        <v>-4.1024070000000004</v>
      </c>
      <c r="I5" s="8">
        <v>-5.0396720000000004</v>
      </c>
      <c r="J5" s="8">
        <v>-9.1420790000000007</v>
      </c>
      <c r="K5" s="8">
        <v>-2.1751323240999998</v>
      </c>
      <c r="L5" s="8">
        <v>1.9817849999999999</v>
      </c>
      <c r="M5" s="8">
        <v>0.62251699999999999</v>
      </c>
      <c r="N5" s="8">
        <v>0.94591899999999995</v>
      </c>
      <c r="O5" s="8">
        <v>1.7534289999999999</v>
      </c>
      <c r="P5" s="8">
        <v>88.477249999999998</v>
      </c>
      <c r="Q5" s="9">
        <f t="shared" si="0"/>
        <v>2.0729816099999998</v>
      </c>
      <c r="R5" s="8" t="s">
        <v>25</v>
      </c>
    </row>
    <row r="6" spans="1:18" x14ac:dyDescent="0.35">
      <c r="A6" s="13" t="s">
        <v>9</v>
      </c>
      <c r="B6" s="13">
        <v>7</v>
      </c>
      <c r="C6" s="7" t="s">
        <v>19</v>
      </c>
      <c r="D6" s="13">
        <v>5.31</v>
      </c>
      <c r="E6" s="13">
        <v>-5.75</v>
      </c>
      <c r="F6" s="13">
        <v>9.61</v>
      </c>
      <c r="G6" s="7">
        <v>0.84299999999999997</v>
      </c>
      <c r="H6" s="7">
        <v>-2.545064</v>
      </c>
      <c r="I6" s="7">
        <v>-7.1809609999999999</v>
      </c>
      <c r="J6" s="7">
        <v>-9.7260249999999999</v>
      </c>
      <c r="K6" s="7">
        <v>-1.7046291865000001</v>
      </c>
      <c r="L6" s="7">
        <v>2.5985770000000001</v>
      </c>
      <c r="M6" s="7">
        <v>0.50503299999999995</v>
      </c>
      <c r="N6" s="7">
        <v>1.8544480000000001</v>
      </c>
      <c r="O6" s="7">
        <v>1.765836</v>
      </c>
      <c r="P6" s="7">
        <v>67.953985000000003</v>
      </c>
      <c r="Q6" s="9">
        <f t="shared" si="0"/>
        <v>1.6817598899999999</v>
      </c>
      <c r="R6" s="7" t="s">
        <v>25</v>
      </c>
    </row>
    <row r="7" spans="1:18" x14ac:dyDescent="0.35">
      <c r="A7" s="13" t="s">
        <v>9</v>
      </c>
      <c r="B7" s="13">
        <v>8</v>
      </c>
      <c r="C7" s="7" t="s">
        <v>24</v>
      </c>
      <c r="D7" s="13">
        <v>-8.32</v>
      </c>
      <c r="E7" s="13">
        <v>-3.66</v>
      </c>
      <c r="F7" s="13">
        <v>-2.3199999999999998</v>
      </c>
      <c r="G7" s="7">
        <v>0.95099999999999996</v>
      </c>
      <c r="H7" s="7">
        <v>-10.980979</v>
      </c>
      <c r="I7" s="7">
        <v>-0.82170699999999997</v>
      </c>
      <c r="J7" s="7">
        <v>-11.802686</v>
      </c>
      <c r="K7" s="7">
        <v>-0.63949256411199995</v>
      </c>
      <c r="L7" s="7">
        <v>3.3757100000000002</v>
      </c>
      <c r="M7" s="7">
        <v>0.359041</v>
      </c>
      <c r="N7" s="7">
        <v>1.9047320000000001</v>
      </c>
      <c r="O7" s="7">
        <v>1.7981069999999999</v>
      </c>
      <c r="P7" s="7">
        <v>53.26605</v>
      </c>
      <c r="Q7" s="9">
        <f t="shared" si="0"/>
        <v>1.1956065300000001</v>
      </c>
      <c r="R7" s="7" t="s">
        <v>25</v>
      </c>
    </row>
    <row r="8" spans="1:18" x14ac:dyDescent="0.35">
      <c r="A8" s="15" t="s">
        <v>9</v>
      </c>
      <c r="B8" s="15">
        <v>10</v>
      </c>
      <c r="C8" s="8" t="s">
        <v>22</v>
      </c>
      <c r="D8" s="15">
        <v>-2.34</v>
      </c>
      <c r="E8" s="15">
        <v>-10.51</v>
      </c>
      <c r="F8" s="15">
        <v>2.04</v>
      </c>
      <c r="G8" s="8">
        <v>0.77710000000000001</v>
      </c>
      <c r="H8" s="8">
        <v>-5.6474539999999998</v>
      </c>
      <c r="I8" s="8">
        <v>-3.6152739999999999</v>
      </c>
      <c r="J8" s="8">
        <v>-9.2627279999999992</v>
      </c>
      <c r="K8" s="8">
        <v>-1.19731899947</v>
      </c>
      <c r="L8" s="8">
        <v>2.5411139999999999</v>
      </c>
      <c r="M8" s="8">
        <v>0.516015</v>
      </c>
      <c r="N8" s="8">
        <v>1.2326600000000001</v>
      </c>
      <c r="O8" s="8">
        <v>1.3655900000000001</v>
      </c>
      <c r="P8" s="8">
        <v>53.739809000000001</v>
      </c>
      <c r="Q8" s="9">
        <f t="shared" si="0"/>
        <v>1.71832995</v>
      </c>
      <c r="R8" s="8" t="s">
        <v>25</v>
      </c>
    </row>
    <row r="9" spans="1:18" x14ac:dyDescent="0.35">
      <c r="A9" s="13" t="s">
        <v>9</v>
      </c>
      <c r="B9" s="13">
        <v>15</v>
      </c>
      <c r="C9" s="7" t="s">
        <v>19</v>
      </c>
      <c r="D9" s="13">
        <v>-10.48</v>
      </c>
      <c r="E9" s="13">
        <v>-11.18</v>
      </c>
      <c r="F9" s="13">
        <v>-3.23</v>
      </c>
      <c r="G9" s="7">
        <v>0.64490000000000003</v>
      </c>
      <c r="H9" s="7">
        <v>-5.9736269999999996</v>
      </c>
      <c r="I9" s="7">
        <v>-3.88916</v>
      </c>
      <c r="J9" s="7">
        <v>-9.8627859999999998</v>
      </c>
      <c r="K9" s="7">
        <v>-1.52266728165</v>
      </c>
      <c r="L9" s="7">
        <v>3.0911770000000001</v>
      </c>
      <c r="M9" s="7">
        <v>0.41186899999999999</v>
      </c>
      <c r="N9" s="7">
        <v>0.86183900000000002</v>
      </c>
      <c r="O9" s="7">
        <v>2.3447049999999998</v>
      </c>
      <c r="P9" s="7">
        <v>75.851517000000001</v>
      </c>
      <c r="Q9" s="9">
        <f t="shared" si="0"/>
        <v>1.37152377</v>
      </c>
      <c r="R9" s="7" t="s">
        <v>25</v>
      </c>
    </row>
    <row r="10" spans="1:18" x14ac:dyDescent="0.35">
      <c r="A10" s="13" t="s">
        <v>9</v>
      </c>
      <c r="B10" s="13">
        <v>17</v>
      </c>
      <c r="C10" s="7" t="s">
        <v>19</v>
      </c>
      <c r="D10" s="13">
        <v>6.67</v>
      </c>
      <c r="E10" s="13">
        <v>-10.44</v>
      </c>
      <c r="F10" s="13">
        <v>11.24</v>
      </c>
      <c r="G10" s="7">
        <v>0.64329999999999998</v>
      </c>
      <c r="H10" s="7">
        <v>-3.9359959999999998</v>
      </c>
      <c r="I10" s="7">
        <v>-6.5280990000000001</v>
      </c>
      <c r="J10" s="7">
        <v>-10.464095</v>
      </c>
      <c r="K10" s="7">
        <v>-1.44793629675</v>
      </c>
      <c r="L10" s="7">
        <v>3.6331419999999999</v>
      </c>
      <c r="M10" s="7">
        <v>0.312274</v>
      </c>
      <c r="N10" s="7">
        <v>0.96486899999999998</v>
      </c>
      <c r="O10" s="7">
        <v>2.6079590000000001</v>
      </c>
      <c r="P10" s="7">
        <v>71.782475000000005</v>
      </c>
      <c r="Q10" s="9">
        <f t="shared" si="0"/>
        <v>1.03987242</v>
      </c>
      <c r="R10" s="7" t="s">
        <v>25</v>
      </c>
    </row>
    <row r="11" spans="1:18" x14ac:dyDescent="0.35">
      <c r="A11" s="13" t="s">
        <v>9</v>
      </c>
      <c r="B11" s="13">
        <v>22</v>
      </c>
      <c r="C11" s="7" t="s">
        <v>23</v>
      </c>
      <c r="D11" s="13">
        <v>5.2</v>
      </c>
      <c r="E11" s="13">
        <v>-10.45</v>
      </c>
      <c r="F11" s="13">
        <v>1.92</v>
      </c>
      <c r="G11" s="7">
        <v>0.56999999999999995</v>
      </c>
      <c r="H11" s="7">
        <v>-5.5152039999999998</v>
      </c>
      <c r="I11" s="7">
        <v>-4.9276809999999998</v>
      </c>
      <c r="J11" s="7">
        <v>-10.442885</v>
      </c>
      <c r="K11" s="7">
        <v>-1.8897369123500001</v>
      </c>
      <c r="L11" s="7">
        <v>2.2601749999999998</v>
      </c>
      <c r="M11" s="7">
        <v>0.56949000000000005</v>
      </c>
      <c r="N11" s="7">
        <v>1.3196490000000001</v>
      </c>
      <c r="O11" s="7">
        <v>1.8829819999999999</v>
      </c>
      <c r="P11" s="7">
        <v>83.311340999999999</v>
      </c>
      <c r="Q11" s="9">
        <f t="shared" si="0"/>
        <v>1.8964017000000002</v>
      </c>
      <c r="R11" s="7" t="s">
        <v>25</v>
      </c>
    </row>
    <row r="12" spans="1:18" x14ac:dyDescent="0.35">
      <c r="A12" s="13" t="s">
        <v>9</v>
      </c>
      <c r="B12" s="13">
        <v>25</v>
      </c>
      <c r="C12" s="7" t="s">
        <v>24</v>
      </c>
      <c r="D12" s="13">
        <v>-8.31</v>
      </c>
      <c r="E12" s="13">
        <v>-4.99</v>
      </c>
      <c r="F12" s="13">
        <v>-8.6300000000000008</v>
      </c>
      <c r="G12" s="7">
        <v>0.53859999999999997</v>
      </c>
      <c r="H12" s="7">
        <v>-7.4029569999999998</v>
      </c>
      <c r="I12" s="7">
        <v>-3.2256390000000001</v>
      </c>
      <c r="J12" s="7">
        <v>-10.628596</v>
      </c>
      <c r="K12" s="7">
        <v>-1.22409146342</v>
      </c>
      <c r="L12" s="7">
        <v>3.4545119999999998</v>
      </c>
      <c r="M12" s="7">
        <v>0.34549000000000002</v>
      </c>
      <c r="N12" s="7">
        <v>1.0204230000000001</v>
      </c>
      <c r="O12" s="7">
        <v>2.1162269999999999</v>
      </c>
      <c r="P12" s="7">
        <v>61.259808999999997</v>
      </c>
      <c r="Q12" s="9">
        <f t="shared" si="0"/>
        <v>1.1504817000000001</v>
      </c>
      <c r="R12" s="7" t="s">
        <v>25</v>
      </c>
    </row>
    <row r="13" spans="1:18" x14ac:dyDescent="0.35">
      <c r="A13" s="15" t="s">
        <v>9</v>
      </c>
      <c r="B13" s="15">
        <v>28</v>
      </c>
      <c r="C13" s="8" t="s">
        <v>22</v>
      </c>
      <c r="D13" s="15">
        <v>-6.52</v>
      </c>
      <c r="E13" s="15">
        <v>-8.81</v>
      </c>
      <c r="F13" s="15">
        <v>0</v>
      </c>
      <c r="G13" s="8">
        <v>0.44450000000000001</v>
      </c>
      <c r="H13" s="8">
        <v>-5.5866530000000001</v>
      </c>
      <c r="I13" s="8">
        <v>-3.282902</v>
      </c>
      <c r="J13" s="8">
        <v>-8.8695550000000001</v>
      </c>
      <c r="K13" s="8">
        <v>-1.0722181796500001</v>
      </c>
      <c r="L13" s="8">
        <v>2.814848</v>
      </c>
      <c r="M13" s="8">
        <v>0.46442800000000001</v>
      </c>
      <c r="N13" s="8">
        <v>1.20225</v>
      </c>
      <c r="O13" s="8">
        <v>1.563105</v>
      </c>
      <c r="P13" s="8">
        <v>55.530690999999997</v>
      </c>
      <c r="Q13" s="9">
        <f t="shared" si="0"/>
        <v>1.5465452400000002</v>
      </c>
      <c r="R13" s="8" t="s">
        <v>25</v>
      </c>
    </row>
    <row r="14" spans="1:18" x14ac:dyDescent="0.35">
      <c r="A14" s="13" t="s">
        <v>9</v>
      </c>
      <c r="B14" s="13">
        <v>29</v>
      </c>
      <c r="C14" s="7" t="s">
        <v>24</v>
      </c>
      <c r="D14" s="13">
        <v>-6.98</v>
      </c>
      <c r="E14" s="13">
        <v>-7.66</v>
      </c>
      <c r="F14" s="13">
        <v>-2.67</v>
      </c>
      <c r="G14" s="7">
        <v>0.42149999999999999</v>
      </c>
      <c r="H14" s="7">
        <v>-7.007212</v>
      </c>
      <c r="I14" s="7">
        <v>-3.8810210000000001</v>
      </c>
      <c r="J14" s="7">
        <v>-10.888232</v>
      </c>
      <c r="K14" s="7">
        <v>-1.1478816789599999</v>
      </c>
      <c r="L14" s="7">
        <v>4.1181489999999998</v>
      </c>
      <c r="M14" s="7">
        <v>0.23335</v>
      </c>
      <c r="N14" s="7">
        <v>0.94780500000000001</v>
      </c>
      <c r="O14" s="7">
        <v>2.6018979999999998</v>
      </c>
      <c r="P14" s="7">
        <v>63.181241999999997</v>
      </c>
      <c r="Q14" s="9">
        <f t="shared" si="0"/>
        <v>0.77705550000000001</v>
      </c>
      <c r="R14" s="7" t="s">
        <v>25</v>
      </c>
    </row>
    <row r="15" spans="1:18" x14ac:dyDescent="0.35">
      <c r="A15" s="14" t="s">
        <v>9</v>
      </c>
      <c r="B15" s="14">
        <v>30</v>
      </c>
      <c r="C15" s="9" t="s">
        <v>15</v>
      </c>
      <c r="D15" s="14">
        <v>-12.95</v>
      </c>
      <c r="E15" s="14">
        <v>-10.29</v>
      </c>
      <c r="F15" s="14">
        <v>-3.54</v>
      </c>
      <c r="G15" s="9">
        <v>0.40839999999999999</v>
      </c>
      <c r="H15" s="9">
        <v>-3.8682089999999998</v>
      </c>
      <c r="I15" s="9">
        <v>-6.122395</v>
      </c>
      <c r="J15" s="9">
        <v>-9.9906039999999994</v>
      </c>
      <c r="K15" s="9">
        <v>-1.41108370468</v>
      </c>
      <c r="L15" s="9">
        <v>4.3508810000000002</v>
      </c>
      <c r="M15" s="9">
        <v>0.18872700000000001</v>
      </c>
      <c r="N15" s="9">
        <v>3.526E-2</v>
      </c>
      <c r="O15" s="9">
        <v>3.1716449999999998</v>
      </c>
      <c r="P15" s="9">
        <v>72.896618000000004</v>
      </c>
      <c r="Q15" s="9">
        <f t="shared" si="0"/>
        <v>0.62846091000000004</v>
      </c>
      <c r="R15" s="9" t="s">
        <v>25</v>
      </c>
    </row>
    <row r="16" spans="1:18" x14ac:dyDescent="0.35">
      <c r="A16" s="13" t="s">
        <v>9</v>
      </c>
      <c r="B16" s="13">
        <v>32</v>
      </c>
      <c r="C16" s="7" t="s">
        <v>24</v>
      </c>
      <c r="D16" s="13">
        <v>-13.06</v>
      </c>
      <c r="E16" s="13">
        <v>-8.41</v>
      </c>
      <c r="F16" s="13">
        <v>-5.13</v>
      </c>
      <c r="G16" s="7">
        <v>0.38800000000000001</v>
      </c>
      <c r="H16" s="7">
        <v>-7.4876199999999997</v>
      </c>
      <c r="I16" s="7">
        <v>-2.887807</v>
      </c>
      <c r="J16" s="7">
        <v>-10.375427</v>
      </c>
      <c r="K16" s="7">
        <v>-0.72270150512300002</v>
      </c>
      <c r="L16" s="7">
        <v>4.6226799999999999</v>
      </c>
      <c r="M16" s="7">
        <v>0.16831099999999999</v>
      </c>
      <c r="N16" s="7">
        <v>0.84922699999999995</v>
      </c>
      <c r="O16" s="7">
        <v>2.296392</v>
      </c>
      <c r="P16" s="7">
        <v>49.676628000000001</v>
      </c>
      <c r="Q16" s="9">
        <f t="shared" si="0"/>
        <v>0.56047563</v>
      </c>
      <c r="R16" s="7" t="s">
        <v>25</v>
      </c>
    </row>
    <row r="17" spans="1:18" x14ac:dyDescent="0.35">
      <c r="A17" s="15" t="s">
        <v>9</v>
      </c>
      <c r="B17" s="15">
        <v>33</v>
      </c>
      <c r="C17" s="8" t="s">
        <v>20</v>
      </c>
      <c r="D17" s="15">
        <v>9.67</v>
      </c>
      <c r="E17" s="15">
        <v>-8.35</v>
      </c>
      <c r="F17" s="15">
        <v>9.41</v>
      </c>
      <c r="G17" s="8">
        <v>0.37840000000000001</v>
      </c>
      <c r="H17" s="8">
        <v>-3.544162</v>
      </c>
      <c r="I17" s="8">
        <v>-5.7291650000000001</v>
      </c>
      <c r="J17" s="8">
        <v>-9.2733270000000001</v>
      </c>
      <c r="K17" s="8">
        <v>-1.4992441786499999</v>
      </c>
      <c r="L17" s="8">
        <v>3.3620510000000001</v>
      </c>
      <c r="M17" s="8">
        <v>0.36386299999999999</v>
      </c>
      <c r="N17" s="8">
        <v>0.64164900000000002</v>
      </c>
      <c r="O17" s="8">
        <v>2.4291749999999999</v>
      </c>
      <c r="P17" s="8">
        <v>72.252790000000005</v>
      </c>
      <c r="Q17" s="9">
        <f t="shared" si="0"/>
        <v>1.21166379</v>
      </c>
      <c r="R17" s="8" t="s">
        <v>25</v>
      </c>
    </row>
    <row r="18" spans="1:18" x14ac:dyDescent="0.35">
      <c r="A18" s="14" t="s">
        <v>9</v>
      </c>
      <c r="B18" s="14">
        <v>34</v>
      </c>
      <c r="C18" s="9" t="s">
        <v>15</v>
      </c>
      <c r="D18" s="14">
        <v>-9.6</v>
      </c>
      <c r="E18" s="14">
        <v>-7.41</v>
      </c>
      <c r="F18" s="14">
        <v>-8.0500000000000007</v>
      </c>
      <c r="G18" s="9">
        <v>0.3679</v>
      </c>
      <c r="H18" s="9">
        <v>-3.654344</v>
      </c>
      <c r="I18" s="9">
        <v>-6.6074700000000002</v>
      </c>
      <c r="J18" s="9">
        <v>-10.261813</v>
      </c>
      <c r="K18" s="9">
        <v>-1.5354315568500001</v>
      </c>
      <c r="L18" s="9">
        <v>4.282686</v>
      </c>
      <c r="M18" s="9">
        <v>0.19875999999999999</v>
      </c>
      <c r="N18" s="9">
        <v>0</v>
      </c>
      <c r="O18" s="9">
        <v>3.2008700000000001</v>
      </c>
      <c r="P18" s="9">
        <v>74.739782000000005</v>
      </c>
      <c r="Q18" s="9">
        <f t="shared" si="0"/>
        <v>0.66187079999999998</v>
      </c>
      <c r="R18" s="9" t="s">
        <v>25</v>
      </c>
    </row>
    <row r="19" spans="1:18" x14ac:dyDescent="0.35">
      <c r="A19" s="14" t="s">
        <v>9</v>
      </c>
      <c r="B19" s="14">
        <v>35</v>
      </c>
      <c r="C19" s="9" t="s">
        <v>15</v>
      </c>
      <c r="D19" s="14">
        <v>5.93</v>
      </c>
      <c r="E19" s="14">
        <v>-8.4700000000000006</v>
      </c>
      <c r="F19" s="14">
        <v>9.17</v>
      </c>
      <c r="G19" s="9">
        <v>0.37330000000000002</v>
      </c>
      <c r="H19" s="9">
        <v>-1.6250770000000001</v>
      </c>
      <c r="I19" s="9">
        <v>-8.4230250000000009</v>
      </c>
      <c r="J19" s="9">
        <v>-10.048102999999999</v>
      </c>
      <c r="K19" s="9">
        <v>-1.73129103864</v>
      </c>
      <c r="L19" s="9">
        <v>4.0275920000000003</v>
      </c>
      <c r="M19" s="9">
        <v>0.23780200000000001</v>
      </c>
      <c r="N19" s="9">
        <v>2.947E-3</v>
      </c>
      <c r="O19" s="9">
        <v>3.0798290000000001</v>
      </c>
      <c r="P19" s="9">
        <v>76.468241000000006</v>
      </c>
      <c r="Q19" s="9">
        <f t="shared" si="0"/>
        <v>0.79188066000000001</v>
      </c>
      <c r="R19" s="9" t="s">
        <v>25</v>
      </c>
    </row>
    <row r="20" spans="1:18" x14ac:dyDescent="0.35">
      <c r="A20" s="13" t="s">
        <v>9</v>
      </c>
      <c r="B20" s="13">
        <v>38</v>
      </c>
      <c r="C20" s="7" t="s">
        <v>24</v>
      </c>
      <c r="D20" s="13">
        <v>-9</v>
      </c>
      <c r="E20" s="13">
        <v>-11.47</v>
      </c>
      <c r="F20" s="13">
        <v>-0.73</v>
      </c>
      <c r="G20" s="7">
        <v>0.42080000000000001</v>
      </c>
      <c r="H20" s="7">
        <v>-6.0910409999999997</v>
      </c>
      <c r="I20" s="7">
        <v>-4.6479790000000003</v>
      </c>
      <c r="J20" s="7">
        <v>-10.739019000000001</v>
      </c>
      <c r="K20" s="7">
        <v>-1.0317966697900001</v>
      </c>
      <c r="L20" s="7">
        <v>3.7350289999999999</v>
      </c>
      <c r="M20" s="7">
        <v>0.29735899999999998</v>
      </c>
      <c r="N20" s="7">
        <v>1.3519490000000001</v>
      </c>
      <c r="O20" s="7">
        <v>2.063688</v>
      </c>
      <c r="P20" s="7">
        <v>55.252274999999997</v>
      </c>
      <c r="Q20" s="9">
        <f t="shared" si="0"/>
        <v>0.99020546999999992</v>
      </c>
      <c r="R20" s="7" t="s">
        <v>25</v>
      </c>
    </row>
    <row r="21" spans="1:18" x14ac:dyDescent="0.35">
      <c r="A21" s="13" t="s">
        <v>7</v>
      </c>
      <c r="B21" s="13">
        <v>0</v>
      </c>
      <c r="C21" s="7" t="s">
        <v>23</v>
      </c>
      <c r="D21" s="13">
        <v>-2.4700000000000002</v>
      </c>
      <c r="E21" s="13">
        <v>-3.07</v>
      </c>
      <c r="F21" s="13">
        <v>2.95</v>
      </c>
      <c r="G21" s="7">
        <v>0.9577</v>
      </c>
      <c r="H21" s="7">
        <v>-10.688668</v>
      </c>
      <c r="I21" s="7">
        <v>-1.891561</v>
      </c>
      <c r="J21" s="7">
        <v>-12.580228999999999</v>
      </c>
      <c r="K21" s="7">
        <v>-1.71799257248</v>
      </c>
      <c r="L21" s="7">
        <v>1.121332</v>
      </c>
      <c r="M21" s="7">
        <v>0.78641300000000003</v>
      </c>
      <c r="N21" s="7">
        <v>2.1166339999999999</v>
      </c>
      <c r="O21" s="7">
        <v>0.88681200000000004</v>
      </c>
      <c r="P21" s="7">
        <v>79.085576000000003</v>
      </c>
      <c r="Q21" s="9">
        <f t="shared" si="0"/>
        <v>2.6187552900000002</v>
      </c>
      <c r="R21" s="7" t="s">
        <v>25</v>
      </c>
    </row>
    <row r="22" spans="1:18" x14ac:dyDescent="0.35">
      <c r="A22" s="13" t="s">
        <v>7</v>
      </c>
      <c r="B22" s="13">
        <v>1</v>
      </c>
      <c r="C22" s="7" t="s">
        <v>23</v>
      </c>
      <c r="D22" s="13">
        <v>-17.68</v>
      </c>
      <c r="E22" s="13">
        <v>-4.2</v>
      </c>
      <c r="F22" s="13">
        <v>-1.43</v>
      </c>
      <c r="G22" s="7">
        <v>0.94450000000000001</v>
      </c>
      <c r="H22" s="7">
        <v>-6.7223160000000002</v>
      </c>
      <c r="I22" s="7">
        <v>-4.9117430000000004</v>
      </c>
      <c r="J22" s="7">
        <v>-11.63406</v>
      </c>
      <c r="K22" s="7">
        <v>-1.69002484614</v>
      </c>
      <c r="L22" s="7">
        <v>2.147062</v>
      </c>
      <c r="M22" s="7">
        <v>0.59103600000000001</v>
      </c>
      <c r="N22" s="7">
        <v>1.8321860000000001</v>
      </c>
      <c r="O22" s="7">
        <v>1.7410270000000001</v>
      </c>
      <c r="P22" s="7">
        <v>81.088811000000007</v>
      </c>
      <c r="Q22" s="9">
        <f t="shared" si="0"/>
        <v>1.9681498800000001</v>
      </c>
      <c r="R22" s="7" t="s">
        <v>25</v>
      </c>
    </row>
    <row r="23" spans="1:18" x14ac:dyDescent="0.35">
      <c r="A23" s="13" t="s">
        <v>7</v>
      </c>
      <c r="B23" s="13">
        <v>2</v>
      </c>
      <c r="C23" s="7" t="s">
        <v>19</v>
      </c>
      <c r="D23" s="13">
        <v>-13.23</v>
      </c>
      <c r="E23" s="13">
        <v>-0.43</v>
      </c>
      <c r="F23" s="13">
        <v>-9.1999999999999993</v>
      </c>
      <c r="G23" s="7">
        <v>0.92010000000000003</v>
      </c>
      <c r="H23" s="7">
        <v>-7.0555050000000001</v>
      </c>
      <c r="I23" s="7">
        <v>-3.476143</v>
      </c>
      <c r="J23" s="7">
        <v>-10.531648000000001</v>
      </c>
      <c r="K23" s="7">
        <v>-1.5654849690799999</v>
      </c>
      <c r="L23" s="7">
        <v>1.4097379999999999</v>
      </c>
      <c r="M23" s="7">
        <v>0.73147799999999996</v>
      </c>
      <c r="N23" s="7">
        <v>2.2772519999999998</v>
      </c>
      <c r="O23" s="7">
        <v>0.99543499999999996</v>
      </c>
      <c r="P23" s="7">
        <v>70.611363999999995</v>
      </c>
      <c r="Q23" s="9">
        <f t="shared" si="0"/>
        <v>2.4358217399999997</v>
      </c>
      <c r="R23" s="7" t="s">
        <v>25</v>
      </c>
    </row>
    <row r="24" spans="1:18" x14ac:dyDescent="0.35">
      <c r="A24" s="15" t="s">
        <v>7</v>
      </c>
      <c r="B24" s="15">
        <v>5</v>
      </c>
      <c r="C24" s="8" t="s">
        <v>20</v>
      </c>
      <c r="D24" s="15">
        <v>-6.03</v>
      </c>
      <c r="E24" s="15">
        <v>-1.37</v>
      </c>
      <c r="F24" s="15">
        <v>4.24</v>
      </c>
      <c r="G24" s="8">
        <v>0.85680000000000001</v>
      </c>
      <c r="H24" s="8">
        <v>-3.4513280000000002</v>
      </c>
      <c r="I24" s="8">
        <v>-6.0164049999999998</v>
      </c>
      <c r="J24" s="8">
        <v>-9.4677319999999998</v>
      </c>
      <c r="K24" s="8">
        <v>-2.09428909799</v>
      </c>
      <c r="L24" s="8">
        <v>1.644841</v>
      </c>
      <c r="M24" s="8">
        <v>0.686697</v>
      </c>
      <c r="N24" s="8">
        <v>1.6966619999999999</v>
      </c>
      <c r="O24" s="8">
        <v>1.221055</v>
      </c>
      <c r="P24" s="8">
        <v>74.235436000000007</v>
      </c>
      <c r="Q24" s="9">
        <f t="shared" si="0"/>
        <v>2.2867010100000003</v>
      </c>
      <c r="R24" s="8" t="s">
        <v>25</v>
      </c>
    </row>
    <row r="25" spans="1:18" x14ac:dyDescent="0.35">
      <c r="A25" s="13" t="s">
        <v>7</v>
      </c>
      <c r="B25" s="13">
        <v>7</v>
      </c>
      <c r="C25" s="7" t="s">
        <v>24</v>
      </c>
      <c r="D25" s="13">
        <v>-12</v>
      </c>
      <c r="E25" s="13">
        <v>-2.46</v>
      </c>
      <c r="F25" s="13">
        <v>0.81</v>
      </c>
      <c r="G25" s="7">
        <v>0.79049999999999998</v>
      </c>
      <c r="H25" s="7">
        <v>-5.382504</v>
      </c>
      <c r="I25" s="7">
        <v>-5.7357279999999999</v>
      </c>
      <c r="J25" s="7">
        <v>-11.118232000000001</v>
      </c>
      <c r="K25" s="7">
        <v>-1.26077565493</v>
      </c>
      <c r="L25" s="7">
        <v>3.8397220000000001</v>
      </c>
      <c r="M25" s="7">
        <v>0.27257599999999998</v>
      </c>
      <c r="N25" s="7">
        <v>0.95774800000000004</v>
      </c>
      <c r="O25" s="7">
        <v>2.5111949999999998</v>
      </c>
      <c r="P25" s="7">
        <v>65.400454999999994</v>
      </c>
      <c r="Q25" s="9">
        <f t="shared" si="0"/>
        <v>0.90767807999999994</v>
      </c>
      <c r="R25" s="7" t="s">
        <v>25</v>
      </c>
    </row>
    <row r="26" spans="1:18" x14ac:dyDescent="0.35">
      <c r="A26" s="13" t="s">
        <v>7</v>
      </c>
      <c r="B26" s="13">
        <v>8</v>
      </c>
      <c r="C26" s="7" t="s">
        <v>24</v>
      </c>
      <c r="D26" s="13">
        <v>-11.9</v>
      </c>
      <c r="E26" s="13">
        <v>-5.79</v>
      </c>
      <c r="F26" s="13">
        <v>1.96</v>
      </c>
      <c r="G26" s="7">
        <v>0.7873</v>
      </c>
      <c r="H26" s="7">
        <v>-5.98672</v>
      </c>
      <c r="I26" s="7">
        <v>-4.0354739999999998</v>
      </c>
      <c r="J26" s="7">
        <v>-10.022194000000001</v>
      </c>
      <c r="K26" s="7">
        <v>-1.3127295263700001</v>
      </c>
      <c r="L26" s="7">
        <v>2.7154829999999999</v>
      </c>
      <c r="M26" s="7">
        <v>0.48301899999999998</v>
      </c>
      <c r="N26" s="7">
        <v>1.128795</v>
      </c>
      <c r="O26" s="7">
        <v>1.8352599999999999</v>
      </c>
      <c r="P26" s="7">
        <v>67.585013000000004</v>
      </c>
      <c r="Q26" s="9">
        <f t="shared" si="0"/>
        <v>1.60845327</v>
      </c>
      <c r="R26" s="7" t="s">
        <v>25</v>
      </c>
    </row>
    <row r="27" spans="1:18" x14ac:dyDescent="0.35">
      <c r="A27" s="13" t="s">
        <v>7</v>
      </c>
      <c r="B27" s="13">
        <v>9</v>
      </c>
      <c r="C27" s="7" t="s">
        <v>19</v>
      </c>
      <c r="D27" s="13">
        <v>-17.11</v>
      </c>
      <c r="E27" s="13">
        <v>1.05</v>
      </c>
      <c r="F27" s="13">
        <v>-11.61</v>
      </c>
      <c r="G27" s="7">
        <v>0.75870000000000004</v>
      </c>
      <c r="H27" s="7">
        <v>-4.2693500000000002</v>
      </c>
      <c r="I27" s="7">
        <v>-5.8244379999999998</v>
      </c>
      <c r="J27" s="7">
        <v>-10.093787000000001</v>
      </c>
      <c r="K27" s="7">
        <v>-1.6376899622900001</v>
      </c>
      <c r="L27" s="7">
        <v>2.4842490000000002</v>
      </c>
      <c r="M27" s="7">
        <v>0.52686599999999995</v>
      </c>
      <c r="N27" s="7">
        <v>1.487808</v>
      </c>
      <c r="O27" s="7">
        <v>1.71583</v>
      </c>
      <c r="P27" s="7">
        <v>69.068336000000002</v>
      </c>
      <c r="Q27" s="9">
        <f t="shared" si="0"/>
        <v>1.7544637799999998</v>
      </c>
      <c r="R27" s="7" t="s">
        <v>25</v>
      </c>
    </row>
    <row r="28" spans="1:18" x14ac:dyDescent="0.35">
      <c r="A28" s="13" t="s">
        <v>7</v>
      </c>
      <c r="B28" s="13">
        <v>10</v>
      </c>
      <c r="C28" s="7" t="s">
        <v>19</v>
      </c>
      <c r="D28" s="13">
        <v>-9.19</v>
      </c>
      <c r="E28" s="13">
        <v>-1.89</v>
      </c>
      <c r="F28" s="13">
        <v>1.98</v>
      </c>
      <c r="G28" s="7">
        <v>0.71760000000000002</v>
      </c>
      <c r="H28" s="7">
        <v>-2.801469</v>
      </c>
      <c r="I28" s="7">
        <v>-7.9896589999999996</v>
      </c>
      <c r="J28" s="7">
        <v>-10.791128</v>
      </c>
      <c r="K28" s="7">
        <v>-1.72365251856</v>
      </c>
      <c r="L28" s="7">
        <v>3.5416669999999999</v>
      </c>
      <c r="M28" s="7">
        <v>0.32718199999999997</v>
      </c>
      <c r="N28" s="7">
        <v>0.89074699999999996</v>
      </c>
      <c r="O28" s="7">
        <v>2.5972689999999998</v>
      </c>
      <c r="P28" s="7">
        <v>73.334644999999995</v>
      </c>
      <c r="Q28" s="9">
        <f t="shared" si="0"/>
        <v>1.08951606</v>
      </c>
      <c r="R28" s="7" t="s">
        <v>25</v>
      </c>
    </row>
    <row r="29" spans="1:18" x14ac:dyDescent="0.35">
      <c r="A29" s="15" t="s">
        <v>7</v>
      </c>
      <c r="B29" s="15">
        <v>11</v>
      </c>
      <c r="C29" s="8" t="s">
        <v>22</v>
      </c>
      <c r="D29" s="15">
        <v>-11.39</v>
      </c>
      <c r="E29" s="15">
        <v>-7.29</v>
      </c>
      <c r="F29" s="15">
        <v>1.23</v>
      </c>
      <c r="G29" s="8">
        <v>0.71050000000000002</v>
      </c>
      <c r="H29" s="8">
        <v>-7.2361339999999998</v>
      </c>
      <c r="I29" s="8">
        <v>-1.8440300000000001</v>
      </c>
      <c r="J29" s="8">
        <v>-9.0801639999999999</v>
      </c>
      <c r="K29" s="8">
        <v>-1.1158375498299999</v>
      </c>
      <c r="L29" s="8">
        <v>1.701759</v>
      </c>
      <c r="M29" s="8">
        <v>0.67585499999999998</v>
      </c>
      <c r="N29" s="8">
        <v>1.772977</v>
      </c>
      <c r="O29" s="8">
        <v>1.0641799999999999</v>
      </c>
      <c r="P29" s="8">
        <v>62.534115999999997</v>
      </c>
      <c r="Q29" s="9">
        <f t="shared" si="0"/>
        <v>2.2505971499999999</v>
      </c>
      <c r="R29" s="8" t="s">
        <v>25</v>
      </c>
    </row>
    <row r="30" spans="1:18" x14ac:dyDescent="0.35">
      <c r="A30" s="13" t="s">
        <v>7</v>
      </c>
      <c r="B30" s="13">
        <v>13</v>
      </c>
      <c r="C30" s="7" t="s">
        <v>19</v>
      </c>
      <c r="D30" s="13">
        <v>-4.88</v>
      </c>
      <c r="E30" s="13">
        <v>-1.46</v>
      </c>
      <c r="F30" s="13">
        <v>-2.46</v>
      </c>
      <c r="G30" s="7">
        <v>0.67</v>
      </c>
      <c r="H30" s="7">
        <v>-6.8353510000000002</v>
      </c>
      <c r="I30" s="7">
        <v>-3.5708350000000002</v>
      </c>
      <c r="J30" s="7">
        <v>-10.406186999999999</v>
      </c>
      <c r="K30" s="7">
        <v>-1.7384067758899999</v>
      </c>
      <c r="L30" s="7">
        <v>1.810746</v>
      </c>
      <c r="M30" s="7">
        <v>0.65511699999999995</v>
      </c>
      <c r="N30" s="7">
        <v>1.902687</v>
      </c>
      <c r="O30" s="7">
        <v>1.337313</v>
      </c>
      <c r="P30" s="7">
        <v>73.85427</v>
      </c>
      <c r="Q30" s="9">
        <f t="shared" si="0"/>
        <v>2.1815396099999997</v>
      </c>
      <c r="R30" s="7" t="s">
        <v>25</v>
      </c>
    </row>
    <row r="31" spans="1:18" x14ac:dyDescent="0.35">
      <c r="A31" s="15" t="s">
        <v>7</v>
      </c>
      <c r="B31" s="15">
        <v>14</v>
      </c>
      <c r="C31" s="8" t="s">
        <v>20</v>
      </c>
      <c r="D31" s="15">
        <v>-8.75</v>
      </c>
      <c r="E31" s="15">
        <v>-1.21</v>
      </c>
      <c r="F31" s="15">
        <v>3.94</v>
      </c>
      <c r="G31" s="8">
        <v>0.66759999999999997</v>
      </c>
      <c r="H31" s="8">
        <v>-3.2884340000000001</v>
      </c>
      <c r="I31" s="8">
        <v>-5.8539690000000002</v>
      </c>
      <c r="J31" s="8">
        <v>-9.1424029999999998</v>
      </c>
      <c r="K31" s="8">
        <v>-1.89009453512</v>
      </c>
      <c r="L31" s="8">
        <v>2.7284299999999999</v>
      </c>
      <c r="M31" s="8">
        <v>0.48032000000000002</v>
      </c>
      <c r="N31" s="8">
        <v>0.94727399999999995</v>
      </c>
      <c r="O31" s="8">
        <v>1.945776</v>
      </c>
      <c r="P31" s="8">
        <v>71.314850000000007</v>
      </c>
      <c r="Q31" s="9">
        <f t="shared" si="0"/>
        <v>1.5994656</v>
      </c>
      <c r="R31" s="8" t="s">
        <v>25</v>
      </c>
    </row>
    <row r="32" spans="1:18" x14ac:dyDescent="0.35">
      <c r="A32" s="13" t="s">
        <v>7</v>
      </c>
      <c r="B32" s="13">
        <v>15</v>
      </c>
      <c r="C32" s="7" t="s">
        <v>21</v>
      </c>
      <c r="D32" s="13">
        <v>-21.42</v>
      </c>
      <c r="E32" s="13">
        <v>-1.53</v>
      </c>
      <c r="F32" s="13">
        <v>-1.17</v>
      </c>
      <c r="G32" s="7">
        <v>0.66300000000000003</v>
      </c>
      <c r="H32" s="7">
        <v>-2.3307850000000001</v>
      </c>
      <c r="I32" s="7">
        <v>-7.7064139999999997</v>
      </c>
      <c r="J32" s="7">
        <v>-10.037198999999999</v>
      </c>
      <c r="K32" s="7">
        <v>-1.34773428483</v>
      </c>
      <c r="L32" s="7">
        <v>3.976772</v>
      </c>
      <c r="M32" s="7">
        <v>0.255247</v>
      </c>
      <c r="N32" s="7">
        <v>1.033183</v>
      </c>
      <c r="O32" s="7">
        <v>2.424887</v>
      </c>
      <c r="P32" s="7">
        <v>60.976256999999997</v>
      </c>
      <c r="Q32" s="9">
        <f t="shared" si="0"/>
        <v>0.84997251000000007</v>
      </c>
      <c r="R32" s="7" t="s">
        <v>25</v>
      </c>
    </row>
    <row r="33" spans="1:18" x14ac:dyDescent="0.35">
      <c r="A33" s="13" t="s">
        <v>7</v>
      </c>
      <c r="B33" s="13">
        <v>20</v>
      </c>
      <c r="C33" s="7" t="s">
        <v>23</v>
      </c>
      <c r="D33" s="13">
        <v>-12.9</v>
      </c>
      <c r="E33" s="13">
        <v>-3.83</v>
      </c>
      <c r="F33" s="13">
        <v>-0.98</v>
      </c>
      <c r="G33" s="7">
        <v>0.53749999999999998</v>
      </c>
      <c r="H33" s="7">
        <v>-4.8509399999999996</v>
      </c>
      <c r="I33" s="7">
        <v>-4.9989109999999997</v>
      </c>
      <c r="J33" s="7">
        <v>-9.8498509999999992</v>
      </c>
      <c r="K33" s="7">
        <v>-1.40402219977</v>
      </c>
      <c r="L33" s="7">
        <v>3.1443720000000002</v>
      </c>
      <c r="M33" s="7">
        <v>0.40240100000000001</v>
      </c>
      <c r="N33" s="7">
        <v>0.89469799999999999</v>
      </c>
      <c r="O33" s="7">
        <v>2.211535</v>
      </c>
      <c r="P33" s="7">
        <v>70.333116000000004</v>
      </c>
      <c r="Q33" s="9">
        <f t="shared" si="0"/>
        <v>1.33999533</v>
      </c>
      <c r="R33" s="7" t="s">
        <v>25</v>
      </c>
    </row>
    <row r="34" spans="1:18" x14ac:dyDescent="0.35">
      <c r="A34" s="15" t="s">
        <v>7</v>
      </c>
      <c r="B34" s="15">
        <v>21</v>
      </c>
      <c r="C34" s="8" t="s">
        <v>20</v>
      </c>
      <c r="D34" s="15">
        <v>-13.7</v>
      </c>
      <c r="E34" s="15">
        <v>-3.28</v>
      </c>
      <c r="F34" s="15">
        <v>-1.5</v>
      </c>
      <c r="G34" s="8">
        <v>0.4662</v>
      </c>
      <c r="H34" s="8">
        <v>-3.2198380000000002</v>
      </c>
      <c r="I34" s="8">
        <v>-5.8398529999999997</v>
      </c>
      <c r="J34" s="8">
        <v>-9.0596910000000008</v>
      </c>
      <c r="K34" s="8">
        <v>-1.68525818565</v>
      </c>
      <c r="L34" s="8">
        <v>2.8459889999999999</v>
      </c>
      <c r="M34" s="8">
        <v>0.45796799999999999</v>
      </c>
      <c r="N34" s="8">
        <v>0.47490300000000002</v>
      </c>
      <c r="O34" s="8">
        <v>2.163449</v>
      </c>
      <c r="P34" s="8">
        <v>76.017486000000005</v>
      </c>
      <c r="Q34" s="9">
        <f t="shared" ref="Q34:Q65" si="1">M34*3.33</f>
        <v>1.5250334400000001</v>
      </c>
      <c r="R34" s="8" t="s">
        <v>25</v>
      </c>
    </row>
    <row r="35" spans="1:18" x14ac:dyDescent="0.35">
      <c r="A35" s="13" t="s">
        <v>7</v>
      </c>
      <c r="B35" s="13">
        <v>22</v>
      </c>
      <c r="C35" s="7" t="s">
        <v>21</v>
      </c>
      <c r="D35" s="13">
        <v>-16.72</v>
      </c>
      <c r="E35" s="13">
        <v>-3.03</v>
      </c>
      <c r="F35" s="13">
        <v>-9.23</v>
      </c>
      <c r="G35" s="7">
        <v>0.48830000000000001</v>
      </c>
      <c r="H35" s="7">
        <v>-5.7160799999999998</v>
      </c>
      <c r="I35" s="7">
        <v>-5.0223490000000002</v>
      </c>
      <c r="J35" s="7">
        <v>-10.738429999999999</v>
      </c>
      <c r="K35" s="7">
        <v>-1.2417472486800001</v>
      </c>
      <c r="L35" s="7">
        <v>3.3512189999999999</v>
      </c>
      <c r="M35" s="7">
        <v>0.36495899999999998</v>
      </c>
      <c r="N35" s="7">
        <v>1.8074950000000001</v>
      </c>
      <c r="O35" s="7">
        <v>2.0407540000000002</v>
      </c>
      <c r="P35" s="7">
        <v>60.895868999999998</v>
      </c>
      <c r="Q35" s="9">
        <f t="shared" si="1"/>
        <v>1.2153134699999999</v>
      </c>
      <c r="R35" s="7" t="s">
        <v>25</v>
      </c>
    </row>
    <row r="36" spans="1:18" x14ac:dyDescent="0.35">
      <c r="A36" s="13" t="s">
        <v>7</v>
      </c>
      <c r="B36" s="13">
        <v>23</v>
      </c>
      <c r="C36" s="7" t="s">
        <v>19</v>
      </c>
      <c r="D36" s="13">
        <v>-17.95</v>
      </c>
      <c r="E36" s="13">
        <v>-1.55</v>
      </c>
      <c r="F36" s="13">
        <v>-11.22</v>
      </c>
      <c r="G36" s="7">
        <v>0.44390000000000002</v>
      </c>
      <c r="H36" s="7">
        <v>-2.9173849999999999</v>
      </c>
      <c r="I36" s="7">
        <v>-6.696186</v>
      </c>
      <c r="J36" s="7">
        <v>-9.6135710000000003</v>
      </c>
      <c r="K36" s="7">
        <v>-1.3827967328699999</v>
      </c>
      <c r="L36" s="7">
        <v>3.9292630000000002</v>
      </c>
      <c r="M36" s="7">
        <v>0.26171699999999998</v>
      </c>
      <c r="N36" s="7">
        <v>0.94300499999999998</v>
      </c>
      <c r="O36" s="7">
        <v>2.5300739999999999</v>
      </c>
      <c r="P36" s="7">
        <v>64.390552</v>
      </c>
      <c r="Q36" s="9">
        <f t="shared" si="1"/>
        <v>0.87151760999999994</v>
      </c>
      <c r="R36" s="7" t="s">
        <v>25</v>
      </c>
    </row>
    <row r="37" spans="1:18" x14ac:dyDescent="0.35">
      <c r="A37" s="13" t="s">
        <v>7</v>
      </c>
      <c r="B37" s="13">
        <v>24</v>
      </c>
      <c r="C37" s="7" t="s">
        <v>19</v>
      </c>
      <c r="D37" s="13">
        <v>-18.649999999999999</v>
      </c>
      <c r="E37" s="13">
        <v>2.02</v>
      </c>
      <c r="F37" s="13">
        <v>-9.84</v>
      </c>
      <c r="G37" s="7">
        <v>0.4647</v>
      </c>
      <c r="H37" s="7">
        <v>-1.991144</v>
      </c>
      <c r="I37" s="7">
        <v>-7.8328009999999999</v>
      </c>
      <c r="J37" s="7">
        <v>-9.8239450000000001</v>
      </c>
      <c r="K37" s="7">
        <v>-1.5917575260300001</v>
      </c>
      <c r="L37" s="7">
        <v>3.5829569999999999</v>
      </c>
      <c r="M37" s="7">
        <v>0.32113900000000001</v>
      </c>
      <c r="N37" s="7">
        <v>0.83882100000000004</v>
      </c>
      <c r="O37" s="7">
        <v>2.5551970000000002</v>
      </c>
      <c r="P37" s="7">
        <v>71.315314999999998</v>
      </c>
      <c r="Q37" s="9">
        <f t="shared" si="1"/>
        <v>1.0693928699999999</v>
      </c>
      <c r="R37" s="7" t="s">
        <v>25</v>
      </c>
    </row>
    <row r="38" spans="1:18" x14ac:dyDescent="0.35">
      <c r="A38" s="15" t="s">
        <v>7</v>
      </c>
      <c r="B38" s="15">
        <v>26</v>
      </c>
      <c r="C38" s="8" t="s">
        <v>22</v>
      </c>
      <c r="D38" s="15">
        <v>-8.98</v>
      </c>
      <c r="E38" s="15">
        <v>-2.88</v>
      </c>
      <c r="F38" s="15">
        <v>-3.09</v>
      </c>
      <c r="G38" s="8">
        <v>0.43109999999999998</v>
      </c>
      <c r="H38" s="8">
        <v>-4.4341629999999999</v>
      </c>
      <c r="I38" s="8">
        <v>-4.1193470000000003</v>
      </c>
      <c r="J38" s="8">
        <v>-8.5535099999999993</v>
      </c>
      <c r="K38" s="8">
        <v>-1.1923631240599999</v>
      </c>
      <c r="L38" s="8">
        <v>2.956623</v>
      </c>
      <c r="M38" s="8">
        <v>0.43747399999999997</v>
      </c>
      <c r="N38" s="8">
        <v>0.77244299999999999</v>
      </c>
      <c r="O38" s="8">
        <v>1.9635819999999999</v>
      </c>
      <c r="P38" s="8">
        <v>66.412992000000003</v>
      </c>
      <c r="Q38" s="9">
        <f t="shared" si="1"/>
        <v>1.4567884199999999</v>
      </c>
      <c r="R38" s="8" t="s">
        <v>25</v>
      </c>
    </row>
    <row r="39" spans="1:18" x14ac:dyDescent="0.35">
      <c r="A39" s="14" t="s">
        <v>7</v>
      </c>
      <c r="B39" s="14">
        <v>28</v>
      </c>
      <c r="C39" s="9" t="s">
        <v>15</v>
      </c>
      <c r="D39" s="14">
        <v>-6.13</v>
      </c>
      <c r="E39" s="14">
        <v>-3.64</v>
      </c>
      <c r="F39" s="14">
        <v>-1.94</v>
      </c>
      <c r="G39" s="9">
        <v>0.37509999999999999</v>
      </c>
      <c r="H39" s="9">
        <v>-3.9404210000000002</v>
      </c>
      <c r="I39" s="9">
        <v>-6.2934669999999997</v>
      </c>
      <c r="J39" s="9">
        <v>-10.233888</v>
      </c>
      <c r="K39" s="9">
        <v>-1.4903836637100001</v>
      </c>
      <c r="L39" s="9">
        <v>4.1340979999999998</v>
      </c>
      <c r="M39" s="9">
        <v>0.22292500000000001</v>
      </c>
      <c r="N39" s="9">
        <v>1.333E-3</v>
      </c>
      <c r="O39" s="9">
        <v>3.024527</v>
      </c>
      <c r="P39" s="9">
        <v>73.160507999999993</v>
      </c>
      <c r="Q39" s="9">
        <f t="shared" si="1"/>
        <v>0.74234025000000003</v>
      </c>
      <c r="R39" s="9" t="s">
        <v>25</v>
      </c>
    </row>
    <row r="40" spans="1:18" x14ac:dyDescent="0.35">
      <c r="A40" s="13" t="s">
        <v>7</v>
      </c>
      <c r="B40" s="13">
        <v>31</v>
      </c>
      <c r="C40" s="7" t="s">
        <v>19</v>
      </c>
      <c r="D40" s="13">
        <v>-20.88</v>
      </c>
      <c r="E40" s="13">
        <v>-4.62</v>
      </c>
      <c r="F40" s="13">
        <v>-1.6</v>
      </c>
      <c r="G40" s="7">
        <v>0.43149999999999999</v>
      </c>
      <c r="H40" s="7">
        <v>-2.8098079999999999</v>
      </c>
      <c r="I40" s="7">
        <v>-6.8343910000000001</v>
      </c>
      <c r="J40" s="7">
        <v>-9.6441990000000004</v>
      </c>
      <c r="K40" s="7">
        <v>-1.4015048213600001</v>
      </c>
      <c r="L40" s="7">
        <v>3.8560829999999999</v>
      </c>
      <c r="M40" s="7">
        <v>0.27499899999999999</v>
      </c>
      <c r="N40" s="7">
        <v>0.60718399999999995</v>
      </c>
      <c r="O40" s="7">
        <v>2.5084590000000002</v>
      </c>
      <c r="P40" s="7">
        <v>65.051985999999999</v>
      </c>
      <c r="Q40" s="9">
        <f t="shared" si="1"/>
        <v>0.91574666999999998</v>
      </c>
      <c r="R40" s="7" t="s">
        <v>25</v>
      </c>
    </row>
    <row r="41" spans="1:18" x14ac:dyDescent="0.35">
      <c r="A41" s="14" t="s">
        <v>7</v>
      </c>
      <c r="B41" s="14">
        <v>32</v>
      </c>
      <c r="C41" s="9" t="s">
        <v>15</v>
      </c>
      <c r="D41" s="14">
        <v>-19.75</v>
      </c>
      <c r="E41" s="14">
        <v>-4.9400000000000004</v>
      </c>
      <c r="F41" s="14">
        <v>-3.17</v>
      </c>
      <c r="G41" s="9">
        <v>0.38269999999999998</v>
      </c>
      <c r="H41" s="9">
        <v>-1.851272</v>
      </c>
      <c r="I41" s="9">
        <v>-8.4176520000000004</v>
      </c>
      <c r="J41" s="9">
        <v>-10.268924</v>
      </c>
      <c r="K41" s="9">
        <v>-1.61573969949</v>
      </c>
      <c r="L41" s="9">
        <v>4.4483930000000003</v>
      </c>
      <c r="M41" s="9">
        <v>0.174014</v>
      </c>
      <c r="N41" s="9">
        <v>2.61E-4</v>
      </c>
      <c r="O41" s="9">
        <v>3.3339430000000001</v>
      </c>
      <c r="P41" s="9">
        <v>74.947132999999994</v>
      </c>
      <c r="Q41" s="9">
        <f t="shared" si="1"/>
        <v>0.57946662000000004</v>
      </c>
      <c r="R41" s="9" t="s">
        <v>25</v>
      </c>
    </row>
    <row r="42" spans="1:18" x14ac:dyDescent="0.35">
      <c r="A42" s="14" t="s">
        <v>7</v>
      </c>
      <c r="B42" s="14">
        <v>33</v>
      </c>
      <c r="C42" s="9" t="s">
        <v>15</v>
      </c>
      <c r="D42" s="14">
        <v>-18.670000000000002</v>
      </c>
      <c r="E42" s="14">
        <v>-4.6500000000000004</v>
      </c>
      <c r="F42" s="14">
        <v>-4.17</v>
      </c>
      <c r="G42" s="9">
        <v>0.3841</v>
      </c>
      <c r="H42" s="9">
        <v>-1.250626</v>
      </c>
      <c r="I42" s="9">
        <v>-8.8099270000000001</v>
      </c>
      <c r="J42" s="9">
        <v>-10.060551999999999</v>
      </c>
      <c r="K42" s="9">
        <v>-1.5819438451800001</v>
      </c>
      <c r="L42" s="9">
        <v>4.4222859999999997</v>
      </c>
      <c r="M42" s="9">
        <v>0.179033</v>
      </c>
      <c r="N42" s="9">
        <v>0</v>
      </c>
      <c r="O42" s="9">
        <v>3.2535799999999999</v>
      </c>
      <c r="P42" s="9">
        <v>73.572354000000004</v>
      </c>
      <c r="Q42" s="9">
        <f t="shared" si="1"/>
        <v>0.59617989000000005</v>
      </c>
      <c r="R42" s="9" t="s">
        <v>25</v>
      </c>
    </row>
    <row r="43" spans="1:18" x14ac:dyDescent="0.35">
      <c r="A43" s="14" t="s">
        <v>7</v>
      </c>
      <c r="B43" s="14">
        <v>35</v>
      </c>
      <c r="C43" s="9" t="s">
        <v>15</v>
      </c>
      <c r="D43" s="14">
        <v>-20.440000000000001</v>
      </c>
      <c r="E43" s="14">
        <v>0.88</v>
      </c>
      <c r="F43" s="14">
        <v>-8.07</v>
      </c>
      <c r="G43" s="9">
        <v>0.3498</v>
      </c>
      <c r="H43" s="9">
        <v>-1.3554569999999999</v>
      </c>
      <c r="I43" s="9">
        <v>-8.3580950000000005</v>
      </c>
      <c r="J43" s="9">
        <v>-9.713552</v>
      </c>
      <c r="K43" s="9">
        <v>-1.5624372827399999</v>
      </c>
      <c r="L43" s="9">
        <v>4.3313319999999997</v>
      </c>
      <c r="M43" s="9">
        <v>0.195962</v>
      </c>
      <c r="N43" s="9">
        <v>8.5800000000000004E-4</v>
      </c>
      <c r="O43" s="9">
        <v>3.1177820000000001</v>
      </c>
      <c r="P43" s="9">
        <v>71.982046999999994</v>
      </c>
      <c r="Q43" s="9">
        <f t="shared" si="1"/>
        <v>0.65255346000000003</v>
      </c>
      <c r="R43" s="9" t="s">
        <v>25</v>
      </c>
    </row>
    <row r="44" spans="1:18" x14ac:dyDescent="0.35">
      <c r="A44" s="15" t="s">
        <v>7</v>
      </c>
      <c r="B44" s="15">
        <v>36</v>
      </c>
      <c r="C44" s="8" t="s">
        <v>20</v>
      </c>
      <c r="D44" s="15">
        <v>-17.59</v>
      </c>
      <c r="E44" s="15">
        <v>-3.33</v>
      </c>
      <c r="F44" s="15">
        <v>-10.82</v>
      </c>
      <c r="G44" s="8">
        <v>0.31580000000000003</v>
      </c>
      <c r="H44" s="8">
        <v>-3.176682</v>
      </c>
      <c r="I44" s="8">
        <v>-6.3288070000000003</v>
      </c>
      <c r="J44" s="8">
        <v>-9.5054890000000007</v>
      </c>
      <c r="K44" s="8">
        <v>-1.3710687298399999</v>
      </c>
      <c r="L44" s="8">
        <v>3.0487649999999999</v>
      </c>
      <c r="M44" s="8">
        <v>0.41996099999999997</v>
      </c>
      <c r="N44" s="8">
        <v>1.1652940000000001</v>
      </c>
      <c r="O44" s="8">
        <v>2.0101330000000002</v>
      </c>
      <c r="P44" s="8">
        <v>65.932696000000007</v>
      </c>
      <c r="Q44" s="9">
        <f t="shared" si="1"/>
        <v>1.39847013</v>
      </c>
      <c r="R44" s="8" t="s">
        <v>25</v>
      </c>
    </row>
    <row r="45" spans="1:18" x14ac:dyDescent="0.35">
      <c r="A45" s="13" t="s">
        <v>7</v>
      </c>
      <c r="B45" s="13">
        <v>39</v>
      </c>
      <c r="C45" s="7" t="s">
        <v>19</v>
      </c>
      <c r="D45" s="13">
        <v>-21.76</v>
      </c>
      <c r="E45" s="13">
        <v>1.82</v>
      </c>
      <c r="F45" s="13">
        <v>-4.67</v>
      </c>
      <c r="G45" s="7">
        <v>0.47720000000000001</v>
      </c>
      <c r="H45" s="7">
        <v>-3.4987599999999999</v>
      </c>
      <c r="I45" s="7">
        <v>-6.624517</v>
      </c>
      <c r="J45" s="7">
        <v>-10.123277</v>
      </c>
      <c r="K45" s="7">
        <v>-1.60084752664</v>
      </c>
      <c r="L45" s="7">
        <v>3.7818520000000002</v>
      </c>
      <c r="M45" s="7">
        <v>0.28542499999999998</v>
      </c>
      <c r="N45" s="7">
        <v>0.74434199999999995</v>
      </c>
      <c r="O45" s="7">
        <v>2.6919529999999998</v>
      </c>
      <c r="P45" s="7">
        <v>71.180806000000004</v>
      </c>
      <c r="Q45" s="9">
        <f t="shared" si="1"/>
        <v>0.95046524999999993</v>
      </c>
      <c r="R45" s="7" t="s">
        <v>25</v>
      </c>
    </row>
    <row r="46" spans="1:18" x14ac:dyDescent="0.35">
      <c r="A46" s="13" t="s">
        <v>7</v>
      </c>
      <c r="B46" s="13">
        <v>40</v>
      </c>
      <c r="C46" s="7" t="s">
        <v>19</v>
      </c>
      <c r="D46" s="13">
        <v>-18.93</v>
      </c>
      <c r="E46" s="13">
        <v>-5.58</v>
      </c>
      <c r="F46" s="13">
        <v>-6.03</v>
      </c>
      <c r="G46" s="7">
        <v>0.32629999999999998</v>
      </c>
      <c r="H46" s="7">
        <v>-1.666285</v>
      </c>
      <c r="I46" s="7">
        <v>-7.9302080000000004</v>
      </c>
      <c r="J46" s="7">
        <v>-9.5964930000000006</v>
      </c>
      <c r="K46" s="7">
        <v>-1.5356711438199999</v>
      </c>
      <c r="L46" s="7">
        <v>3.942078</v>
      </c>
      <c r="M46" s="7">
        <v>0.26065700000000003</v>
      </c>
      <c r="N46" s="7">
        <v>0.40116499999999999</v>
      </c>
      <c r="O46" s="7">
        <v>2.7591169999999998</v>
      </c>
      <c r="P46" s="7">
        <v>69.991448000000005</v>
      </c>
      <c r="Q46" s="9">
        <f t="shared" si="1"/>
        <v>0.86798781000000014</v>
      </c>
      <c r="R46" s="7" t="s">
        <v>25</v>
      </c>
    </row>
    <row r="47" spans="1:18" x14ac:dyDescent="0.35">
      <c r="A47" s="13" t="s">
        <v>5</v>
      </c>
      <c r="B47" s="13">
        <v>1</v>
      </c>
      <c r="C47" s="7" t="s">
        <v>24</v>
      </c>
      <c r="D47" s="13">
        <v>-3.83</v>
      </c>
      <c r="E47" s="13">
        <v>4.08</v>
      </c>
      <c r="F47" s="13">
        <v>9.7799999999999994</v>
      </c>
      <c r="G47" s="7">
        <v>0.99909999999999999</v>
      </c>
      <c r="H47" s="7">
        <v>-12.432249000000001</v>
      </c>
      <c r="I47" s="7">
        <v>0.53228500000000001</v>
      </c>
      <c r="J47" s="7">
        <v>-11.899965</v>
      </c>
      <c r="K47" s="7">
        <v>0</v>
      </c>
      <c r="L47" s="7">
        <v>0</v>
      </c>
      <c r="M47" s="7">
        <v>1</v>
      </c>
      <c r="N47" s="7">
        <v>2.4060649999999999</v>
      </c>
      <c r="O47" s="7">
        <v>0</v>
      </c>
      <c r="P47" s="7" t="s">
        <v>13</v>
      </c>
      <c r="Q47" s="9">
        <f t="shared" si="1"/>
        <v>3.33</v>
      </c>
      <c r="R47" s="7" t="s">
        <v>25</v>
      </c>
    </row>
    <row r="48" spans="1:18" x14ac:dyDescent="0.35">
      <c r="A48" s="13" t="s">
        <v>5</v>
      </c>
      <c r="B48" s="13">
        <v>5</v>
      </c>
      <c r="C48" s="7" t="s">
        <v>19</v>
      </c>
      <c r="D48" s="13">
        <v>-9.93</v>
      </c>
      <c r="E48" s="13">
        <v>14.28</v>
      </c>
      <c r="F48" s="13">
        <v>3.64</v>
      </c>
      <c r="G48" s="7">
        <v>0.88200000000000001</v>
      </c>
      <c r="H48" s="7">
        <v>-5.918126</v>
      </c>
      <c r="I48" s="7">
        <v>-4.7078749999999996</v>
      </c>
      <c r="J48" s="7">
        <v>-10.626001</v>
      </c>
      <c r="K48" s="7">
        <v>-1.6933832633300001</v>
      </c>
      <c r="L48" s="7">
        <v>2.3249430000000002</v>
      </c>
      <c r="M48" s="7">
        <v>0.55718599999999996</v>
      </c>
      <c r="N48" s="7">
        <v>1.4498869999999999</v>
      </c>
      <c r="O48" s="7">
        <v>1.746939</v>
      </c>
      <c r="P48" s="7">
        <v>75.138983999999994</v>
      </c>
      <c r="Q48" s="9">
        <f t="shared" si="1"/>
        <v>1.8554293799999999</v>
      </c>
      <c r="R48" s="7" t="s">
        <v>25</v>
      </c>
    </row>
    <row r="49" spans="1:18" x14ac:dyDescent="0.35">
      <c r="A49" s="15" t="s">
        <v>5</v>
      </c>
      <c r="B49" s="15">
        <v>6</v>
      </c>
      <c r="C49" s="8" t="s">
        <v>20</v>
      </c>
      <c r="D49" s="15">
        <v>-13.19</v>
      </c>
      <c r="E49" s="15">
        <v>-1.2</v>
      </c>
      <c r="F49" s="15">
        <v>12.89</v>
      </c>
      <c r="G49" s="8">
        <v>0.93089999999999995</v>
      </c>
      <c r="H49" s="8">
        <v>-4.4851210000000004</v>
      </c>
      <c r="I49" s="8">
        <v>-3.9075929999999999</v>
      </c>
      <c r="J49" s="8">
        <v>-8.3927150000000008</v>
      </c>
      <c r="K49" s="8">
        <v>-1.5034231761200001</v>
      </c>
      <c r="L49" s="8">
        <v>2.2681279999999999</v>
      </c>
      <c r="M49" s="8">
        <v>0.56797600000000004</v>
      </c>
      <c r="N49" s="8">
        <v>1.002793</v>
      </c>
      <c r="O49" s="8">
        <v>1.5046729999999999</v>
      </c>
      <c r="P49" s="8">
        <v>66.339868999999993</v>
      </c>
      <c r="Q49" s="9">
        <f t="shared" si="1"/>
        <v>1.8913600800000001</v>
      </c>
      <c r="R49" s="8" t="s">
        <v>25</v>
      </c>
    </row>
    <row r="50" spans="1:18" x14ac:dyDescent="0.35">
      <c r="A50" s="13" t="s">
        <v>5</v>
      </c>
      <c r="B50" s="13">
        <v>9</v>
      </c>
      <c r="C50" s="7" t="s">
        <v>24</v>
      </c>
      <c r="D50" s="13">
        <v>-7.76</v>
      </c>
      <c r="E50" s="13">
        <v>12.08</v>
      </c>
      <c r="F50" s="13">
        <v>13.46</v>
      </c>
      <c r="G50" s="7">
        <v>0.77029999999999998</v>
      </c>
      <c r="H50" s="7">
        <v>-9.3781850000000002</v>
      </c>
      <c r="I50" s="7">
        <v>-0.88928600000000002</v>
      </c>
      <c r="J50" s="7">
        <v>-10.267472</v>
      </c>
      <c r="K50" s="7">
        <v>-0.24074538855700001</v>
      </c>
      <c r="L50" s="7">
        <v>2.3747889999999998</v>
      </c>
      <c r="M50" s="7">
        <v>0.54793700000000001</v>
      </c>
      <c r="N50" s="7">
        <v>2.3559649999999999</v>
      </c>
      <c r="O50" s="7">
        <v>0.73555800000000005</v>
      </c>
      <c r="P50" s="7">
        <v>30.973596000000001</v>
      </c>
      <c r="Q50" s="9">
        <f t="shared" si="1"/>
        <v>1.82463021</v>
      </c>
      <c r="R50" s="7" t="s">
        <v>25</v>
      </c>
    </row>
    <row r="51" spans="1:18" x14ac:dyDescent="0.35">
      <c r="A51" s="13" t="s">
        <v>5</v>
      </c>
      <c r="B51" s="13">
        <v>14</v>
      </c>
      <c r="C51" s="7" t="s">
        <v>21</v>
      </c>
      <c r="D51" s="13">
        <v>-6.73</v>
      </c>
      <c r="E51" s="13">
        <v>15.69</v>
      </c>
      <c r="F51" s="13">
        <v>4.51</v>
      </c>
      <c r="G51" s="7">
        <v>0.58520000000000005</v>
      </c>
      <c r="H51" s="7">
        <v>-4.2092479999999997</v>
      </c>
      <c r="I51" s="7">
        <v>-5.4520689999999998</v>
      </c>
      <c r="J51" s="7">
        <v>-9.6613170000000004</v>
      </c>
      <c r="K51" s="7">
        <v>-1.2343888461400001</v>
      </c>
      <c r="L51" s="7">
        <v>3.888414</v>
      </c>
      <c r="M51" s="7">
        <v>0.27397199999999999</v>
      </c>
      <c r="N51" s="7">
        <v>0.88550899999999999</v>
      </c>
      <c r="O51" s="7">
        <v>2.2687970000000002</v>
      </c>
      <c r="P51" s="7">
        <v>58.347616000000002</v>
      </c>
      <c r="Q51" s="9">
        <f t="shared" si="1"/>
        <v>0.91232676000000001</v>
      </c>
      <c r="R51" s="7" t="s">
        <v>25</v>
      </c>
    </row>
    <row r="52" spans="1:18" x14ac:dyDescent="0.35">
      <c r="A52" s="13" t="s">
        <v>5</v>
      </c>
      <c r="B52" s="13">
        <v>15</v>
      </c>
      <c r="C52" s="7" t="s">
        <v>21</v>
      </c>
      <c r="D52" s="13">
        <v>-15.57</v>
      </c>
      <c r="E52" s="13">
        <v>0.93</v>
      </c>
      <c r="F52" s="13">
        <v>13</v>
      </c>
      <c r="G52" s="7">
        <v>0.5857</v>
      </c>
      <c r="H52" s="7">
        <v>-5.0750250000000001</v>
      </c>
      <c r="I52" s="7">
        <v>-5.5518869999999998</v>
      </c>
      <c r="J52" s="7">
        <v>-10.626912000000001</v>
      </c>
      <c r="K52" s="7">
        <v>-1.3393571178999999</v>
      </c>
      <c r="L52" s="7">
        <v>3.9026809999999998</v>
      </c>
      <c r="M52" s="7">
        <v>0.26738899999999999</v>
      </c>
      <c r="N52" s="7">
        <v>1.2719819999999999</v>
      </c>
      <c r="O52" s="7">
        <v>2.5857950000000001</v>
      </c>
      <c r="P52" s="7">
        <v>66.256889999999999</v>
      </c>
      <c r="Q52" s="9">
        <f t="shared" si="1"/>
        <v>0.89040536999999997</v>
      </c>
      <c r="R52" s="7" t="s">
        <v>25</v>
      </c>
    </row>
    <row r="53" spans="1:18" x14ac:dyDescent="0.35">
      <c r="A53" s="13" t="s">
        <v>5</v>
      </c>
      <c r="B53" s="13">
        <v>17</v>
      </c>
      <c r="C53" s="7" t="s">
        <v>19</v>
      </c>
      <c r="D53" s="13">
        <v>-6.87</v>
      </c>
      <c r="E53" s="13">
        <v>16.05</v>
      </c>
      <c r="F53" s="13">
        <v>7.79</v>
      </c>
      <c r="G53" s="7">
        <v>0.6089</v>
      </c>
      <c r="H53" s="7">
        <v>-3.279042</v>
      </c>
      <c r="I53" s="7">
        <v>-6.6013089999999996</v>
      </c>
      <c r="J53" s="7">
        <v>-9.8803509999999992</v>
      </c>
      <c r="K53" s="7">
        <v>-1.4793747824200001</v>
      </c>
      <c r="L53" s="7">
        <v>4.0100179999999996</v>
      </c>
      <c r="M53" s="7">
        <v>0.24982599999999999</v>
      </c>
      <c r="N53" s="7">
        <v>0.76662799999999998</v>
      </c>
      <c r="O53" s="7">
        <v>2.641813</v>
      </c>
      <c r="P53" s="7">
        <v>65.880329000000003</v>
      </c>
      <c r="Q53" s="9">
        <f t="shared" si="1"/>
        <v>0.83192058000000002</v>
      </c>
      <c r="R53" s="7" t="s">
        <v>25</v>
      </c>
    </row>
    <row r="54" spans="1:18" x14ac:dyDescent="0.35">
      <c r="A54" s="13" t="s">
        <v>5</v>
      </c>
      <c r="B54" s="13">
        <v>18</v>
      </c>
      <c r="C54" s="7" t="s">
        <v>19</v>
      </c>
      <c r="D54" s="13">
        <v>-17.73</v>
      </c>
      <c r="E54" s="13">
        <v>11.61</v>
      </c>
      <c r="F54" s="13">
        <v>13.06</v>
      </c>
      <c r="G54" s="7">
        <v>0.52939999999999998</v>
      </c>
      <c r="H54" s="7">
        <v>-3.3646419999999999</v>
      </c>
      <c r="I54" s="7">
        <v>-6.8896870000000003</v>
      </c>
      <c r="J54" s="7">
        <v>-10.254329</v>
      </c>
      <c r="K54" s="7">
        <v>-1.5344103053</v>
      </c>
      <c r="L54" s="7">
        <v>3.2200600000000001</v>
      </c>
      <c r="M54" s="7">
        <v>0.38777099999999998</v>
      </c>
      <c r="N54" s="7">
        <v>0.91122000000000003</v>
      </c>
      <c r="O54" s="7">
        <v>2.2797510000000001</v>
      </c>
      <c r="P54" s="7">
        <v>70.798381000000006</v>
      </c>
      <c r="Q54" s="9">
        <f t="shared" si="1"/>
        <v>1.2912774300000001</v>
      </c>
      <c r="R54" s="7" t="s">
        <v>25</v>
      </c>
    </row>
    <row r="55" spans="1:18" x14ac:dyDescent="0.35">
      <c r="A55" s="15" t="s">
        <v>5</v>
      </c>
      <c r="B55" s="15">
        <v>20</v>
      </c>
      <c r="C55" s="8" t="s">
        <v>20</v>
      </c>
      <c r="D55" s="15">
        <v>-13.31</v>
      </c>
      <c r="E55" s="15">
        <v>2.78</v>
      </c>
      <c r="F55" s="15">
        <v>18.98</v>
      </c>
      <c r="G55" s="8">
        <v>0.47810000000000002</v>
      </c>
      <c r="H55" s="8">
        <v>-1.671106</v>
      </c>
      <c r="I55" s="8">
        <v>-7.6787510000000001</v>
      </c>
      <c r="J55" s="8">
        <v>-9.3498560000000008</v>
      </c>
      <c r="K55" s="8">
        <v>-1.5107440565300001</v>
      </c>
      <c r="L55" s="8">
        <v>3.846476</v>
      </c>
      <c r="M55" s="8">
        <v>0.276003</v>
      </c>
      <c r="N55" s="8">
        <v>0.66262299999999996</v>
      </c>
      <c r="O55" s="8">
        <v>2.457017</v>
      </c>
      <c r="P55" s="8">
        <v>63.877107000000002</v>
      </c>
      <c r="Q55" s="9">
        <f t="shared" si="1"/>
        <v>0.91908999000000002</v>
      </c>
      <c r="R55" s="8" t="s">
        <v>25</v>
      </c>
    </row>
    <row r="56" spans="1:18" x14ac:dyDescent="0.35">
      <c r="A56" s="13" t="s">
        <v>5</v>
      </c>
      <c r="B56" s="13">
        <v>23</v>
      </c>
      <c r="C56" s="7" t="s">
        <v>24</v>
      </c>
      <c r="D56" s="13">
        <v>-18.11</v>
      </c>
      <c r="E56" s="13">
        <v>1.74</v>
      </c>
      <c r="F56" s="13">
        <v>12.8</v>
      </c>
      <c r="G56" s="7">
        <v>0.4496</v>
      </c>
      <c r="H56" s="7">
        <v>-5.7490030000000001</v>
      </c>
      <c r="I56" s="7">
        <v>-4.3776219999999997</v>
      </c>
      <c r="J56" s="7">
        <v>-10.126624</v>
      </c>
      <c r="K56" s="7">
        <v>-1.3448165320200001</v>
      </c>
      <c r="L56" s="7">
        <v>3.8970199999999999</v>
      </c>
      <c r="M56" s="7">
        <v>0.26747599999999999</v>
      </c>
      <c r="N56" s="7">
        <v>0.86454600000000004</v>
      </c>
      <c r="O56" s="7">
        <v>2.4891009999999998</v>
      </c>
      <c r="P56" s="7">
        <v>63.871924999999997</v>
      </c>
      <c r="Q56" s="9">
        <f t="shared" si="1"/>
        <v>0.89069507999999997</v>
      </c>
      <c r="R56" s="7" t="s">
        <v>25</v>
      </c>
    </row>
    <row r="57" spans="1:18" x14ac:dyDescent="0.35">
      <c r="A57" s="13" t="s">
        <v>5</v>
      </c>
      <c r="B57" s="13">
        <v>25</v>
      </c>
      <c r="C57" s="7" t="s">
        <v>19</v>
      </c>
      <c r="D57" s="13">
        <v>-8.9</v>
      </c>
      <c r="E57" s="13">
        <v>15.21</v>
      </c>
      <c r="F57" s="13">
        <v>2.08</v>
      </c>
      <c r="G57" s="7">
        <v>0.62580000000000002</v>
      </c>
      <c r="H57" s="7">
        <v>-4.1701569999999997</v>
      </c>
      <c r="I57" s="7">
        <v>-5.4070020000000003</v>
      </c>
      <c r="J57" s="7">
        <v>-9.577159</v>
      </c>
      <c r="K57" s="7">
        <v>-1.50109250353</v>
      </c>
      <c r="L57" s="7">
        <v>2.7350590000000001</v>
      </c>
      <c r="M57" s="7">
        <v>0.47908200000000001</v>
      </c>
      <c r="N57" s="7">
        <v>0.99920100000000001</v>
      </c>
      <c r="O57" s="7">
        <v>2.0349949999999999</v>
      </c>
      <c r="P57" s="7">
        <v>74.404066</v>
      </c>
      <c r="Q57" s="9">
        <f t="shared" si="1"/>
        <v>1.59534306</v>
      </c>
      <c r="R57" s="7" t="s">
        <v>25</v>
      </c>
    </row>
    <row r="58" spans="1:18" x14ac:dyDescent="0.35">
      <c r="A58" s="13" t="s">
        <v>5</v>
      </c>
      <c r="B58" s="13">
        <v>26</v>
      </c>
      <c r="C58" s="7" t="s">
        <v>21</v>
      </c>
      <c r="D58" s="13">
        <v>-8.6</v>
      </c>
      <c r="E58" s="13">
        <v>8.98</v>
      </c>
      <c r="F58" s="13">
        <v>20.14</v>
      </c>
      <c r="G58" s="7">
        <v>0.39829999999999999</v>
      </c>
      <c r="H58" s="7">
        <v>-4.0851329999999999</v>
      </c>
      <c r="I58" s="7">
        <v>-6.2943660000000001</v>
      </c>
      <c r="J58" s="7">
        <v>-10.379498999999999</v>
      </c>
      <c r="K58" s="7">
        <v>-1.24628605612</v>
      </c>
      <c r="L58" s="7">
        <v>3.883756</v>
      </c>
      <c r="M58" s="7">
        <v>0.27239600000000003</v>
      </c>
      <c r="N58" s="7">
        <v>0.89630900000000002</v>
      </c>
      <c r="O58" s="7">
        <v>2.4260609999999998</v>
      </c>
      <c r="P58" s="7">
        <v>62.466869000000003</v>
      </c>
      <c r="Q58" s="9">
        <f t="shared" si="1"/>
        <v>0.90707868000000014</v>
      </c>
      <c r="R58" s="7" t="s">
        <v>25</v>
      </c>
    </row>
    <row r="59" spans="1:18" x14ac:dyDescent="0.35">
      <c r="A59" s="13" t="s">
        <v>5</v>
      </c>
      <c r="B59" s="13">
        <v>27</v>
      </c>
      <c r="C59" s="7" t="s">
        <v>21</v>
      </c>
      <c r="D59" s="13">
        <v>-11.94</v>
      </c>
      <c r="E59" s="13">
        <v>7.83</v>
      </c>
      <c r="F59" s="13">
        <v>19.98</v>
      </c>
      <c r="G59" s="7">
        <v>0.35580000000000001</v>
      </c>
      <c r="H59" s="7">
        <v>-3.5667599999999999</v>
      </c>
      <c r="I59" s="7">
        <v>-6.7328239999999999</v>
      </c>
      <c r="J59" s="7">
        <v>-10.299583999999999</v>
      </c>
      <c r="K59" s="7">
        <v>-1.1537112136900001</v>
      </c>
      <c r="L59" s="7">
        <v>4.2939850000000002</v>
      </c>
      <c r="M59" s="7">
        <v>0.21071200000000001</v>
      </c>
      <c r="N59" s="7">
        <v>0.88617199999999996</v>
      </c>
      <c r="O59" s="7">
        <v>2.5359750000000001</v>
      </c>
      <c r="P59" s="7">
        <v>59.058776999999999</v>
      </c>
      <c r="Q59" s="9">
        <f t="shared" si="1"/>
        <v>0.70167096000000007</v>
      </c>
      <c r="R59" s="7" t="s">
        <v>25</v>
      </c>
    </row>
    <row r="60" spans="1:18" x14ac:dyDescent="0.35">
      <c r="A60" s="13" t="s">
        <v>5</v>
      </c>
      <c r="B60" s="13">
        <v>30</v>
      </c>
      <c r="C60" s="7" t="s">
        <v>19</v>
      </c>
      <c r="D60" s="13">
        <v>-7.55</v>
      </c>
      <c r="E60" s="13">
        <v>12.45</v>
      </c>
      <c r="F60" s="13">
        <v>17.23</v>
      </c>
      <c r="G60" s="7">
        <v>0.37290000000000001</v>
      </c>
      <c r="H60" s="7">
        <v>-1.892782</v>
      </c>
      <c r="I60" s="7">
        <v>-7.6963590000000002</v>
      </c>
      <c r="J60" s="7">
        <v>-9.5891420000000007</v>
      </c>
      <c r="K60" s="7">
        <v>-1.46661193308</v>
      </c>
      <c r="L60" s="7">
        <v>4.0340569999999998</v>
      </c>
      <c r="M60" s="7">
        <v>0.246332</v>
      </c>
      <c r="N60" s="7">
        <v>0.78707400000000005</v>
      </c>
      <c r="O60" s="7">
        <v>2.5266829999999998</v>
      </c>
      <c r="P60" s="7">
        <v>62.633783000000001</v>
      </c>
      <c r="Q60" s="9">
        <f t="shared" si="1"/>
        <v>0.82028555999999997</v>
      </c>
      <c r="R60" s="7" t="s">
        <v>25</v>
      </c>
    </row>
    <row r="61" spans="1:18" x14ac:dyDescent="0.35">
      <c r="A61" s="13" t="s">
        <v>5</v>
      </c>
      <c r="B61" s="13">
        <v>31</v>
      </c>
      <c r="C61" s="7" t="s">
        <v>16</v>
      </c>
      <c r="D61" s="13">
        <v>-15.73</v>
      </c>
      <c r="E61" s="13">
        <v>13.87</v>
      </c>
      <c r="F61" s="13">
        <v>11.25</v>
      </c>
      <c r="G61" s="7">
        <v>0.41260000000000002</v>
      </c>
      <c r="H61" s="7">
        <v>-2.490863</v>
      </c>
      <c r="I61" s="7">
        <v>-6.8564629999999998</v>
      </c>
      <c r="J61" s="7">
        <v>-9.3473249999999997</v>
      </c>
      <c r="K61" s="7">
        <v>-1.43691772697</v>
      </c>
      <c r="L61" s="7">
        <v>3.994183</v>
      </c>
      <c r="M61" s="7">
        <v>0.25328299999999998</v>
      </c>
      <c r="N61" s="7">
        <v>0</v>
      </c>
      <c r="O61" s="7">
        <v>2.6703830000000002</v>
      </c>
      <c r="P61" s="7">
        <v>66.856796000000003</v>
      </c>
      <c r="Q61" s="9">
        <f t="shared" si="1"/>
        <v>0.84343238999999992</v>
      </c>
      <c r="R61" s="7" t="s">
        <v>25</v>
      </c>
    </row>
    <row r="62" spans="1:18" x14ac:dyDescent="0.35">
      <c r="A62" s="13" t="s">
        <v>5</v>
      </c>
      <c r="B62" s="13">
        <v>32</v>
      </c>
      <c r="C62" s="7" t="s">
        <v>16</v>
      </c>
      <c r="D62" s="13">
        <v>-15.56</v>
      </c>
      <c r="E62" s="13">
        <v>11.37</v>
      </c>
      <c r="F62" s="13">
        <v>11.47</v>
      </c>
      <c r="G62" s="7">
        <v>0.36149999999999999</v>
      </c>
      <c r="H62" s="7">
        <v>-1.5630139999999999</v>
      </c>
      <c r="I62" s="7">
        <v>-7.9496909999999996</v>
      </c>
      <c r="J62" s="7">
        <v>-9.5127050000000004</v>
      </c>
      <c r="K62" s="7">
        <v>-1.57222019341</v>
      </c>
      <c r="L62" s="7">
        <v>4.3167359999999997</v>
      </c>
      <c r="M62" s="7">
        <v>0.19533700000000001</v>
      </c>
      <c r="N62" s="7">
        <v>0</v>
      </c>
      <c r="O62" s="7">
        <v>3.1062240000000001</v>
      </c>
      <c r="P62" s="7">
        <v>71.957706000000002</v>
      </c>
      <c r="Q62" s="9">
        <f t="shared" si="1"/>
        <v>0.65047221</v>
      </c>
      <c r="R62" s="7" t="s">
        <v>25</v>
      </c>
    </row>
    <row r="63" spans="1:18" x14ac:dyDescent="0.35">
      <c r="A63" s="13" t="s">
        <v>5</v>
      </c>
      <c r="B63" s="13">
        <v>33</v>
      </c>
      <c r="C63" s="7" t="s">
        <v>19</v>
      </c>
      <c r="D63" s="13">
        <v>-16.97</v>
      </c>
      <c r="E63" s="13">
        <v>7.94</v>
      </c>
      <c r="F63" s="13">
        <v>14.29</v>
      </c>
      <c r="G63" s="7">
        <v>0.35070000000000001</v>
      </c>
      <c r="H63" s="7">
        <v>-3.0216159999999999</v>
      </c>
      <c r="I63" s="7">
        <v>-6.528772</v>
      </c>
      <c r="J63" s="7">
        <v>-9.5503889999999991</v>
      </c>
      <c r="K63" s="7">
        <v>-1.3740701364000001</v>
      </c>
      <c r="L63" s="7">
        <v>3.9617909999999998</v>
      </c>
      <c r="M63" s="7">
        <v>0.25881599999999999</v>
      </c>
      <c r="N63" s="7">
        <v>0.74764799999999998</v>
      </c>
      <c r="O63" s="7">
        <v>2.484175</v>
      </c>
      <c r="P63" s="7">
        <v>62.703325</v>
      </c>
      <c r="Q63" s="9">
        <f t="shared" si="1"/>
        <v>0.86185727999999995</v>
      </c>
      <c r="R63" s="7" t="s">
        <v>25</v>
      </c>
    </row>
    <row r="64" spans="1:18" x14ac:dyDescent="0.35">
      <c r="A64" s="15" t="s">
        <v>5</v>
      </c>
      <c r="B64" s="15">
        <v>34</v>
      </c>
      <c r="C64" s="8" t="s">
        <v>22</v>
      </c>
      <c r="D64" s="15">
        <v>-17.829999999999998</v>
      </c>
      <c r="E64" s="15">
        <v>-0.18</v>
      </c>
      <c r="F64" s="15">
        <v>11.56</v>
      </c>
      <c r="G64" s="8">
        <v>0.37519999999999998</v>
      </c>
      <c r="H64" s="8">
        <v>-3.5573039999999998</v>
      </c>
      <c r="I64" s="8">
        <v>-5.2484209999999996</v>
      </c>
      <c r="J64" s="8">
        <v>-8.8057259999999999</v>
      </c>
      <c r="K64" s="8">
        <v>-1.3478890187000001</v>
      </c>
      <c r="L64" s="8">
        <v>3.2372070000000002</v>
      </c>
      <c r="M64" s="8">
        <v>0.38522899999999999</v>
      </c>
      <c r="N64" s="8">
        <v>1.11887</v>
      </c>
      <c r="O64" s="8">
        <v>2.0295839999999998</v>
      </c>
      <c r="P64" s="8">
        <v>62.695537999999999</v>
      </c>
      <c r="Q64" s="9">
        <f t="shared" si="1"/>
        <v>1.2828125699999999</v>
      </c>
      <c r="R64" s="8" t="s">
        <v>25</v>
      </c>
    </row>
    <row r="65" spans="1:18" x14ac:dyDescent="0.35">
      <c r="A65" s="13" t="s">
        <v>5</v>
      </c>
      <c r="B65" s="13">
        <v>35</v>
      </c>
      <c r="C65" s="7" t="s">
        <v>19</v>
      </c>
      <c r="D65" s="13">
        <v>-11.99</v>
      </c>
      <c r="E65" s="13">
        <v>3.88</v>
      </c>
      <c r="F65" s="13">
        <v>21.06</v>
      </c>
      <c r="G65" s="7">
        <v>0.32369999999999999</v>
      </c>
      <c r="H65" s="7">
        <v>-1.457052</v>
      </c>
      <c r="I65" s="7">
        <v>-8.215738</v>
      </c>
      <c r="J65" s="7">
        <v>-9.6727900000000009</v>
      </c>
      <c r="K65" s="7">
        <v>-1.5170563963599999</v>
      </c>
      <c r="L65" s="7">
        <v>3.99722</v>
      </c>
      <c r="M65" s="7">
        <v>0.25257099999999999</v>
      </c>
      <c r="N65" s="7">
        <v>0.55205400000000004</v>
      </c>
      <c r="O65" s="7">
        <v>2.6966329999999998</v>
      </c>
      <c r="P65" s="7">
        <v>67.462710000000001</v>
      </c>
      <c r="Q65" s="9">
        <f t="shared" si="1"/>
        <v>0.84106143</v>
      </c>
      <c r="R65" s="7" t="s">
        <v>25</v>
      </c>
    </row>
    <row r="66" spans="1:18" x14ac:dyDescent="0.35">
      <c r="A66" s="13" t="s">
        <v>5</v>
      </c>
      <c r="B66" s="13">
        <v>36</v>
      </c>
      <c r="C66" s="7" t="s">
        <v>19</v>
      </c>
      <c r="D66" s="13">
        <v>-17.829999999999998</v>
      </c>
      <c r="E66" s="13">
        <v>7.56</v>
      </c>
      <c r="F66" s="13">
        <v>16.64</v>
      </c>
      <c r="G66" s="7">
        <v>0.29089999999999999</v>
      </c>
      <c r="H66" s="7">
        <v>-3.0804659999999999</v>
      </c>
      <c r="I66" s="7">
        <v>-6.8725379999999996</v>
      </c>
      <c r="J66" s="7">
        <v>-9.953004</v>
      </c>
      <c r="K66" s="7">
        <v>-1.40789681486</v>
      </c>
      <c r="L66" s="7">
        <v>4.2182880000000003</v>
      </c>
      <c r="M66" s="7">
        <v>0.22031800000000001</v>
      </c>
      <c r="N66" s="7">
        <v>0.80268099999999998</v>
      </c>
      <c r="O66" s="7">
        <v>2.6500520000000001</v>
      </c>
      <c r="P66" s="7">
        <v>62.822915999999999</v>
      </c>
      <c r="Q66" s="9">
        <f t="shared" ref="Q66:Q97" si="2">M66*3.33</f>
        <v>0.73365894000000009</v>
      </c>
      <c r="R66" s="7" t="s">
        <v>25</v>
      </c>
    </row>
    <row r="67" spans="1:18" x14ac:dyDescent="0.35">
      <c r="A67" s="14" t="s">
        <v>5</v>
      </c>
      <c r="B67" s="14">
        <v>37</v>
      </c>
      <c r="C67" s="9" t="s">
        <v>15</v>
      </c>
      <c r="D67" s="14">
        <v>-9.26</v>
      </c>
      <c r="E67" s="14">
        <v>15.44</v>
      </c>
      <c r="F67" s="14">
        <v>5.96</v>
      </c>
      <c r="G67" s="9">
        <v>0.2979</v>
      </c>
      <c r="H67" s="9">
        <v>-2.3751250000000002</v>
      </c>
      <c r="I67" s="9">
        <v>-7.9541339999999998</v>
      </c>
      <c r="J67" s="9">
        <v>-10.32926</v>
      </c>
      <c r="K67" s="9">
        <v>-1.4518530140999999</v>
      </c>
      <c r="L67" s="9">
        <v>5.3152059999999999</v>
      </c>
      <c r="M67" s="9">
        <v>7.4394000000000002E-2</v>
      </c>
      <c r="N67" s="9">
        <v>0</v>
      </c>
      <c r="O67" s="9">
        <v>3.592816</v>
      </c>
      <c r="P67" s="9">
        <v>67.595049000000003</v>
      </c>
      <c r="Q67" s="9">
        <f t="shared" si="2"/>
        <v>0.24773202000000002</v>
      </c>
      <c r="R67" s="9" t="s">
        <v>25</v>
      </c>
    </row>
    <row r="68" spans="1:18" x14ac:dyDescent="0.35">
      <c r="A68" s="15" t="s">
        <v>5</v>
      </c>
      <c r="B68" s="15">
        <v>39</v>
      </c>
      <c r="C68" s="8" t="s">
        <v>20</v>
      </c>
      <c r="D68" s="15">
        <v>-13.42</v>
      </c>
      <c r="E68" s="15">
        <v>16.32</v>
      </c>
      <c r="F68" s="15">
        <v>8.17</v>
      </c>
      <c r="G68" s="8">
        <v>0.28849999999999998</v>
      </c>
      <c r="H68" s="8">
        <v>-1.9425190000000001</v>
      </c>
      <c r="I68" s="8">
        <v>-7.256659</v>
      </c>
      <c r="J68" s="8">
        <v>-9.1991779999999999</v>
      </c>
      <c r="K68" s="8">
        <v>-1.4890148743</v>
      </c>
      <c r="L68" s="8">
        <v>3.7989600000000001</v>
      </c>
      <c r="M68" s="8">
        <v>0.287134</v>
      </c>
      <c r="N68" s="8">
        <v>0.58613499999999996</v>
      </c>
      <c r="O68" s="8">
        <v>2.5764300000000002</v>
      </c>
      <c r="P68" s="8">
        <v>67.819343000000003</v>
      </c>
      <c r="Q68" s="9">
        <f t="shared" si="2"/>
        <v>0.95615622</v>
      </c>
      <c r="R68" s="8" t="s">
        <v>25</v>
      </c>
    </row>
    <row r="69" spans="1:18" x14ac:dyDescent="0.35">
      <c r="A69" s="13" t="s">
        <v>6</v>
      </c>
      <c r="B69" s="13">
        <v>0</v>
      </c>
      <c r="C69" s="7" t="s">
        <v>24</v>
      </c>
      <c r="D69" s="13">
        <v>-4.5999999999999996</v>
      </c>
      <c r="E69" s="13">
        <v>-6.69</v>
      </c>
      <c r="F69" s="13">
        <v>7.26</v>
      </c>
      <c r="G69" s="7">
        <v>1</v>
      </c>
      <c r="H69" s="7">
        <v>-11.707012000000001</v>
      </c>
      <c r="I69" s="7">
        <v>1.8079999999999999E-2</v>
      </c>
      <c r="J69" s="7">
        <v>-11.688931999999999</v>
      </c>
      <c r="K69" s="7">
        <v>-0.25082369205499999</v>
      </c>
      <c r="L69" s="7">
        <v>1.3299999999999999E-2</v>
      </c>
      <c r="M69" s="7">
        <v>0.99746699999999999</v>
      </c>
      <c r="N69" s="7">
        <v>2.8946000000000001</v>
      </c>
      <c r="O69" s="7">
        <v>8.0000000000000004E-4</v>
      </c>
      <c r="P69" s="7">
        <v>6.0150379999999997</v>
      </c>
      <c r="Q69" s="9">
        <f t="shared" si="2"/>
        <v>3.3215651099999999</v>
      </c>
      <c r="R69" s="7" t="s">
        <v>25</v>
      </c>
    </row>
    <row r="70" spans="1:18" x14ac:dyDescent="0.35">
      <c r="A70" s="13" t="s">
        <v>6</v>
      </c>
      <c r="B70" s="13">
        <v>3</v>
      </c>
      <c r="C70" s="7" t="s">
        <v>23</v>
      </c>
      <c r="D70" s="13">
        <v>-11.96</v>
      </c>
      <c r="E70" s="13">
        <v>-9.75</v>
      </c>
      <c r="F70" s="13">
        <v>6.4</v>
      </c>
      <c r="G70" s="7">
        <v>0.98660000000000003</v>
      </c>
      <c r="H70" s="7">
        <v>-7.4036939999999998</v>
      </c>
      <c r="I70" s="7">
        <v>-2.2691650000000001</v>
      </c>
      <c r="J70" s="7">
        <v>-9.6728590000000008</v>
      </c>
      <c r="K70" s="7">
        <v>-2.0448937172499999</v>
      </c>
      <c r="L70" s="7">
        <v>1.1982569999999999</v>
      </c>
      <c r="M70" s="7">
        <v>0.77176100000000003</v>
      </c>
      <c r="N70" s="7">
        <v>1.950334</v>
      </c>
      <c r="O70" s="7">
        <v>0.98530300000000004</v>
      </c>
      <c r="P70" s="7">
        <v>82.228048999999999</v>
      </c>
      <c r="Q70" s="9">
        <f t="shared" si="2"/>
        <v>2.5699641300000002</v>
      </c>
      <c r="R70" s="7" t="s">
        <v>25</v>
      </c>
    </row>
    <row r="71" spans="1:18" x14ac:dyDescent="0.35">
      <c r="A71" s="13" t="s">
        <v>6</v>
      </c>
      <c r="B71" s="13">
        <v>7</v>
      </c>
      <c r="C71" s="7" t="s">
        <v>23</v>
      </c>
      <c r="D71" s="13">
        <v>-9.49</v>
      </c>
      <c r="E71" s="13">
        <v>-16.489999999999998</v>
      </c>
      <c r="F71" s="13">
        <v>-7.41</v>
      </c>
      <c r="G71" s="7">
        <v>0.93659999999999999</v>
      </c>
      <c r="H71" s="7">
        <v>-4.3413959999999996</v>
      </c>
      <c r="I71" s="7">
        <v>-6.2957289999999997</v>
      </c>
      <c r="J71" s="7">
        <v>-10.637124999999999</v>
      </c>
      <c r="K71" s="7">
        <v>-1.91265813148</v>
      </c>
      <c r="L71" s="7">
        <v>3.11435</v>
      </c>
      <c r="M71" s="7">
        <v>0.40683599999999998</v>
      </c>
      <c r="N71" s="7">
        <v>0.93529799999999996</v>
      </c>
      <c r="O71" s="7">
        <v>2.7390560000000002</v>
      </c>
      <c r="P71" s="7">
        <v>87.949534999999997</v>
      </c>
      <c r="Q71" s="9">
        <f t="shared" si="2"/>
        <v>1.3547638799999999</v>
      </c>
      <c r="R71" s="7" t="s">
        <v>25</v>
      </c>
    </row>
    <row r="72" spans="1:18" x14ac:dyDescent="0.35">
      <c r="A72" s="15" t="s">
        <v>6</v>
      </c>
      <c r="B72" s="15">
        <v>8</v>
      </c>
      <c r="C72" s="8" t="s">
        <v>20</v>
      </c>
      <c r="D72" s="15">
        <v>-4.6399999999999997</v>
      </c>
      <c r="E72" s="15">
        <v>-6.02</v>
      </c>
      <c r="F72" s="15">
        <v>2.1</v>
      </c>
      <c r="G72" s="8">
        <v>0.93989999999999996</v>
      </c>
      <c r="H72" s="8">
        <v>-4.0176470000000002</v>
      </c>
      <c r="I72" s="8">
        <v>-3.5228820000000001</v>
      </c>
      <c r="J72" s="8">
        <v>-7.5405280000000001</v>
      </c>
      <c r="K72" s="8">
        <v>-2.2913617669400002</v>
      </c>
      <c r="L72" s="8">
        <v>1.0103200000000001</v>
      </c>
      <c r="M72" s="8">
        <v>0.807558</v>
      </c>
      <c r="N72" s="8">
        <v>1.1523570000000001</v>
      </c>
      <c r="O72" s="8">
        <v>0.97404000000000002</v>
      </c>
      <c r="P72" s="8">
        <v>96.409013999999999</v>
      </c>
      <c r="Q72" s="9">
        <f t="shared" si="2"/>
        <v>2.68916814</v>
      </c>
      <c r="R72" s="8" t="s">
        <v>25</v>
      </c>
    </row>
    <row r="73" spans="1:18" x14ac:dyDescent="0.35">
      <c r="A73" s="13" t="s">
        <v>6</v>
      </c>
      <c r="B73" s="13">
        <v>9</v>
      </c>
      <c r="C73" s="7" t="s">
        <v>21</v>
      </c>
      <c r="D73" s="13">
        <v>-9.64</v>
      </c>
      <c r="E73" s="13">
        <v>-4.42</v>
      </c>
      <c r="F73" s="13">
        <v>-2.96</v>
      </c>
      <c r="G73" s="7">
        <v>0.90600000000000003</v>
      </c>
      <c r="H73" s="7">
        <v>-4.9362019999999998</v>
      </c>
      <c r="I73" s="7">
        <v>-5.5310790000000001</v>
      </c>
      <c r="J73" s="7">
        <v>-10.467281</v>
      </c>
      <c r="K73" s="7">
        <v>-1.0861567588500001</v>
      </c>
      <c r="L73" s="7">
        <v>3.4040840000000001</v>
      </c>
      <c r="M73" s="7">
        <v>0.35386800000000002</v>
      </c>
      <c r="N73" s="7">
        <v>1.092384</v>
      </c>
      <c r="O73" s="7">
        <v>2.105629</v>
      </c>
      <c r="P73" s="7">
        <v>61.855970999999997</v>
      </c>
      <c r="Q73" s="9">
        <f t="shared" si="2"/>
        <v>1.17838044</v>
      </c>
      <c r="R73" s="7" t="s">
        <v>25</v>
      </c>
    </row>
    <row r="74" spans="1:18" x14ac:dyDescent="0.35">
      <c r="A74" s="13" t="s">
        <v>6</v>
      </c>
      <c r="B74" s="13">
        <v>10</v>
      </c>
      <c r="C74" s="7" t="s">
        <v>23</v>
      </c>
      <c r="D74" s="13">
        <v>-19.41</v>
      </c>
      <c r="E74" s="13">
        <v>-6.19</v>
      </c>
      <c r="F74" s="13">
        <v>2.61</v>
      </c>
      <c r="G74" s="7">
        <v>0.89349999999999996</v>
      </c>
      <c r="H74" s="7">
        <v>-5.9546520000000003</v>
      </c>
      <c r="I74" s="7">
        <v>-5.0047069999999998</v>
      </c>
      <c r="J74" s="7">
        <v>-10.959358</v>
      </c>
      <c r="K74" s="7">
        <v>-1.6278639880100001</v>
      </c>
      <c r="L74" s="7">
        <v>3.10554</v>
      </c>
      <c r="M74" s="7">
        <v>0.40909200000000001</v>
      </c>
      <c r="N74" s="7">
        <v>0.990151</v>
      </c>
      <c r="O74" s="7">
        <v>2.280694</v>
      </c>
      <c r="P74" s="7">
        <v>73.439526999999998</v>
      </c>
      <c r="Q74" s="9">
        <f t="shared" si="2"/>
        <v>1.3622763600000001</v>
      </c>
      <c r="R74" s="7" t="s">
        <v>25</v>
      </c>
    </row>
    <row r="75" spans="1:18" x14ac:dyDescent="0.35">
      <c r="A75" s="13" t="s">
        <v>6</v>
      </c>
      <c r="B75" s="13">
        <v>12</v>
      </c>
      <c r="C75" s="7" t="s">
        <v>24</v>
      </c>
      <c r="D75" s="13">
        <v>-9.8000000000000007</v>
      </c>
      <c r="E75" s="13">
        <v>-9.09</v>
      </c>
      <c r="F75" s="13">
        <v>4.9800000000000004</v>
      </c>
      <c r="G75" s="7">
        <v>0.86219999999999997</v>
      </c>
      <c r="H75" s="7">
        <v>-9.6755680000000002</v>
      </c>
      <c r="I75" s="7">
        <v>-1.2306109999999999</v>
      </c>
      <c r="J75" s="7">
        <v>-10.906179</v>
      </c>
      <c r="K75" s="7">
        <v>-0.87064336448799995</v>
      </c>
      <c r="L75" s="7">
        <v>2.0017399999999999</v>
      </c>
      <c r="M75" s="7">
        <v>0.61871600000000004</v>
      </c>
      <c r="N75" s="7">
        <v>1.8609370000000001</v>
      </c>
      <c r="O75" s="7">
        <v>1.2382280000000001</v>
      </c>
      <c r="P75" s="7">
        <v>61.857582000000001</v>
      </c>
      <c r="Q75" s="9">
        <f t="shared" si="2"/>
        <v>2.0603242800000001</v>
      </c>
      <c r="R75" s="8" t="s">
        <v>25</v>
      </c>
    </row>
    <row r="76" spans="1:18" x14ac:dyDescent="0.35">
      <c r="A76" s="13" t="s">
        <v>6</v>
      </c>
      <c r="B76" s="13">
        <v>13</v>
      </c>
      <c r="C76" s="7" t="s">
        <v>19</v>
      </c>
      <c r="D76" s="13">
        <v>-11.34</v>
      </c>
      <c r="E76" s="13">
        <v>-4.49</v>
      </c>
      <c r="F76" s="13">
        <v>-5.03</v>
      </c>
      <c r="G76" s="7">
        <v>0.77890000000000004</v>
      </c>
      <c r="H76" s="7">
        <v>-3.2593100000000002</v>
      </c>
      <c r="I76" s="7">
        <v>-7.6316709999999999</v>
      </c>
      <c r="J76" s="7">
        <v>-10.890981</v>
      </c>
      <c r="K76" s="7">
        <v>-1.38698267138</v>
      </c>
      <c r="L76" s="7">
        <v>3.873154</v>
      </c>
      <c r="M76" s="7">
        <v>0.27146300000000001</v>
      </c>
      <c r="N76" s="7">
        <v>0.94505099999999997</v>
      </c>
      <c r="O76" s="7">
        <v>2.5846710000000002</v>
      </c>
      <c r="P76" s="7">
        <v>66.732962000000001</v>
      </c>
      <c r="Q76" s="9">
        <f t="shared" si="2"/>
        <v>0.90397179000000005</v>
      </c>
      <c r="R76" s="7" t="s">
        <v>25</v>
      </c>
    </row>
    <row r="77" spans="1:18" x14ac:dyDescent="0.35">
      <c r="A77" s="13" t="s">
        <v>6</v>
      </c>
      <c r="B77" s="13">
        <v>15</v>
      </c>
      <c r="C77" s="7" t="s">
        <v>24</v>
      </c>
      <c r="D77" s="13">
        <v>-10.46</v>
      </c>
      <c r="E77" s="13">
        <v>-16.23</v>
      </c>
      <c r="F77" s="13">
        <v>-9.52</v>
      </c>
      <c r="G77" s="7">
        <v>0.62470000000000003</v>
      </c>
      <c r="H77" s="7">
        <v>-8.7627869999999994</v>
      </c>
      <c r="I77" s="7">
        <v>-1.859111</v>
      </c>
      <c r="J77" s="7">
        <v>-10.621898</v>
      </c>
      <c r="K77" s="7">
        <v>-0.90723478841600003</v>
      </c>
      <c r="L77" s="7">
        <v>3.2188249999999998</v>
      </c>
      <c r="M77" s="7">
        <v>0.389154</v>
      </c>
      <c r="N77" s="7">
        <v>1.365615</v>
      </c>
      <c r="O77" s="7">
        <v>1.787898</v>
      </c>
      <c r="P77" s="7">
        <v>55.545057</v>
      </c>
      <c r="Q77" s="9">
        <f t="shared" si="2"/>
        <v>1.2958828200000001</v>
      </c>
      <c r="R77" s="7" t="s">
        <v>25</v>
      </c>
    </row>
    <row r="78" spans="1:18" x14ac:dyDescent="0.35">
      <c r="A78" s="13" t="s">
        <v>6</v>
      </c>
      <c r="B78" s="13">
        <v>16</v>
      </c>
      <c r="C78" s="7" t="s">
        <v>24</v>
      </c>
      <c r="D78" s="13">
        <v>-19.989999999999998</v>
      </c>
      <c r="E78" s="13">
        <v>-1.77</v>
      </c>
      <c r="F78" s="13">
        <v>1.27</v>
      </c>
      <c r="G78" s="7">
        <v>0.67430000000000001</v>
      </c>
      <c r="H78" s="7">
        <v>-5.2341129999999998</v>
      </c>
      <c r="I78" s="7">
        <v>-5.6525840000000001</v>
      </c>
      <c r="J78" s="7">
        <v>-10.886696000000001</v>
      </c>
      <c r="K78" s="7">
        <v>-1.0133711938600001</v>
      </c>
      <c r="L78" s="7">
        <v>3.867715</v>
      </c>
      <c r="M78" s="7">
        <v>0.27238099999999998</v>
      </c>
      <c r="N78" s="7">
        <v>0.991398</v>
      </c>
      <c r="O78" s="7">
        <v>2.165505</v>
      </c>
      <c r="P78" s="7">
        <v>55.989263999999999</v>
      </c>
      <c r="Q78" s="9">
        <f t="shared" si="2"/>
        <v>0.90702872999999995</v>
      </c>
      <c r="R78" s="7" t="s">
        <v>25</v>
      </c>
    </row>
    <row r="79" spans="1:18" x14ac:dyDescent="0.35">
      <c r="A79" s="13" t="s">
        <v>6</v>
      </c>
      <c r="B79" s="13">
        <v>19</v>
      </c>
      <c r="C79" s="7" t="s">
        <v>19</v>
      </c>
      <c r="D79" s="13">
        <v>-10.53</v>
      </c>
      <c r="E79" s="13">
        <v>-0.71</v>
      </c>
      <c r="F79" s="13">
        <v>-2.94</v>
      </c>
      <c r="G79" s="7">
        <v>0.56520000000000004</v>
      </c>
      <c r="H79" s="7">
        <v>-4.0810380000000004</v>
      </c>
      <c r="I79" s="7">
        <v>-6.3735710000000001</v>
      </c>
      <c r="J79" s="7">
        <v>-10.454609</v>
      </c>
      <c r="K79" s="7">
        <v>-1.72599535231</v>
      </c>
      <c r="L79" s="7">
        <v>2.6427809999999998</v>
      </c>
      <c r="M79" s="7">
        <v>0.49690800000000002</v>
      </c>
      <c r="N79" s="7">
        <v>1.5313159999999999</v>
      </c>
      <c r="O79" s="7">
        <v>2.0438779999999999</v>
      </c>
      <c r="P79" s="7">
        <v>77.338154000000003</v>
      </c>
      <c r="Q79" s="9">
        <f t="shared" si="2"/>
        <v>1.6547036400000001</v>
      </c>
      <c r="R79" s="7" t="s">
        <v>25</v>
      </c>
    </row>
    <row r="80" spans="1:18" x14ac:dyDescent="0.35">
      <c r="A80" s="13" t="s">
        <v>6</v>
      </c>
      <c r="B80" s="13">
        <v>22</v>
      </c>
      <c r="C80" s="7" t="s">
        <v>24</v>
      </c>
      <c r="D80" s="13">
        <v>-18.760000000000002</v>
      </c>
      <c r="E80" s="13">
        <v>-9.0399999999999991</v>
      </c>
      <c r="F80" s="13">
        <v>1.07</v>
      </c>
      <c r="G80" s="7">
        <v>0.52010000000000001</v>
      </c>
      <c r="H80" s="7">
        <v>-5.3679540000000001</v>
      </c>
      <c r="I80" s="7">
        <v>-5.2149650000000003</v>
      </c>
      <c r="J80" s="7">
        <v>-10.582919</v>
      </c>
      <c r="K80" s="7">
        <v>-0.88743840611199998</v>
      </c>
      <c r="L80" s="7">
        <v>4.5664300000000004</v>
      </c>
      <c r="M80" s="7">
        <v>0.17122200000000001</v>
      </c>
      <c r="N80" s="7">
        <v>0.98423400000000005</v>
      </c>
      <c r="O80" s="7">
        <v>2.2695639999999999</v>
      </c>
      <c r="P80" s="7">
        <v>49.701053000000002</v>
      </c>
      <c r="Q80" s="9">
        <f t="shared" si="2"/>
        <v>0.57016926000000001</v>
      </c>
      <c r="R80" s="7" t="s">
        <v>25</v>
      </c>
    </row>
    <row r="81" spans="1:18" x14ac:dyDescent="0.35">
      <c r="A81" s="13" t="s">
        <v>6</v>
      </c>
      <c r="B81" s="13">
        <v>24</v>
      </c>
      <c r="C81" s="7" t="s">
        <v>24</v>
      </c>
      <c r="D81" s="13">
        <v>-13.66</v>
      </c>
      <c r="E81" s="13">
        <v>-11.99</v>
      </c>
      <c r="F81" s="13">
        <v>-13.68</v>
      </c>
      <c r="G81" s="7">
        <v>0.45140000000000002</v>
      </c>
      <c r="H81" s="7">
        <v>-7.8686369999999997</v>
      </c>
      <c r="I81" s="7">
        <v>-3.2674569999999998</v>
      </c>
      <c r="J81" s="7">
        <v>-11.136094</v>
      </c>
      <c r="K81" s="7">
        <v>-1.0211460753899999</v>
      </c>
      <c r="L81" s="7">
        <v>4.3298629999999996</v>
      </c>
      <c r="M81" s="7">
        <v>0.20147899999999999</v>
      </c>
      <c r="N81" s="7">
        <v>0.964333</v>
      </c>
      <c r="O81" s="7">
        <v>2.4836070000000001</v>
      </c>
      <c r="P81" s="7">
        <v>57.359938999999997</v>
      </c>
      <c r="Q81" s="9">
        <f t="shared" si="2"/>
        <v>0.67092507000000001</v>
      </c>
      <c r="R81" s="7" t="s">
        <v>25</v>
      </c>
    </row>
    <row r="82" spans="1:18" x14ac:dyDescent="0.35">
      <c r="A82" s="13" t="s">
        <v>6</v>
      </c>
      <c r="B82" s="13">
        <v>26</v>
      </c>
      <c r="C82" s="7" t="s">
        <v>18</v>
      </c>
      <c r="D82" s="13">
        <v>-12.49</v>
      </c>
      <c r="E82" s="13">
        <v>-3.41</v>
      </c>
      <c r="F82" s="13">
        <v>-1.9</v>
      </c>
      <c r="G82" s="7">
        <v>0.40660000000000002</v>
      </c>
      <c r="H82" s="7">
        <v>-1.6051709999999999</v>
      </c>
      <c r="I82" s="7">
        <v>-7.8097310000000002</v>
      </c>
      <c r="J82" s="7">
        <v>-9.4149019999999997</v>
      </c>
      <c r="K82" s="7">
        <v>-1.23157708954</v>
      </c>
      <c r="L82" s="7">
        <v>4.9267089999999998</v>
      </c>
      <c r="M82" s="7">
        <v>0.122877</v>
      </c>
      <c r="N82" s="7">
        <v>2.4600000000000002E-4</v>
      </c>
      <c r="O82" s="7">
        <v>2.9827840000000001</v>
      </c>
      <c r="P82" s="7">
        <v>60.543131000000002</v>
      </c>
      <c r="Q82" s="9">
        <f t="shared" si="2"/>
        <v>0.40918040999999999</v>
      </c>
      <c r="R82" s="7" t="s">
        <v>25</v>
      </c>
    </row>
    <row r="83" spans="1:18" x14ac:dyDescent="0.35">
      <c r="A83" s="14" t="s">
        <v>6</v>
      </c>
      <c r="B83" s="14">
        <v>27</v>
      </c>
      <c r="C83" s="9" t="s">
        <v>15</v>
      </c>
      <c r="D83" s="14">
        <v>-15.65</v>
      </c>
      <c r="E83" s="14">
        <v>-11.24</v>
      </c>
      <c r="F83" s="14">
        <v>-0.96</v>
      </c>
      <c r="G83" s="9">
        <v>0.4078</v>
      </c>
      <c r="H83" s="9">
        <v>-1.540465</v>
      </c>
      <c r="I83" s="9">
        <v>-8.3164320000000007</v>
      </c>
      <c r="J83" s="9">
        <v>-9.856897</v>
      </c>
      <c r="K83" s="9">
        <v>-1.58714258675</v>
      </c>
      <c r="L83" s="9">
        <v>4.3388920000000004</v>
      </c>
      <c r="M83" s="9">
        <v>0.19158600000000001</v>
      </c>
      <c r="N83" s="9">
        <v>0</v>
      </c>
      <c r="O83" s="9">
        <v>3.1974010000000002</v>
      </c>
      <c r="P83" s="9">
        <v>73.691647000000003</v>
      </c>
      <c r="Q83" s="9">
        <f t="shared" si="2"/>
        <v>0.63798138000000004</v>
      </c>
      <c r="R83" s="9" t="s">
        <v>25</v>
      </c>
    </row>
    <row r="84" spans="1:18" x14ac:dyDescent="0.35">
      <c r="A84" s="13" t="s">
        <v>6</v>
      </c>
      <c r="B84" s="13">
        <v>28</v>
      </c>
      <c r="C84" s="7" t="s">
        <v>24</v>
      </c>
      <c r="D84" s="13">
        <v>-18.52</v>
      </c>
      <c r="E84" s="13">
        <v>-1.47</v>
      </c>
      <c r="F84" s="13">
        <v>-2.1800000000000002</v>
      </c>
      <c r="G84" s="7">
        <v>0.39629999999999999</v>
      </c>
      <c r="H84" s="7">
        <v>-2.5735450000000002</v>
      </c>
      <c r="I84" s="7">
        <v>-7.0476919999999996</v>
      </c>
      <c r="J84" s="7">
        <v>-9.6212370000000007</v>
      </c>
      <c r="K84" s="7">
        <v>-1.2549194502300001</v>
      </c>
      <c r="L84" s="7">
        <v>4.4032299999999998</v>
      </c>
      <c r="M84" s="7">
        <v>0.18903400000000001</v>
      </c>
      <c r="N84" s="7">
        <v>0.95230899999999996</v>
      </c>
      <c r="O84" s="7">
        <v>2.6505169999999998</v>
      </c>
      <c r="P84" s="7">
        <v>60.194842000000001</v>
      </c>
      <c r="Q84" s="9">
        <f t="shared" si="2"/>
        <v>0.62948322000000001</v>
      </c>
      <c r="R84" s="7" t="s">
        <v>25</v>
      </c>
    </row>
    <row r="85" spans="1:18" x14ac:dyDescent="0.35">
      <c r="A85" s="14" t="s">
        <v>6</v>
      </c>
      <c r="B85" s="14">
        <v>30</v>
      </c>
      <c r="C85" s="9" t="s">
        <v>15</v>
      </c>
      <c r="D85" s="14">
        <v>-11.2</v>
      </c>
      <c r="E85" s="14">
        <v>-18.39</v>
      </c>
      <c r="F85" s="14">
        <v>-7.38</v>
      </c>
      <c r="G85" s="9">
        <v>0.51429999999999998</v>
      </c>
      <c r="H85" s="9">
        <v>-0.31983699999999998</v>
      </c>
      <c r="I85" s="9">
        <v>-9.7420349999999996</v>
      </c>
      <c r="J85" s="9">
        <v>-10.061871</v>
      </c>
      <c r="K85" s="9">
        <v>-1.63791614851</v>
      </c>
      <c r="L85" s="9">
        <v>4.4658759999999997</v>
      </c>
      <c r="M85" s="9">
        <v>0.171819</v>
      </c>
      <c r="N85" s="9">
        <v>5.6389999999999999E-3</v>
      </c>
      <c r="O85" s="9">
        <v>3.3480460000000001</v>
      </c>
      <c r="P85" s="9">
        <v>74.969522999999995</v>
      </c>
      <c r="Q85" s="9">
        <f t="shared" si="2"/>
        <v>0.57215727000000005</v>
      </c>
      <c r="R85" s="9" t="s">
        <v>25</v>
      </c>
    </row>
    <row r="86" spans="1:18" x14ac:dyDescent="0.35">
      <c r="A86" s="13" t="s">
        <v>6</v>
      </c>
      <c r="B86" s="13">
        <v>31</v>
      </c>
      <c r="C86" s="7" t="s">
        <v>24</v>
      </c>
      <c r="D86" s="13">
        <v>-13.16</v>
      </c>
      <c r="E86" s="13">
        <v>-14.93</v>
      </c>
      <c r="F86" s="13">
        <v>-9.56</v>
      </c>
      <c r="G86" s="7">
        <v>0.35139999999999999</v>
      </c>
      <c r="H86" s="7">
        <v>-7.0675879999999998</v>
      </c>
      <c r="I86" s="7">
        <v>-4.1081349999999999</v>
      </c>
      <c r="J86" s="7">
        <v>-11.175723</v>
      </c>
      <c r="K86" s="7">
        <v>-0.80697244908599997</v>
      </c>
      <c r="L86" s="7">
        <v>4.3628340000000003</v>
      </c>
      <c r="M86" s="7">
        <v>0.19562599999999999</v>
      </c>
      <c r="N86" s="7">
        <v>1.067445</v>
      </c>
      <c r="O86" s="7">
        <v>2.4294250000000002</v>
      </c>
      <c r="P86" s="7">
        <v>55.684561000000002</v>
      </c>
      <c r="Q86" s="9">
        <f t="shared" si="2"/>
        <v>0.65143457999999999</v>
      </c>
      <c r="R86" s="7" t="s">
        <v>25</v>
      </c>
    </row>
    <row r="87" spans="1:18" x14ac:dyDescent="0.35">
      <c r="A87" s="13" t="s">
        <v>6</v>
      </c>
      <c r="B87" s="13">
        <v>33</v>
      </c>
      <c r="C87" s="7" t="s">
        <v>19</v>
      </c>
      <c r="D87" s="13">
        <v>-12.76</v>
      </c>
      <c r="E87" s="13">
        <v>-7.77</v>
      </c>
      <c r="F87" s="13">
        <v>-11.21</v>
      </c>
      <c r="G87" s="7">
        <v>0.31069999999999998</v>
      </c>
      <c r="H87" s="7">
        <v>-2.655459</v>
      </c>
      <c r="I87" s="7">
        <v>-7.0655650000000003</v>
      </c>
      <c r="J87" s="7">
        <v>-9.7210239999999999</v>
      </c>
      <c r="K87" s="7">
        <v>-1.37942193161</v>
      </c>
      <c r="L87" s="7">
        <v>4.1902160000000004</v>
      </c>
      <c r="M87" s="7">
        <v>0.22145100000000001</v>
      </c>
      <c r="N87" s="7">
        <v>0.56646300000000005</v>
      </c>
      <c r="O87" s="7">
        <v>2.7911169999999998</v>
      </c>
      <c r="P87" s="7">
        <v>66.610338999999996</v>
      </c>
      <c r="Q87" s="9">
        <f t="shared" si="2"/>
        <v>0.73743183000000001</v>
      </c>
      <c r="R87" s="7" t="s">
        <v>25</v>
      </c>
    </row>
    <row r="88" spans="1:18" x14ac:dyDescent="0.35">
      <c r="A88" s="14" t="s">
        <v>6</v>
      </c>
      <c r="B88" s="14">
        <v>37</v>
      </c>
      <c r="C88" s="9" t="s">
        <v>15</v>
      </c>
      <c r="D88" s="14">
        <v>-21.05</v>
      </c>
      <c r="E88" s="14">
        <v>-4.3899999999999997</v>
      </c>
      <c r="F88" s="14">
        <v>1.1000000000000001</v>
      </c>
      <c r="G88" s="9">
        <v>0.35470000000000002</v>
      </c>
      <c r="H88" s="9">
        <v>-1.17936</v>
      </c>
      <c r="I88" s="9">
        <v>-8.8899439999999998</v>
      </c>
      <c r="J88" s="9">
        <v>-10.069304000000001</v>
      </c>
      <c r="K88" s="9">
        <v>-1.51670295809</v>
      </c>
      <c r="L88" s="9">
        <v>4.9298000000000002</v>
      </c>
      <c r="M88" s="9">
        <v>0.115993</v>
      </c>
      <c r="N88" s="9">
        <v>0</v>
      </c>
      <c r="O88" s="9">
        <v>3.415562</v>
      </c>
      <c r="P88" s="9">
        <v>69.283998999999994</v>
      </c>
      <c r="Q88" s="9">
        <f t="shared" si="2"/>
        <v>0.38625669000000001</v>
      </c>
      <c r="R88" s="9" t="s">
        <v>25</v>
      </c>
    </row>
    <row r="89" spans="1:18" x14ac:dyDescent="0.35">
      <c r="A89" s="13" t="s">
        <v>6</v>
      </c>
      <c r="B89" s="13">
        <v>38</v>
      </c>
      <c r="C89" s="7" t="s">
        <v>21</v>
      </c>
      <c r="D89" s="13">
        <v>-13.12</v>
      </c>
      <c r="E89" s="13">
        <v>-6.55</v>
      </c>
      <c r="F89" s="13">
        <v>-8.74</v>
      </c>
      <c r="G89" s="7">
        <v>0.28560000000000002</v>
      </c>
      <c r="H89" s="7">
        <v>-2.399413</v>
      </c>
      <c r="I89" s="7">
        <v>-7.4560969999999998</v>
      </c>
      <c r="J89" s="7">
        <v>-9.8555100000000007</v>
      </c>
      <c r="K89" s="7">
        <v>-1.2444511925499999</v>
      </c>
      <c r="L89" s="7">
        <v>4.4166670000000003</v>
      </c>
      <c r="M89" s="7">
        <v>0.192077</v>
      </c>
      <c r="N89" s="7">
        <v>0.70062999999999998</v>
      </c>
      <c r="O89" s="7">
        <v>2.6579130000000002</v>
      </c>
      <c r="P89" s="7">
        <v>60.179166000000002</v>
      </c>
      <c r="Q89" s="9">
        <f t="shared" si="2"/>
        <v>0.63961641000000002</v>
      </c>
      <c r="R89" s="7" t="s">
        <v>25</v>
      </c>
    </row>
    <row r="90" spans="1:18" x14ac:dyDescent="0.35">
      <c r="A90" s="13" t="s">
        <v>6</v>
      </c>
      <c r="B90" s="13">
        <v>39</v>
      </c>
      <c r="C90" s="7" t="s">
        <v>16</v>
      </c>
      <c r="D90" s="13">
        <v>-12.9</v>
      </c>
      <c r="E90" s="13">
        <v>-9.39</v>
      </c>
      <c r="F90" s="13">
        <v>-13.71</v>
      </c>
      <c r="G90" s="7">
        <v>0.30449999999999999</v>
      </c>
      <c r="H90" s="7">
        <v>-2.7038120000000001</v>
      </c>
      <c r="I90" s="7">
        <v>-6.6920159999999997</v>
      </c>
      <c r="J90" s="7">
        <v>-9.3958290000000009</v>
      </c>
      <c r="K90" s="7">
        <v>-1.4513217657499999</v>
      </c>
      <c r="L90" s="7">
        <v>4.3789819999999997</v>
      </c>
      <c r="M90" s="7">
        <v>0.191055</v>
      </c>
      <c r="N90" s="7">
        <v>6.0099E-2</v>
      </c>
      <c r="O90" s="7">
        <v>3.0118230000000001</v>
      </c>
      <c r="P90" s="7">
        <v>68.779060999999999</v>
      </c>
      <c r="Q90" s="9">
        <f t="shared" si="2"/>
        <v>0.63621315000000001</v>
      </c>
      <c r="R90" s="7" t="s">
        <v>25</v>
      </c>
    </row>
    <row r="91" spans="1:18" x14ac:dyDescent="0.35">
      <c r="A91" s="13" t="s">
        <v>6</v>
      </c>
      <c r="B91" s="13">
        <v>41</v>
      </c>
      <c r="C91" s="7" t="s">
        <v>24</v>
      </c>
      <c r="D91" s="13">
        <v>-15.01</v>
      </c>
      <c r="E91" s="13">
        <v>-15.3</v>
      </c>
      <c r="F91" s="13">
        <v>-12.38</v>
      </c>
      <c r="G91" s="7">
        <v>0.31209999999999999</v>
      </c>
      <c r="H91" s="7">
        <v>-6.980029</v>
      </c>
      <c r="I91" s="7">
        <v>-4.01457</v>
      </c>
      <c r="J91" s="7">
        <v>-10.994598999999999</v>
      </c>
      <c r="K91" s="7">
        <v>-0.778240501817</v>
      </c>
      <c r="L91" s="7">
        <v>4.9224610000000002</v>
      </c>
      <c r="M91" s="7">
        <v>0.130971</v>
      </c>
      <c r="N91" s="7">
        <v>1.084268</v>
      </c>
      <c r="O91" s="7">
        <v>2.4165329999999998</v>
      </c>
      <c r="P91" s="7">
        <v>49.091974</v>
      </c>
      <c r="Q91" s="9">
        <f t="shared" si="2"/>
        <v>0.43613343000000004</v>
      </c>
      <c r="R91" s="7" t="s">
        <v>25</v>
      </c>
    </row>
    <row r="92" spans="1:18" x14ac:dyDescent="0.35">
      <c r="A92" s="13" t="s">
        <v>10</v>
      </c>
      <c r="B92" s="13">
        <v>1</v>
      </c>
      <c r="C92" s="7" t="s">
        <v>24</v>
      </c>
      <c r="D92" s="13">
        <v>3.93</v>
      </c>
      <c r="E92" s="13">
        <v>-5.35</v>
      </c>
      <c r="F92" s="13">
        <v>-10.02</v>
      </c>
      <c r="G92" s="7">
        <v>0.91779999999999995</v>
      </c>
      <c r="H92" s="7">
        <v>-9.626652</v>
      </c>
      <c r="I92" s="7">
        <v>-2.51925</v>
      </c>
      <c r="J92" s="7">
        <v>-12.145902</v>
      </c>
      <c r="K92" s="7">
        <v>-0.78754809834700001</v>
      </c>
      <c r="L92" s="7">
        <v>3.2728259999999998</v>
      </c>
      <c r="M92" s="7">
        <v>0.37842599999999998</v>
      </c>
      <c r="N92" s="7">
        <v>1.904336</v>
      </c>
      <c r="O92" s="7">
        <v>1.532796</v>
      </c>
      <c r="P92" s="7">
        <v>46.834009999999999</v>
      </c>
      <c r="Q92" s="9">
        <f t="shared" si="2"/>
        <v>1.2601585799999999</v>
      </c>
      <c r="R92" s="7" t="s">
        <v>25</v>
      </c>
    </row>
    <row r="93" spans="1:18" x14ac:dyDescent="0.35">
      <c r="A93" s="13" t="s">
        <v>10</v>
      </c>
      <c r="B93" s="13">
        <v>3</v>
      </c>
      <c r="C93" s="7" t="s">
        <v>23</v>
      </c>
      <c r="D93" s="13">
        <v>-5.34</v>
      </c>
      <c r="E93" s="13">
        <v>10.119999999999999</v>
      </c>
      <c r="F93" s="13">
        <v>1.34</v>
      </c>
      <c r="G93" s="7">
        <v>0.85289999999999999</v>
      </c>
      <c r="H93" s="7">
        <v>-8.2886749999999996</v>
      </c>
      <c r="I93" s="7">
        <v>-3.0017170000000002</v>
      </c>
      <c r="J93" s="7">
        <v>-11.290392000000001</v>
      </c>
      <c r="K93" s="7">
        <v>-1.50738692703</v>
      </c>
      <c r="L93" s="7">
        <v>2.8147500000000001</v>
      </c>
      <c r="M93" s="7">
        <v>0.46405800000000003</v>
      </c>
      <c r="N93" s="7">
        <v>0.99261299999999997</v>
      </c>
      <c r="O93" s="7">
        <v>2.088991</v>
      </c>
      <c r="P93" s="7">
        <v>74.215853999999993</v>
      </c>
      <c r="Q93" s="9">
        <f t="shared" si="2"/>
        <v>1.5453131400000002</v>
      </c>
      <c r="R93" s="7" t="s">
        <v>25</v>
      </c>
    </row>
    <row r="94" spans="1:18" x14ac:dyDescent="0.35">
      <c r="A94" s="15" t="s">
        <v>10</v>
      </c>
      <c r="B94" s="15">
        <v>7</v>
      </c>
      <c r="C94" s="8" t="s">
        <v>22</v>
      </c>
      <c r="D94" s="15">
        <v>-0.9</v>
      </c>
      <c r="E94" s="15">
        <v>3</v>
      </c>
      <c r="F94" s="15">
        <v>-4.99</v>
      </c>
      <c r="G94" s="8">
        <v>0.79220000000000002</v>
      </c>
      <c r="H94" s="8">
        <v>-5.2033389999999997</v>
      </c>
      <c r="I94" s="8">
        <v>-4.1928130000000001</v>
      </c>
      <c r="J94" s="8">
        <v>-9.3961520000000007</v>
      </c>
      <c r="K94" s="8">
        <v>-1.03072765047</v>
      </c>
      <c r="L94" s="8">
        <v>3.465665</v>
      </c>
      <c r="M94" s="8">
        <v>0.34103899999999998</v>
      </c>
      <c r="N94" s="8">
        <v>0.94332199999999999</v>
      </c>
      <c r="O94" s="8">
        <v>2.2587730000000001</v>
      </c>
      <c r="P94" s="8">
        <v>65.175742</v>
      </c>
      <c r="Q94" s="9">
        <f t="shared" si="2"/>
        <v>1.13565987</v>
      </c>
      <c r="R94" s="8" t="s">
        <v>25</v>
      </c>
    </row>
    <row r="95" spans="1:18" x14ac:dyDescent="0.35">
      <c r="A95" s="13" t="s">
        <v>10</v>
      </c>
      <c r="B95" s="13">
        <v>10</v>
      </c>
      <c r="C95" s="7" t="s">
        <v>24</v>
      </c>
      <c r="D95" s="13">
        <v>0.79</v>
      </c>
      <c r="E95" s="13">
        <v>7.79</v>
      </c>
      <c r="F95" s="13">
        <v>2.38</v>
      </c>
      <c r="G95" s="7">
        <v>0.76659999999999995</v>
      </c>
      <c r="H95" s="7">
        <v>-6.7923689999999999</v>
      </c>
      <c r="I95" s="7">
        <v>-4.0047959999999998</v>
      </c>
      <c r="J95" s="7">
        <v>-10.797166000000001</v>
      </c>
      <c r="K95" s="7">
        <v>-1.32352231616</v>
      </c>
      <c r="L95" s="7">
        <v>2.7134100000000001</v>
      </c>
      <c r="M95" s="7">
        <v>0.48335299999999998</v>
      </c>
      <c r="N95" s="7">
        <v>1.855205</v>
      </c>
      <c r="O95" s="7">
        <v>1.636968</v>
      </c>
      <c r="P95" s="7">
        <v>60.328830000000004</v>
      </c>
      <c r="Q95" s="9">
        <f t="shared" si="2"/>
        <v>1.60956549</v>
      </c>
      <c r="R95" s="7" t="s">
        <v>25</v>
      </c>
    </row>
    <row r="96" spans="1:18" x14ac:dyDescent="0.35">
      <c r="A96" s="13" t="s">
        <v>10</v>
      </c>
      <c r="B96" s="13">
        <v>13</v>
      </c>
      <c r="C96" s="7" t="s">
        <v>24</v>
      </c>
      <c r="D96" s="13">
        <v>2.04</v>
      </c>
      <c r="E96" s="13">
        <v>-2.84</v>
      </c>
      <c r="F96" s="13">
        <v>-9.69</v>
      </c>
      <c r="G96" s="7">
        <v>0.72009999999999996</v>
      </c>
      <c r="H96" s="7">
        <v>-4.9299140000000001</v>
      </c>
      <c r="I96" s="7">
        <v>-5.1640199999999998</v>
      </c>
      <c r="J96" s="7">
        <v>-10.093934000000001</v>
      </c>
      <c r="K96" s="7">
        <v>-1.34287061998</v>
      </c>
      <c r="L96" s="7">
        <v>3.2578809999999998</v>
      </c>
      <c r="M96" s="7">
        <v>0.38086599999999998</v>
      </c>
      <c r="N96" s="7">
        <v>1.2328840000000001</v>
      </c>
      <c r="O96" s="7">
        <v>2.2109429999999999</v>
      </c>
      <c r="P96" s="7">
        <v>67.864450000000005</v>
      </c>
      <c r="Q96" s="9">
        <f t="shared" si="2"/>
        <v>1.26828378</v>
      </c>
      <c r="R96" s="7" t="s">
        <v>25</v>
      </c>
    </row>
    <row r="97" spans="1:18" x14ac:dyDescent="0.35">
      <c r="A97" s="15" t="s">
        <v>10</v>
      </c>
      <c r="B97" s="15">
        <v>14</v>
      </c>
      <c r="C97" s="8" t="s">
        <v>22</v>
      </c>
      <c r="D97" s="15">
        <v>2.9</v>
      </c>
      <c r="E97" s="15">
        <v>3.8</v>
      </c>
      <c r="F97" s="15">
        <v>-0.36</v>
      </c>
      <c r="G97" s="8">
        <v>0.69440000000000002</v>
      </c>
      <c r="H97" s="8">
        <v>-5.8256379999999996</v>
      </c>
      <c r="I97" s="8">
        <v>-2.4337110000000002</v>
      </c>
      <c r="J97" s="8">
        <v>-8.2593490000000003</v>
      </c>
      <c r="K97" s="8">
        <v>-1.3415164213999999</v>
      </c>
      <c r="L97" s="8">
        <v>1.7546079999999999</v>
      </c>
      <c r="M97" s="8">
        <v>0.66578899999999996</v>
      </c>
      <c r="N97" s="8">
        <v>0.95132499999999998</v>
      </c>
      <c r="O97" s="8">
        <v>1.0005759999999999</v>
      </c>
      <c r="P97" s="8">
        <v>57.025607000000001</v>
      </c>
      <c r="Q97" s="9">
        <f t="shared" si="2"/>
        <v>2.2170773699999997</v>
      </c>
      <c r="R97" s="8" t="s">
        <v>25</v>
      </c>
    </row>
    <row r="98" spans="1:18" x14ac:dyDescent="0.35">
      <c r="A98" s="15" t="s">
        <v>10</v>
      </c>
      <c r="B98" s="15">
        <v>15</v>
      </c>
      <c r="C98" s="8" t="s">
        <v>20</v>
      </c>
      <c r="D98" s="15">
        <v>-1.84</v>
      </c>
      <c r="E98" s="15">
        <v>11.11</v>
      </c>
      <c r="F98" s="15">
        <v>-2.02</v>
      </c>
      <c r="G98" s="8">
        <v>0.66990000000000005</v>
      </c>
      <c r="H98" s="8">
        <v>-2.8953530000000001</v>
      </c>
      <c r="I98" s="8">
        <v>-6.5316520000000002</v>
      </c>
      <c r="J98" s="8">
        <v>-9.4270049999999994</v>
      </c>
      <c r="K98" s="8">
        <v>-1.49344224762</v>
      </c>
      <c r="L98" s="8">
        <v>3.4508139999999998</v>
      </c>
      <c r="M98" s="8">
        <v>0.34543200000000002</v>
      </c>
      <c r="N98" s="8">
        <v>0.95282900000000004</v>
      </c>
      <c r="O98" s="8">
        <v>2.3104939999999998</v>
      </c>
      <c r="P98" s="8">
        <v>66.955055000000002</v>
      </c>
      <c r="Q98" s="9">
        <f t="shared" ref="Q98:Q115" si="3">M98*3.33</f>
        <v>1.1502885600000001</v>
      </c>
      <c r="R98" s="8" t="s">
        <v>25</v>
      </c>
    </row>
    <row r="99" spans="1:18" x14ac:dyDescent="0.35">
      <c r="A99" s="15" t="s">
        <v>10</v>
      </c>
      <c r="B99" s="15">
        <v>19</v>
      </c>
      <c r="C99" s="8" t="s">
        <v>22</v>
      </c>
      <c r="D99" s="15">
        <v>-2</v>
      </c>
      <c r="E99" s="15">
        <v>7.71</v>
      </c>
      <c r="F99" s="15">
        <v>0.88</v>
      </c>
      <c r="G99" s="8">
        <v>0.4854</v>
      </c>
      <c r="H99" s="8">
        <v>-3.6243020000000001</v>
      </c>
      <c r="I99" s="8">
        <v>-5.7382989999999996</v>
      </c>
      <c r="J99" s="8">
        <v>-9.3626009999999997</v>
      </c>
      <c r="K99" s="8">
        <v>-1.1148241378899999</v>
      </c>
      <c r="L99" s="8">
        <v>4.0980629999999998</v>
      </c>
      <c r="M99" s="8">
        <v>0.236045</v>
      </c>
      <c r="N99" s="8">
        <v>1.306551</v>
      </c>
      <c r="O99" s="8">
        <v>2.1244329999999998</v>
      </c>
      <c r="P99" s="8">
        <v>51.839936000000002</v>
      </c>
      <c r="Q99" s="9">
        <f t="shared" si="3"/>
        <v>0.78602985000000003</v>
      </c>
      <c r="R99" s="8" t="s">
        <v>25</v>
      </c>
    </row>
    <row r="100" spans="1:18" x14ac:dyDescent="0.35">
      <c r="A100" s="13" t="s">
        <v>10</v>
      </c>
      <c r="B100" s="13">
        <v>21</v>
      </c>
      <c r="C100" s="7" t="s">
        <v>24</v>
      </c>
      <c r="D100" s="13">
        <v>-1.73</v>
      </c>
      <c r="E100" s="13">
        <v>10.37</v>
      </c>
      <c r="F100" s="13">
        <v>1.43</v>
      </c>
      <c r="G100" s="7">
        <v>0.43590000000000001</v>
      </c>
      <c r="H100" s="7">
        <v>-4.2295629999999997</v>
      </c>
      <c r="I100" s="7">
        <v>-5.8170120000000001</v>
      </c>
      <c r="J100" s="7">
        <v>-10.046575000000001</v>
      </c>
      <c r="K100" s="7">
        <v>-1.2039985812</v>
      </c>
      <c r="L100" s="7">
        <v>4.3420509999999997</v>
      </c>
      <c r="M100" s="7">
        <v>0.20094200000000001</v>
      </c>
      <c r="N100" s="7">
        <v>0.79811900000000002</v>
      </c>
      <c r="O100" s="7">
        <v>2.4943789999999999</v>
      </c>
      <c r="P100" s="7">
        <v>57.447032999999998</v>
      </c>
      <c r="Q100" s="9">
        <f t="shared" si="3"/>
        <v>0.66913686000000006</v>
      </c>
      <c r="R100" s="7" t="s">
        <v>25</v>
      </c>
    </row>
    <row r="101" spans="1:18" x14ac:dyDescent="0.35">
      <c r="A101" s="13" t="s">
        <v>10</v>
      </c>
      <c r="B101" s="13">
        <v>22</v>
      </c>
      <c r="C101" s="7" t="s">
        <v>16</v>
      </c>
      <c r="D101" s="13">
        <v>3.21</v>
      </c>
      <c r="E101" s="13">
        <v>9.01</v>
      </c>
      <c r="F101" s="13">
        <v>2.29</v>
      </c>
      <c r="G101" s="7">
        <v>0.46479999999999999</v>
      </c>
      <c r="H101" s="7">
        <v>-1.5067969999999999</v>
      </c>
      <c r="I101" s="7">
        <v>-7.5510380000000001</v>
      </c>
      <c r="J101" s="7">
        <v>-9.0578350000000007</v>
      </c>
      <c r="K101" s="7">
        <v>-1.8600046272099999</v>
      </c>
      <c r="L101" s="7">
        <v>3.4384679999999999</v>
      </c>
      <c r="M101" s="7">
        <v>0.345474</v>
      </c>
      <c r="N101" s="7">
        <v>0</v>
      </c>
      <c r="O101" s="7">
        <v>2.7527970000000002</v>
      </c>
      <c r="P101" s="7">
        <v>80.058815999999993</v>
      </c>
      <c r="Q101" s="9">
        <f t="shared" si="3"/>
        <v>1.1504284200000001</v>
      </c>
      <c r="R101" s="7" t="s">
        <v>25</v>
      </c>
    </row>
    <row r="102" spans="1:18" x14ac:dyDescent="0.35">
      <c r="A102" s="13" t="s">
        <v>10</v>
      </c>
      <c r="B102" s="13">
        <v>23</v>
      </c>
      <c r="C102" s="7" t="s">
        <v>19</v>
      </c>
      <c r="D102" s="13">
        <v>1</v>
      </c>
      <c r="E102" s="13">
        <v>10.3</v>
      </c>
      <c r="F102" s="13">
        <v>-1.98</v>
      </c>
      <c r="G102" s="7">
        <v>0.41449999999999998</v>
      </c>
      <c r="H102" s="7">
        <v>-2.691144</v>
      </c>
      <c r="I102" s="7">
        <v>-6.9283590000000004</v>
      </c>
      <c r="J102" s="7">
        <v>-9.6195029999999999</v>
      </c>
      <c r="K102" s="7">
        <v>-1.5736152194499999</v>
      </c>
      <c r="L102" s="7">
        <v>3.6366710000000002</v>
      </c>
      <c r="M102" s="7">
        <v>0.31271199999999999</v>
      </c>
      <c r="N102" s="7">
        <v>0.81350999999999996</v>
      </c>
      <c r="O102" s="7">
        <v>2.4829919999999999</v>
      </c>
      <c r="P102" s="7">
        <v>68.276503000000005</v>
      </c>
      <c r="Q102" s="9">
        <f t="shared" si="3"/>
        <v>1.04133096</v>
      </c>
      <c r="R102" s="7" t="s">
        <v>25</v>
      </c>
    </row>
    <row r="103" spans="1:18" x14ac:dyDescent="0.35">
      <c r="A103" s="13" t="s">
        <v>10</v>
      </c>
      <c r="B103" s="13">
        <v>25</v>
      </c>
      <c r="C103" s="7" t="s">
        <v>23</v>
      </c>
      <c r="D103" s="13">
        <v>-2.99</v>
      </c>
      <c r="E103" s="13">
        <v>-3.1</v>
      </c>
      <c r="F103" s="13">
        <v>-10.039999999999999</v>
      </c>
      <c r="G103" s="7">
        <v>0.39650000000000002</v>
      </c>
      <c r="H103" s="7">
        <v>-3.064632</v>
      </c>
      <c r="I103" s="7">
        <v>-6.6696</v>
      </c>
      <c r="J103" s="7">
        <v>-9.7342329999999997</v>
      </c>
      <c r="K103" s="7">
        <v>-1.7029396750500001</v>
      </c>
      <c r="L103" s="7">
        <v>3.1296339999999998</v>
      </c>
      <c r="M103" s="7">
        <v>0.40440799999999999</v>
      </c>
      <c r="N103" s="7">
        <v>0.70542199999999999</v>
      </c>
      <c r="O103" s="7">
        <v>2.334174</v>
      </c>
      <c r="P103" s="7">
        <v>74.582964000000004</v>
      </c>
      <c r="Q103" s="9">
        <f t="shared" si="3"/>
        <v>1.3466786399999999</v>
      </c>
      <c r="R103" s="7" t="s">
        <v>25</v>
      </c>
    </row>
    <row r="104" spans="1:18" x14ac:dyDescent="0.35">
      <c r="A104" s="13" t="s">
        <v>10</v>
      </c>
      <c r="B104" s="13">
        <v>26</v>
      </c>
      <c r="C104" s="7" t="s">
        <v>16</v>
      </c>
      <c r="D104" s="13">
        <v>2.23</v>
      </c>
      <c r="E104" s="13">
        <v>7.98</v>
      </c>
      <c r="F104" s="13">
        <v>-0.25</v>
      </c>
      <c r="G104" s="7">
        <v>0.38769999999999999</v>
      </c>
      <c r="H104" s="7">
        <v>-1.2366459999999999</v>
      </c>
      <c r="I104" s="7">
        <v>-8.1726460000000003</v>
      </c>
      <c r="J104" s="7">
        <v>-9.4092920000000007</v>
      </c>
      <c r="K104" s="7">
        <v>-1.6721479401699999</v>
      </c>
      <c r="L104" s="7">
        <v>3.9783339999999998</v>
      </c>
      <c r="M104" s="7">
        <v>0.24786</v>
      </c>
      <c r="N104" s="7">
        <v>0</v>
      </c>
      <c r="O104" s="7">
        <v>2.9282949999999999</v>
      </c>
      <c r="P104" s="7">
        <v>73.606067999999993</v>
      </c>
      <c r="Q104" s="9">
        <f t="shared" si="3"/>
        <v>0.82537380000000005</v>
      </c>
      <c r="R104" s="7" t="s">
        <v>25</v>
      </c>
    </row>
    <row r="105" spans="1:18" x14ac:dyDescent="0.35">
      <c r="A105" s="13" t="s">
        <v>10</v>
      </c>
      <c r="B105" s="13">
        <v>28</v>
      </c>
      <c r="C105" s="7" t="s">
        <v>23</v>
      </c>
      <c r="D105" s="13">
        <v>-0.48</v>
      </c>
      <c r="E105" s="13">
        <v>-3.16</v>
      </c>
      <c r="F105" s="13">
        <v>-10.88</v>
      </c>
      <c r="G105" s="7">
        <v>0.33860000000000001</v>
      </c>
      <c r="H105" s="7">
        <v>-1.8217049999999999</v>
      </c>
      <c r="I105" s="7">
        <v>-7.9429740000000004</v>
      </c>
      <c r="J105" s="7">
        <v>-9.7646789999999992</v>
      </c>
      <c r="K105" s="7">
        <v>-1.6430059610800001</v>
      </c>
      <c r="L105" s="7">
        <v>3.9072650000000002</v>
      </c>
      <c r="M105" s="7">
        <v>0.26156699999999999</v>
      </c>
      <c r="N105" s="7">
        <v>0.17277000000000001</v>
      </c>
      <c r="O105" s="7">
        <v>2.8092139999999999</v>
      </c>
      <c r="P105" s="7">
        <v>71.897203000000005</v>
      </c>
      <c r="Q105" s="9">
        <f t="shared" si="3"/>
        <v>0.87101810999999996</v>
      </c>
      <c r="R105" s="7" t="s">
        <v>25</v>
      </c>
    </row>
    <row r="106" spans="1:18" x14ac:dyDescent="0.35">
      <c r="A106" s="13" t="s">
        <v>10</v>
      </c>
      <c r="B106" s="13">
        <v>29</v>
      </c>
      <c r="C106" s="7" t="s">
        <v>23</v>
      </c>
      <c r="D106" s="13">
        <v>1.31</v>
      </c>
      <c r="E106" s="13">
        <v>-3.43</v>
      </c>
      <c r="F106" s="13">
        <v>-11.07</v>
      </c>
      <c r="G106" s="7">
        <v>0.36230000000000001</v>
      </c>
      <c r="H106" s="7">
        <v>-3.31786</v>
      </c>
      <c r="I106" s="7">
        <v>-6.8488889999999998</v>
      </c>
      <c r="J106" s="7">
        <v>-10.16675</v>
      </c>
      <c r="K106" s="7">
        <v>-1.5265527250199999</v>
      </c>
      <c r="L106" s="7">
        <v>3.7778079999999998</v>
      </c>
      <c r="M106" s="7">
        <v>0.286831</v>
      </c>
      <c r="N106" s="7">
        <v>0.75351900000000005</v>
      </c>
      <c r="O106" s="7">
        <v>2.676787</v>
      </c>
      <c r="P106" s="7">
        <v>70.855556000000007</v>
      </c>
      <c r="Q106" s="9">
        <f t="shared" si="3"/>
        <v>0.95514723000000001</v>
      </c>
      <c r="R106" s="7" t="s">
        <v>25</v>
      </c>
    </row>
    <row r="107" spans="1:18" x14ac:dyDescent="0.35">
      <c r="A107" s="14" t="s">
        <v>10</v>
      </c>
      <c r="B107" s="14">
        <v>30</v>
      </c>
      <c r="C107" s="9" t="s">
        <v>17</v>
      </c>
      <c r="D107" s="14">
        <v>-3.86</v>
      </c>
      <c r="E107" s="14">
        <v>12.04</v>
      </c>
      <c r="F107" s="14">
        <v>0.68</v>
      </c>
      <c r="G107" s="9">
        <v>0.34010000000000001</v>
      </c>
      <c r="H107" s="9">
        <v>-3.2563819999999999</v>
      </c>
      <c r="I107" s="9">
        <v>-6.9888640000000004</v>
      </c>
      <c r="J107" s="9">
        <v>-10.245246</v>
      </c>
      <c r="K107" s="9">
        <v>-1.3493488227199999</v>
      </c>
      <c r="L107" s="9">
        <v>4.7409590000000001</v>
      </c>
      <c r="M107" s="9">
        <v>0.139651</v>
      </c>
      <c r="N107" s="9">
        <v>9.8206000000000002E-2</v>
      </c>
      <c r="O107" s="9">
        <v>3.0599820000000002</v>
      </c>
      <c r="P107" s="9">
        <v>64.543537999999998</v>
      </c>
      <c r="Q107" s="9">
        <f t="shared" si="3"/>
        <v>0.46503782999999999</v>
      </c>
      <c r="R107" s="9" t="s">
        <v>25</v>
      </c>
    </row>
    <row r="108" spans="1:18" x14ac:dyDescent="0.35">
      <c r="A108" s="13" t="s">
        <v>8</v>
      </c>
      <c r="B108" s="13">
        <v>5</v>
      </c>
      <c r="C108" s="7" t="s">
        <v>24</v>
      </c>
      <c r="D108" s="13">
        <v>-4.74</v>
      </c>
      <c r="E108" s="13">
        <v>-8.58</v>
      </c>
      <c r="F108" s="13">
        <v>-3.56</v>
      </c>
      <c r="G108" s="7">
        <v>0.7389</v>
      </c>
      <c r="H108" s="7">
        <v>-6.1563270000000001</v>
      </c>
      <c r="I108" s="7">
        <v>-4.1375549999999999</v>
      </c>
      <c r="J108" s="7">
        <v>-10.293882999999999</v>
      </c>
      <c r="K108" s="7">
        <v>-1.3588579888600001</v>
      </c>
      <c r="L108" s="7">
        <v>2.9162270000000001</v>
      </c>
      <c r="M108" s="7">
        <v>0.44472200000000001</v>
      </c>
      <c r="N108" s="7">
        <v>1.3281909999999999</v>
      </c>
      <c r="O108" s="7">
        <v>1.7946949999999999</v>
      </c>
      <c r="P108" s="7">
        <v>61.541674</v>
      </c>
      <c r="Q108" s="9">
        <f t="shared" si="3"/>
        <v>1.4809242600000001</v>
      </c>
      <c r="R108" s="7" t="s">
        <v>25</v>
      </c>
    </row>
    <row r="109" spans="1:18" x14ac:dyDescent="0.35">
      <c r="A109" s="13" t="s">
        <v>8</v>
      </c>
      <c r="B109" s="13">
        <v>6</v>
      </c>
      <c r="C109" s="7" t="s">
        <v>21</v>
      </c>
      <c r="D109" s="13">
        <v>-8.7799999999999994</v>
      </c>
      <c r="E109" s="13">
        <v>1.32</v>
      </c>
      <c r="F109" s="13">
        <v>-14.45</v>
      </c>
      <c r="G109" s="7">
        <v>0.69389999999999996</v>
      </c>
      <c r="H109" s="7">
        <v>-4.8583530000000001</v>
      </c>
      <c r="I109" s="7">
        <v>-5.2830029999999999</v>
      </c>
      <c r="J109" s="7">
        <v>-10.141356</v>
      </c>
      <c r="K109" s="7">
        <v>-1.3030524027099999</v>
      </c>
      <c r="L109" s="7">
        <v>3.583081</v>
      </c>
      <c r="M109" s="7">
        <v>0.32202399999999998</v>
      </c>
      <c r="N109" s="7">
        <v>1.1126959999999999</v>
      </c>
      <c r="O109" s="7">
        <v>2.3801700000000001</v>
      </c>
      <c r="P109" s="7">
        <v>66.428026000000003</v>
      </c>
      <c r="Q109" s="9">
        <f t="shared" si="3"/>
        <v>1.0723399199999999</v>
      </c>
      <c r="R109" s="7" t="s">
        <v>25</v>
      </c>
    </row>
    <row r="110" spans="1:18" x14ac:dyDescent="0.35">
      <c r="A110" s="14" t="s">
        <v>8</v>
      </c>
      <c r="B110" s="14">
        <v>13</v>
      </c>
      <c r="C110" s="9" t="s">
        <v>15</v>
      </c>
      <c r="D110" s="14">
        <v>-5.09</v>
      </c>
      <c r="E110" s="14">
        <v>-6.53</v>
      </c>
      <c r="F110" s="14">
        <v>-6.87</v>
      </c>
      <c r="G110" s="9">
        <v>0.39479999999999998</v>
      </c>
      <c r="H110" s="9">
        <v>-1.3550880000000001</v>
      </c>
      <c r="I110" s="9">
        <v>-8.178884</v>
      </c>
      <c r="J110" s="9">
        <v>-9.5339720000000003</v>
      </c>
      <c r="K110" s="9">
        <v>-1.70529665596</v>
      </c>
      <c r="L110" s="9">
        <v>4.1319660000000002</v>
      </c>
      <c r="M110" s="9">
        <v>0.22217400000000001</v>
      </c>
      <c r="N110" s="9">
        <v>0</v>
      </c>
      <c r="O110" s="9">
        <v>3.1529889999999998</v>
      </c>
      <c r="P110" s="9">
        <v>76.307239999999993</v>
      </c>
      <c r="Q110" s="9">
        <f t="shared" si="3"/>
        <v>0.73983942000000003</v>
      </c>
      <c r="R110" s="9" t="s">
        <v>25</v>
      </c>
    </row>
    <row r="111" spans="1:18" x14ac:dyDescent="0.35">
      <c r="A111" s="15" t="s">
        <v>8</v>
      </c>
      <c r="B111" s="15">
        <v>14</v>
      </c>
      <c r="C111" s="8" t="s">
        <v>20</v>
      </c>
      <c r="D111" s="15">
        <v>-9.94</v>
      </c>
      <c r="E111" s="15">
        <v>-0.41</v>
      </c>
      <c r="F111" s="15">
        <v>-11.25</v>
      </c>
      <c r="G111" s="8">
        <v>0.38540000000000002</v>
      </c>
      <c r="H111" s="8">
        <v>-1.076465</v>
      </c>
      <c r="I111" s="8">
        <v>-7.8488049999999996</v>
      </c>
      <c r="J111" s="8">
        <v>-8.9252710000000004</v>
      </c>
      <c r="K111" s="8">
        <v>-1.5907579978599999</v>
      </c>
      <c r="L111" s="8">
        <v>3.8663729999999998</v>
      </c>
      <c r="M111" s="8">
        <v>0.27077600000000002</v>
      </c>
      <c r="N111" s="8">
        <v>0.13103300000000001</v>
      </c>
      <c r="O111" s="8">
        <v>2.7794500000000002</v>
      </c>
      <c r="P111" s="8">
        <v>71.887793000000002</v>
      </c>
      <c r="Q111" s="9">
        <f t="shared" si="3"/>
        <v>0.90168408000000011</v>
      </c>
      <c r="R111" s="8" t="s">
        <v>25</v>
      </c>
    </row>
    <row r="112" spans="1:18" x14ac:dyDescent="0.35">
      <c r="A112" s="13" t="s">
        <v>8</v>
      </c>
      <c r="B112" s="13">
        <v>16</v>
      </c>
      <c r="C112" s="7" t="s">
        <v>21</v>
      </c>
      <c r="D112" s="13">
        <v>-10.33</v>
      </c>
      <c r="E112" s="13">
        <v>2.52</v>
      </c>
      <c r="F112" s="13">
        <v>-13.14</v>
      </c>
      <c r="G112" s="7">
        <v>0.35539999999999999</v>
      </c>
      <c r="H112" s="7">
        <v>-4.9487810000000003</v>
      </c>
      <c r="I112" s="7">
        <v>-5.4462669999999997</v>
      </c>
      <c r="J112" s="7">
        <v>-10.395049</v>
      </c>
      <c r="K112" s="7">
        <v>-1.33029967219</v>
      </c>
      <c r="L112" s="7">
        <v>3.3486210000000001</v>
      </c>
      <c r="M112" s="7">
        <v>0.36713800000000002</v>
      </c>
      <c r="N112" s="7">
        <v>1.5815980000000001</v>
      </c>
      <c r="O112" s="7">
        <v>2.062465</v>
      </c>
      <c r="P112" s="7">
        <v>61.591462999999997</v>
      </c>
      <c r="Q112" s="9">
        <f t="shared" si="3"/>
        <v>1.2225695400000001</v>
      </c>
      <c r="R112" s="7" t="s">
        <v>25</v>
      </c>
    </row>
    <row r="113" spans="1:18" x14ac:dyDescent="0.35">
      <c r="A113" s="14" t="s">
        <v>8</v>
      </c>
      <c r="B113" s="14">
        <v>17</v>
      </c>
      <c r="C113" s="9" t="s">
        <v>15</v>
      </c>
      <c r="D113" s="14">
        <v>-6.22</v>
      </c>
      <c r="E113" s="14">
        <v>-4.12</v>
      </c>
      <c r="F113" s="14">
        <v>-10.59</v>
      </c>
      <c r="G113" s="9">
        <v>0.2848</v>
      </c>
      <c r="H113" s="9">
        <v>-0.64700999999999997</v>
      </c>
      <c r="I113" s="9">
        <v>-9.10717</v>
      </c>
      <c r="J113" s="9">
        <v>-9.7541799999999999</v>
      </c>
      <c r="K113" s="9">
        <v>-1.6891938829199999</v>
      </c>
      <c r="L113" s="9">
        <v>4.2598310000000001</v>
      </c>
      <c r="M113" s="9">
        <v>0.202214</v>
      </c>
      <c r="N113" s="9">
        <v>0</v>
      </c>
      <c r="O113" s="9">
        <v>3.2647469999999998</v>
      </c>
      <c r="P113" s="9">
        <v>76.640289999999993</v>
      </c>
      <c r="Q113" s="9">
        <f t="shared" si="3"/>
        <v>0.67337261999999998</v>
      </c>
      <c r="R113" s="9" t="s">
        <v>25</v>
      </c>
    </row>
    <row r="114" spans="1:18" x14ac:dyDescent="0.35">
      <c r="A114" s="14" t="s">
        <v>8</v>
      </c>
      <c r="B114" s="14">
        <v>18</v>
      </c>
      <c r="C114" s="9" t="s">
        <v>15</v>
      </c>
      <c r="D114" s="14">
        <v>-5.85</v>
      </c>
      <c r="E114" s="14">
        <v>-8.83</v>
      </c>
      <c r="F114" s="14">
        <v>-6.41</v>
      </c>
      <c r="G114" s="9">
        <v>0.29749999999999999</v>
      </c>
      <c r="H114" s="9">
        <v>-0.94161600000000001</v>
      </c>
      <c r="I114" s="9">
        <v>-9.1409880000000001</v>
      </c>
      <c r="J114" s="9">
        <v>-10.082604</v>
      </c>
      <c r="K114" s="9">
        <v>-1.72171503099</v>
      </c>
      <c r="L114" s="9">
        <v>4.4373110000000002</v>
      </c>
      <c r="M114" s="9">
        <v>0.17432600000000001</v>
      </c>
      <c r="N114" s="9">
        <v>0</v>
      </c>
      <c r="O114" s="9">
        <v>3.3932769999999999</v>
      </c>
      <c r="P114" s="9">
        <v>76.471479000000002</v>
      </c>
      <c r="Q114" s="9">
        <f t="shared" si="3"/>
        <v>0.58050558000000008</v>
      </c>
      <c r="R114" s="9" t="s">
        <v>25</v>
      </c>
    </row>
    <row r="115" spans="1:18" x14ac:dyDescent="0.35">
      <c r="A115" s="13" t="s">
        <v>8</v>
      </c>
      <c r="B115" s="13">
        <v>19</v>
      </c>
      <c r="C115" s="7" t="s">
        <v>19</v>
      </c>
      <c r="D115" s="13">
        <v>-7.44</v>
      </c>
      <c r="E115" s="13">
        <v>-2.71</v>
      </c>
      <c r="F115" s="13">
        <v>-13.82</v>
      </c>
      <c r="G115" s="7">
        <v>0.28539999999999999</v>
      </c>
      <c r="H115" s="7">
        <v>-1.729954</v>
      </c>
      <c r="I115" s="7">
        <v>-7.9445290000000002</v>
      </c>
      <c r="J115" s="7">
        <v>-9.6744830000000004</v>
      </c>
      <c r="K115" s="7">
        <v>-1.41584540787</v>
      </c>
      <c r="L115" s="7">
        <v>4.2477220000000004</v>
      </c>
      <c r="M115" s="7">
        <v>0.21163299999999999</v>
      </c>
      <c r="N115" s="7">
        <v>0.341976</v>
      </c>
      <c r="O115" s="7">
        <v>2.8941840000000001</v>
      </c>
      <c r="P115" s="7">
        <v>68.134950000000003</v>
      </c>
      <c r="Q115" s="9">
        <f t="shared" si="3"/>
        <v>0.70473788999999998</v>
      </c>
      <c r="R115" s="7" t="s">
        <v>25</v>
      </c>
    </row>
  </sheetData>
  <sortState ref="A2:R115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D1" sqref="D1:F1"/>
    </sheetView>
  </sheetViews>
  <sheetFormatPr defaultColWidth="8.83203125" defaultRowHeight="15.5" x14ac:dyDescent="0.35"/>
  <cols>
    <col min="1" max="17" width="8.83203125" style="3"/>
    <col min="18" max="16384" width="8.83203125" style="1"/>
  </cols>
  <sheetData>
    <row r="1" spans="1:18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x14ac:dyDescent="0.35">
      <c r="A2" s="13" t="s">
        <v>9</v>
      </c>
      <c r="B2" s="13">
        <v>12</v>
      </c>
      <c r="C2" s="7" t="s">
        <v>16</v>
      </c>
      <c r="D2" s="13">
        <v>0.51</v>
      </c>
      <c r="E2" s="13">
        <v>-10.050000000000001</v>
      </c>
      <c r="F2" s="13">
        <v>0.14000000000000001</v>
      </c>
      <c r="G2" s="7">
        <v>0.68899999999999995</v>
      </c>
      <c r="H2" s="7">
        <v>-2.4281929999999998</v>
      </c>
      <c r="I2" s="7">
        <v>-6.9748320000000001</v>
      </c>
      <c r="J2" s="7">
        <v>-9.4030249999999995</v>
      </c>
      <c r="K2" s="7">
        <v>-1.48806110646</v>
      </c>
      <c r="L2" s="7">
        <v>3.920029</v>
      </c>
      <c r="M2" s="7">
        <v>0.255166</v>
      </c>
      <c r="N2" s="7">
        <v>7.2599999999999997E-4</v>
      </c>
      <c r="O2" s="7">
        <v>2.8920170000000001</v>
      </c>
      <c r="P2" s="7">
        <v>73.775407999999999</v>
      </c>
      <c r="Q2" s="9">
        <f>M2*3.33</f>
        <v>0.84970277999999999</v>
      </c>
      <c r="R2" s="7" t="s">
        <v>11</v>
      </c>
    </row>
    <row r="3" spans="1:18" x14ac:dyDescent="0.35">
      <c r="A3" s="13" t="s">
        <v>9</v>
      </c>
      <c r="B3" s="13">
        <v>13</v>
      </c>
      <c r="C3" s="7" t="s">
        <v>16</v>
      </c>
      <c r="D3" s="13">
        <v>-3.11</v>
      </c>
      <c r="E3" s="13">
        <v>-5.69</v>
      </c>
      <c r="F3" s="13">
        <v>-4.91</v>
      </c>
      <c r="G3" s="7">
        <v>0.68149999999999999</v>
      </c>
      <c r="H3" s="7">
        <v>-3.222566</v>
      </c>
      <c r="I3" s="7">
        <v>-5.3238149999999997</v>
      </c>
      <c r="J3" s="7">
        <v>-8.5463810000000002</v>
      </c>
      <c r="K3" s="7">
        <v>-1.96862267558</v>
      </c>
      <c r="L3" s="7">
        <v>3.0952310000000001</v>
      </c>
      <c r="M3" s="7">
        <v>0.410495</v>
      </c>
      <c r="N3" s="7">
        <v>8.8000000000000003E-4</v>
      </c>
      <c r="O3" s="7">
        <v>2.5226709999999999</v>
      </c>
      <c r="P3" s="7">
        <v>81.501849000000007</v>
      </c>
      <c r="Q3" s="9">
        <f t="shared" ref="Q3:Q18" si="0">M3*3.33</f>
        <v>1.3669483499999999</v>
      </c>
      <c r="R3" s="7" t="s">
        <v>11</v>
      </c>
    </row>
    <row r="4" spans="1:18" x14ac:dyDescent="0.35">
      <c r="A4" s="13" t="s">
        <v>9</v>
      </c>
      <c r="B4" s="13">
        <v>16</v>
      </c>
      <c r="C4" s="7" t="s">
        <v>16</v>
      </c>
      <c r="D4" s="13">
        <v>2.97</v>
      </c>
      <c r="E4" s="13">
        <v>-8.9700000000000006</v>
      </c>
      <c r="F4" s="13">
        <v>5.99</v>
      </c>
      <c r="G4" s="7">
        <v>0.64</v>
      </c>
      <c r="H4" s="7">
        <v>-2.4819559999999998</v>
      </c>
      <c r="I4" s="7">
        <v>-5.8709160000000002</v>
      </c>
      <c r="J4" s="7">
        <v>-8.3528710000000004</v>
      </c>
      <c r="K4" s="7">
        <v>-2.2104356729000001</v>
      </c>
      <c r="L4" s="7">
        <v>2.2149999999999999</v>
      </c>
      <c r="M4" s="7">
        <v>0.57809500000000003</v>
      </c>
      <c r="N4" s="7">
        <v>4.6900000000000002E-4</v>
      </c>
      <c r="O4" s="7">
        <v>2.0350000000000001</v>
      </c>
      <c r="P4" s="7">
        <v>91.873588999999996</v>
      </c>
      <c r="Q4" s="9">
        <f t="shared" si="0"/>
        <v>1.9250563500000002</v>
      </c>
      <c r="R4" s="7" t="s">
        <v>11</v>
      </c>
    </row>
    <row r="5" spans="1:18" x14ac:dyDescent="0.35">
      <c r="A5" s="13" t="s">
        <v>9</v>
      </c>
      <c r="B5" s="13">
        <v>31</v>
      </c>
      <c r="C5" s="7" t="s">
        <v>16</v>
      </c>
      <c r="D5" s="13">
        <v>-6.41</v>
      </c>
      <c r="E5" s="13">
        <v>-8.57</v>
      </c>
      <c r="F5" s="13">
        <v>-5.28</v>
      </c>
      <c r="G5" s="7">
        <v>0.3851</v>
      </c>
      <c r="H5" s="7">
        <v>-2.8830290000000001</v>
      </c>
      <c r="I5" s="7">
        <v>-6.4759200000000003</v>
      </c>
      <c r="J5" s="7">
        <v>-9.3589490000000009</v>
      </c>
      <c r="K5" s="7">
        <v>-1.6700688459899999</v>
      </c>
      <c r="L5" s="7">
        <v>3.7244869999999999</v>
      </c>
      <c r="M5" s="7">
        <v>0.29296</v>
      </c>
      <c r="N5" s="7">
        <v>0</v>
      </c>
      <c r="O5" s="7">
        <v>2.9371589999999999</v>
      </c>
      <c r="P5" s="7">
        <v>78.860767999999993</v>
      </c>
      <c r="Q5" s="9">
        <f t="shared" si="0"/>
        <v>0.9755568</v>
      </c>
      <c r="R5" s="7" t="s">
        <v>11</v>
      </c>
    </row>
    <row r="6" spans="1:18" x14ac:dyDescent="0.35">
      <c r="A6" s="13" t="s">
        <v>9</v>
      </c>
      <c r="B6" s="13">
        <v>37</v>
      </c>
      <c r="C6" s="7" t="s">
        <v>16</v>
      </c>
      <c r="D6" s="13">
        <v>-8.85</v>
      </c>
      <c r="E6" s="13">
        <v>-9.56</v>
      </c>
      <c r="F6" s="13">
        <v>-5.55</v>
      </c>
      <c r="G6" s="7">
        <v>0.32100000000000001</v>
      </c>
      <c r="H6" s="7">
        <v>-3.6236489999999999</v>
      </c>
      <c r="I6" s="7">
        <v>-5.4566540000000003</v>
      </c>
      <c r="J6" s="7">
        <v>-9.0803039999999999</v>
      </c>
      <c r="K6" s="7">
        <v>-1.53157944218</v>
      </c>
      <c r="L6" s="7">
        <v>3.6691590000000001</v>
      </c>
      <c r="M6" s="7">
        <v>0.30499900000000002</v>
      </c>
      <c r="N6" s="7">
        <v>2.8040000000000001E-3</v>
      </c>
      <c r="O6" s="7">
        <v>2.7330220000000001</v>
      </c>
      <c r="P6" s="7">
        <v>74.486329999999995</v>
      </c>
      <c r="Q6" s="9">
        <f t="shared" si="0"/>
        <v>1.0156466700000002</v>
      </c>
      <c r="R6" s="7" t="s">
        <v>11</v>
      </c>
    </row>
    <row r="7" spans="1:18" x14ac:dyDescent="0.35">
      <c r="A7" s="13" t="s">
        <v>7</v>
      </c>
      <c r="B7" s="13">
        <v>16</v>
      </c>
      <c r="C7" s="7" t="s">
        <v>16</v>
      </c>
      <c r="D7" s="13">
        <v>-5.03</v>
      </c>
      <c r="E7" s="13">
        <v>-3.81</v>
      </c>
      <c r="F7" s="13">
        <v>2.2000000000000002</v>
      </c>
      <c r="G7" s="7">
        <v>0.57550000000000001</v>
      </c>
      <c r="H7" s="7">
        <v>-2.6710609999999999</v>
      </c>
      <c r="I7" s="7">
        <v>-6.6028830000000003</v>
      </c>
      <c r="J7" s="7">
        <v>-9.2739440000000002</v>
      </c>
      <c r="K7" s="7">
        <v>-1.68038060951</v>
      </c>
      <c r="L7" s="7">
        <v>3.9331019999999999</v>
      </c>
      <c r="M7" s="7">
        <v>0.25514900000000001</v>
      </c>
      <c r="N7" s="7">
        <v>2.085E-3</v>
      </c>
      <c r="O7" s="7">
        <v>2.7565599999999999</v>
      </c>
      <c r="P7" s="7">
        <v>70.086150000000004</v>
      </c>
      <c r="Q7" s="9">
        <f t="shared" si="0"/>
        <v>0.84964617000000009</v>
      </c>
      <c r="R7" s="7" t="s">
        <v>11</v>
      </c>
    </row>
    <row r="8" spans="1:18" x14ac:dyDescent="0.35">
      <c r="A8" s="13" t="s">
        <v>7</v>
      </c>
      <c r="B8" s="13">
        <v>34</v>
      </c>
      <c r="C8" s="7" t="s">
        <v>16</v>
      </c>
      <c r="D8" s="13">
        <v>-18.38</v>
      </c>
      <c r="E8" s="13">
        <v>-0.95</v>
      </c>
      <c r="F8" s="13">
        <v>-4.1399999999999997</v>
      </c>
      <c r="G8" s="7">
        <v>0.37359999999999999</v>
      </c>
      <c r="H8" s="7">
        <v>-2.0062289999999998</v>
      </c>
      <c r="I8" s="7">
        <v>-7.0450200000000001</v>
      </c>
      <c r="J8" s="7">
        <v>-9.0512490000000003</v>
      </c>
      <c r="K8" s="7">
        <v>-1.45148647763</v>
      </c>
      <c r="L8" s="7">
        <v>3.764186</v>
      </c>
      <c r="M8" s="7">
        <v>0.29122100000000001</v>
      </c>
      <c r="N8" s="7">
        <v>3.5332000000000002E-2</v>
      </c>
      <c r="O8" s="7">
        <v>2.5829759999999999</v>
      </c>
      <c r="P8" s="7">
        <v>68.619782000000001</v>
      </c>
      <c r="Q8" s="9">
        <f t="shared" si="0"/>
        <v>0.96976593</v>
      </c>
      <c r="R8" s="7" t="s">
        <v>11</v>
      </c>
    </row>
    <row r="9" spans="1:18" x14ac:dyDescent="0.35">
      <c r="A9" s="13" t="s">
        <v>5</v>
      </c>
      <c r="B9" s="13">
        <v>22</v>
      </c>
      <c r="C9" s="7" t="s">
        <v>16</v>
      </c>
      <c r="D9" s="13">
        <v>-14.44</v>
      </c>
      <c r="E9" s="13">
        <v>10.01</v>
      </c>
      <c r="F9" s="13">
        <v>9.15</v>
      </c>
      <c r="G9" s="7">
        <v>0.46510000000000001</v>
      </c>
      <c r="H9" s="7">
        <v>-2.6281819999999998</v>
      </c>
      <c r="I9" s="7">
        <v>-6.4577450000000001</v>
      </c>
      <c r="J9" s="7">
        <v>-9.0859269999999999</v>
      </c>
      <c r="K9" s="7">
        <v>-1.7451855596300001</v>
      </c>
      <c r="L9" s="7">
        <v>3.2661790000000002</v>
      </c>
      <c r="M9" s="7">
        <v>0.37939600000000001</v>
      </c>
      <c r="N9" s="7">
        <v>0</v>
      </c>
      <c r="O9" s="7">
        <v>2.4454959999999999</v>
      </c>
      <c r="P9" s="7">
        <v>74.873279999999994</v>
      </c>
      <c r="Q9" s="9">
        <f t="shared" si="0"/>
        <v>1.26338868</v>
      </c>
      <c r="R9" s="7" t="s">
        <v>11</v>
      </c>
    </row>
    <row r="10" spans="1:18" x14ac:dyDescent="0.35">
      <c r="A10" s="13" t="s">
        <v>5</v>
      </c>
      <c r="B10" s="13">
        <v>28</v>
      </c>
      <c r="C10" s="7" t="s">
        <v>16</v>
      </c>
      <c r="D10" s="13">
        <v>-13.31</v>
      </c>
      <c r="E10" s="13">
        <v>12.48</v>
      </c>
      <c r="F10" s="13">
        <v>8.18</v>
      </c>
      <c r="G10" s="7">
        <v>0.37469999999999998</v>
      </c>
      <c r="H10" s="7">
        <v>-2.534735</v>
      </c>
      <c r="I10" s="7">
        <v>-6.3625480000000003</v>
      </c>
      <c r="J10" s="7">
        <v>-8.8972840000000009</v>
      </c>
      <c r="K10" s="7">
        <v>-1.5524822808600001</v>
      </c>
      <c r="L10" s="7">
        <v>3.6693349999999998</v>
      </c>
      <c r="M10" s="7">
        <v>0.30889499999999998</v>
      </c>
      <c r="N10" s="7">
        <v>0</v>
      </c>
      <c r="O10" s="7">
        <v>2.5086740000000001</v>
      </c>
      <c r="P10" s="7">
        <v>68.368609000000006</v>
      </c>
      <c r="Q10" s="9">
        <f t="shared" si="0"/>
        <v>1.02862035</v>
      </c>
      <c r="R10" s="7" t="s">
        <v>11</v>
      </c>
    </row>
    <row r="11" spans="1:18" x14ac:dyDescent="0.35">
      <c r="A11" s="13" t="s">
        <v>10</v>
      </c>
      <c r="B11" s="13">
        <v>17</v>
      </c>
      <c r="C11" s="7" t="s">
        <v>16</v>
      </c>
      <c r="D11" s="13">
        <v>-3.55</v>
      </c>
      <c r="E11" s="13">
        <v>5.71</v>
      </c>
      <c r="F11" s="13">
        <v>-1.94</v>
      </c>
      <c r="G11" s="7">
        <v>0.64329999999999998</v>
      </c>
      <c r="H11" s="7">
        <v>-1.293744</v>
      </c>
      <c r="I11" s="7">
        <v>-7.7086199999999998</v>
      </c>
      <c r="J11" s="7">
        <v>-9.0023649999999993</v>
      </c>
      <c r="K11" s="7">
        <v>-2.0079746992500001</v>
      </c>
      <c r="L11" s="7">
        <v>3.2780969999999998</v>
      </c>
      <c r="M11" s="7">
        <v>0.37573400000000001</v>
      </c>
      <c r="N11" s="7">
        <v>0</v>
      </c>
      <c r="O11" s="7">
        <v>2.7113320000000001</v>
      </c>
      <c r="P11" s="7">
        <v>82.710545999999994</v>
      </c>
      <c r="Q11" s="9">
        <f t="shared" si="0"/>
        <v>1.2511942200000001</v>
      </c>
      <c r="R11" s="7" t="s">
        <v>11</v>
      </c>
    </row>
    <row r="12" spans="1:18" x14ac:dyDescent="0.35">
      <c r="A12" s="13" t="s">
        <v>8</v>
      </c>
      <c r="B12" s="13">
        <v>7</v>
      </c>
      <c r="C12" s="7" t="s">
        <v>16</v>
      </c>
      <c r="D12" s="13">
        <v>-5.55</v>
      </c>
      <c r="E12" s="13">
        <v>-3.93</v>
      </c>
      <c r="F12" s="13">
        <v>-5.66</v>
      </c>
      <c r="G12" s="7">
        <v>0.63470000000000004</v>
      </c>
      <c r="H12" s="7">
        <v>-3.483107</v>
      </c>
      <c r="I12" s="7">
        <v>-5.5955830000000004</v>
      </c>
      <c r="J12" s="7">
        <v>-9.0786899999999999</v>
      </c>
      <c r="K12" s="7">
        <v>-1.4599816558000001</v>
      </c>
      <c r="L12" s="7">
        <v>3.4052310000000001</v>
      </c>
      <c r="M12" s="7">
        <v>0.35306500000000002</v>
      </c>
      <c r="N12" s="7">
        <v>0</v>
      </c>
      <c r="O12" s="7">
        <v>2.3723019999999999</v>
      </c>
      <c r="P12" s="7">
        <v>69.666404</v>
      </c>
      <c r="Q12" s="9">
        <f t="shared" si="0"/>
        <v>1.1757064500000001</v>
      </c>
      <c r="R12" s="7" t="s">
        <v>11</v>
      </c>
    </row>
    <row r="13" spans="1:18" x14ac:dyDescent="0.35">
      <c r="A13" s="13" t="s">
        <v>8</v>
      </c>
      <c r="B13" s="13">
        <v>15</v>
      </c>
      <c r="C13" s="7" t="s">
        <v>16</v>
      </c>
      <c r="D13" s="13">
        <v>-4.83</v>
      </c>
      <c r="E13" s="13">
        <v>-3.45</v>
      </c>
      <c r="F13" s="13">
        <v>-9</v>
      </c>
      <c r="G13" s="7">
        <v>0.35580000000000001</v>
      </c>
      <c r="H13" s="7">
        <v>-0.56154899999999996</v>
      </c>
      <c r="I13" s="7">
        <v>-8.9076120000000003</v>
      </c>
      <c r="J13" s="7">
        <v>-9.4691609999999997</v>
      </c>
      <c r="K13" s="7">
        <v>-1.66995905642</v>
      </c>
      <c r="L13" s="7">
        <v>4.2939850000000002</v>
      </c>
      <c r="M13" s="7">
        <v>0.198854</v>
      </c>
      <c r="N13" s="7">
        <v>0</v>
      </c>
      <c r="O13" s="7">
        <v>3.086284</v>
      </c>
      <c r="P13" s="7">
        <v>71.874590999999995</v>
      </c>
      <c r="Q13" s="9">
        <f t="shared" si="0"/>
        <v>0.66218381999999998</v>
      </c>
      <c r="R13" s="7" t="s">
        <v>11</v>
      </c>
    </row>
    <row r="14" spans="1:18" x14ac:dyDescent="0.35">
      <c r="A14" s="13" t="s">
        <v>5</v>
      </c>
      <c r="B14" s="13">
        <v>31</v>
      </c>
      <c r="C14" s="7" t="s">
        <v>16</v>
      </c>
      <c r="D14" s="13">
        <v>-15.73</v>
      </c>
      <c r="E14" s="13">
        <v>13.87</v>
      </c>
      <c r="F14" s="13">
        <v>11.25</v>
      </c>
      <c r="G14" s="7">
        <v>0.41260000000000002</v>
      </c>
      <c r="H14" s="7">
        <v>-2.490863</v>
      </c>
      <c r="I14" s="7">
        <v>-6.8564629999999998</v>
      </c>
      <c r="J14" s="7">
        <v>-9.3473249999999997</v>
      </c>
      <c r="K14" s="7">
        <v>-1.43691772697</v>
      </c>
      <c r="L14" s="7">
        <v>3.994183</v>
      </c>
      <c r="M14" s="7">
        <v>0.25328299999999998</v>
      </c>
      <c r="N14" s="7">
        <v>0</v>
      </c>
      <c r="O14" s="7">
        <v>2.6703830000000002</v>
      </c>
      <c r="P14" s="7">
        <v>66.856796000000003</v>
      </c>
      <c r="Q14" s="9">
        <f t="shared" si="0"/>
        <v>0.84343238999999992</v>
      </c>
      <c r="R14" s="7" t="s">
        <v>25</v>
      </c>
    </row>
    <row r="15" spans="1:18" x14ac:dyDescent="0.35">
      <c r="A15" s="13" t="s">
        <v>5</v>
      </c>
      <c r="B15" s="13">
        <v>32</v>
      </c>
      <c r="C15" s="7" t="s">
        <v>16</v>
      </c>
      <c r="D15" s="13">
        <v>-15.56</v>
      </c>
      <c r="E15" s="13">
        <v>11.37</v>
      </c>
      <c r="F15" s="13">
        <v>11.47</v>
      </c>
      <c r="G15" s="7">
        <v>0.36149999999999999</v>
      </c>
      <c r="H15" s="7">
        <v>-1.5630139999999999</v>
      </c>
      <c r="I15" s="7">
        <v>-7.9496909999999996</v>
      </c>
      <c r="J15" s="7">
        <v>-9.5127050000000004</v>
      </c>
      <c r="K15" s="7">
        <v>-1.57222019341</v>
      </c>
      <c r="L15" s="7">
        <v>4.3167359999999997</v>
      </c>
      <c r="M15" s="7">
        <v>0.19533700000000001</v>
      </c>
      <c r="N15" s="7">
        <v>0</v>
      </c>
      <c r="O15" s="7">
        <v>3.1062240000000001</v>
      </c>
      <c r="P15" s="7">
        <v>71.957706000000002</v>
      </c>
      <c r="Q15" s="9">
        <f t="shared" si="0"/>
        <v>0.65047221</v>
      </c>
      <c r="R15" s="7" t="s">
        <v>25</v>
      </c>
    </row>
    <row r="16" spans="1:18" x14ac:dyDescent="0.35">
      <c r="A16" s="13" t="s">
        <v>6</v>
      </c>
      <c r="B16" s="13">
        <v>39</v>
      </c>
      <c r="C16" s="7" t="s">
        <v>16</v>
      </c>
      <c r="D16" s="13">
        <v>-12.9</v>
      </c>
      <c r="E16" s="13">
        <v>-9.39</v>
      </c>
      <c r="F16" s="13">
        <v>-13.71</v>
      </c>
      <c r="G16" s="7">
        <v>0.30449999999999999</v>
      </c>
      <c r="H16" s="7">
        <v>-2.7038120000000001</v>
      </c>
      <c r="I16" s="7">
        <v>-6.6920159999999997</v>
      </c>
      <c r="J16" s="7">
        <v>-9.3958290000000009</v>
      </c>
      <c r="K16" s="7">
        <v>-1.4513217657499999</v>
      </c>
      <c r="L16" s="7">
        <v>4.3789819999999997</v>
      </c>
      <c r="M16" s="7">
        <v>0.191055</v>
      </c>
      <c r="N16" s="7">
        <v>6.0099E-2</v>
      </c>
      <c r="O16" s="7">
        <v>3.0118230000000001</v>
      </c>
      <c r="P16" s="7">
        <v>68.779060999999999</v>
      </c>
      <c r="Q16" s="9">
        <f t="shared" si="0"/>
        <v>0.63621315000000001</v>
      </c>
      <c r="R16" s="7" t="s">
        <v>25</v>
      </c>
    </row>
    <row r="17" spans="1:18" x14ac:dyDescent="0.35">
      <c r="A17" s="13" t="s">
        <v>10</v>
      </c>
      <c r="B17" s="13">
        <v>22</v>
      </c>
      <c r="C17" s="7" t="s">
        <v>16</v>
      </c>
      <c r="D17" s="13">
        <v>3.21</v>
      </c>
      <c r="E17" s="13">
        <v>9.01</v>
      </c>
      <c r="F17" s="13">
        <v>2.29</v>
      </c>
      <c r="G17" s="7">
        <v>0.46479999999999999</v>
      </c>
      <c r="H17" s="7">
        <v>-1.5067969999999999</v>
      </c>
      <c r="I17" s="7">
        <v>-7.5510380000000001</v>
      </c>
      <c r="J17" s="7">
        <v>-9.0578350000000007</v>
      </c>
      <c r="K17" s="7">
        <v>-1.8600046272099999</v>
      </c>
      <c r="L17" s="7">
        <v>3.4384679999999999</v>
      </c>
      <c r="M17" s="7">
        <v>0.345474</v>
      </c>
      <c r="N17" s="7">
        <v>0</v>
      </c>
      <c r="O17" s="7">
        <v>2.7527970000000002</v>
      </c>
      <c r="P17" s="7">
        <v>80.058815999999993</v>
      </c>
      <c r="Q17" s="9">
        <f t="shared" si="0"/>
        <v>1.1504284200000001</v>
      </c>
      <c r="R17" s="7" t="s">
        <v>25</v>
      </c>
    </row>
    <row r="18" spans="1:18" x14ac:dyDescent="0.35">
      <c r="A18" s="13" t="s">
        <v>10</v>
      </c>
      <c r="B18" s="13">
        <v>26</v>
      </c>
      <c r="C18" s="7" t="s">
        <v>16</v>
      </c>
      <c r="D18" s="13">
        <v>2.23</v>
      </c>
      <c r="E18" s="13">
        <v>7.98</v>
      </c>
      <c r="F18" s="13">
        <v>-0.25</v>
      </c>
      <c r="G18" s="7">
        <v>0.38769999999999999</v>
      </c>
      <c r="H18" s="7">
        <v>-1.2366459999999999</v>
      </c>
      <c r="I18" s="7">
        <v>-8.1726460000000003</v>
      </c>
      <c r="J18" s="7">
        <v>-9.4092920000000007</v>
      </c>
      <c r="K18" s="7">
        <v>-1.6721479401699999</v>
      </c>
      <c r="L18" s="7">
        <v>3.9783339999999998</v>
      </c>
      <c r="M18" s="7">
        <v>0.24786</v>
      </c>
      <c r="N18" s="7">
        <v>0</v>
      </c>
      <c r="O18" s="7">
        <v>2.9282949999999999</v>
      </c>
      <c r="P18" s="7">
        <v>73.606067999999993</v>
      </c>
      <c r="Q18" s="9">
        <f t="shared" si="0"/>
        <v>0.82537380000000005</v>
      </c>
      <c r="R18" s="7" t="s">
        <v>25</v>
      </c>
    </row>
  </sheetData>
  <sortState ref="A2:R18">
    <sortCondition ref="R1"/>
  </sortState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workbookViewId="0">
      <selection activeCell="M2" sqref="M2"/>
    </sheetView>
  </sheetViews>
  <sheetFormatPr defaultColWidth="10.83203125" defaultRowHeight="14.5" x14ac:dyDescent="0.35"/>
  <cols>
    <col min="1" max="2" width="10.83203125" style="14"/>
    <col min="3" max="3" width="10.83203125" style="9"/>
    <col min="4" max="6" width="10.83203125" style="14"/>
    <col min="7" max="16" width="10.83203125" style="9"/>
    <col min="17" max="17" width="12.83203125" style="9" customWidth="1"/>
    <col min="18" max="18" width="14.75" style="9" customWidth="1"/>
    <col min="19" max="16384" width="10.83203125" style="14"/>
  </cols>
  <sheetData>
    <row r="1" spans="1:20" s="11" customFormat="1" x14ac:dyDescent="0.35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  <c r="S1" s="18" t="s">
        <v>38</v>
      </c>
      <c r="T1" s="19" t="s">
        <v>39</v>
      </c>
    </row>
    <row r="2" spans="1:20" ht="15.5" x14ac:dyDescent="0.35">
      <c r="A2" s="13" t="s">
        <v>9</v>
      </c>
      <c r="B2" s="13">
        <v>0</v>
      </c>
      <c r="C2" s="7" t="s">
        <v>24</v>
      </c>
      <c r="D2" s="13">
        <v>-1.9</v>
      </c>
      <c r="E2" s="13">
        <v>-12.3</v>
      </c>
      <c r="F2" s="13">
        <v>-0.79</v>
      </c>
      <c r="G2" s="7">
        <v>0.9234</v>
      </c>
      <c r="H2" s="7">
        <v>-7.8860700000000001</v>
      </c>
      <c r="I2" s="7">
        <v>-2.3304299999999998</v>
      </c>
      <c r="J2" s="7">
        <v>-10.2165</v>
      </c>
      <c r="K2" s="7">
        <v>-1.2379877751999999</v>
      </c>
      <c r="L2" s="7">
        <v>2.3632230000000001</v>
      </c>
      <c r="M2" s="7">
        <v>0.54986199999999996</v>
      </c>
      <c r="N2" s="7">
        <v>1.5954079999999999</v>
      </c>
      <c r="O2" s="7">
        <v>1.3671219999999999</v>
      </c>
      <c r="P2" s="7">
        <v>57.849876000000002</v>
      </c>
      <c r="Q2" s="9">
        <f t="shared" ref="Q2:Q65" si="0">M2*3.33</f>
        <v>1.8310404599999999</v>
      </c>
      <c r="R2" s="7" t="s">
        <v>25</v>
      </c>
      <c r="S2" s="20">
        <v>39.731907918600001</v>
      </c>
      <c r="T2" s="21">
        <v>0</v>
      </c>
    </row>
    <row r="3" spans="1:20" ht="15.5" x14ac:dyDescent="0.35">
      <c r="A3" s="13" t="s">
        <v>9</v>
      </c>
      <c r="B3" s="13">
        <v>1</v>
      </c>
      <c r="C3" s="7" t="s">
        <v>24</v>
      </c>
      <c r="D3" s="13">
        <v>-5.63</v>
      </c>
      <c r="E3" s="13">
        <v>-4.6100000000000003</v>
      </c>
      <c r="F3" s="13">
        <v>-4.3499999999999996</v>
      </c>
      <c r="G3" s="7">
        <v>0.92459999999999998</v>
      </c>
      <c r="H3" s="7">
        <v>-9.8157789999999991</v>
      </c>
      <c r="I3" s="7">
        <v>-0.80147000000000002</v>
      </c>
      <c r="J3" s="7">
        <v>-10.617248999999999</v>
      </c>
      <c r="K3" s="7">
        <v>-1.1197491045000001</v>
      </c>
      <c r="L3" s="7">
        <v>2.4313220000000002</v>
      </c>
      <c r="M3" s="7">
        <v>0.53703000000000001</v>
      </c>
      <c r="N3" s="7">
        <v>1.5878220000000001</v>
      </c>
      <c r="O3" s="7">
        <v>1.556781</v>
      </c>
      <c r="P3" s="7">
        <v>64.030248999999998</v>
      </c>
      <c r="Q3" s="9">
        <f t="shared" si="0"/>
        <v>1.7883099</v>
      </c>
      <c r="R3" s="7" t="s">
        <v>25</v>
      </c>
      <c r="S3" s="20">
        <v>57.148044777000003</v>
      </c>
      <c r="T3" s="21">
        <v>0</v>
      </c>
    </row>
    <row r="4" spans="1:20" ht="15.5" x14ac:dyDescent="0.35">
      <c r="A4" s="13" t="s">
        <v>9</v>
      </c>
      <c r="B4" s="13">
        <v>2</v>
      </c>
      <c r="C4" s="7" t="s">
        <v>23</v>
      </c>
      <c r="D4" s="13">
        <v>-3.59</v>
      </c>
      <c r="E4" s="13">
        <v>-9.44</v>
      </c>
      <c r="F4" s="13">
        <v>-1.87</v>
      </c>
      <c r="G4" s="7">
        <v>0.91479999999999995</v>
      </c>
      <c r="H4" s="7">
        <v>-7.5859819999999996</v>
      </c>
      <c r="I4" s="7">
        <v>-4.1151249999999999</v>
      </c>
      <c r="J4" s="7">
        <v>-11.701107</v>
      </c>
      <c r="K4" s="7">
        <v>-1.4624287461000001</v>
      </c>
      <c r="L4" s="7">
        <v>2.9961739999999999</v>
      </c>
      <c r="M4" s="7">
        <v>0.42958099999999999</v>
      </c>
      <c r="N4" s="7">
        <v>1.879974</v>
      </c>
      <c r="O4" s="7">
        <v>1.990162</v>
      </c>
      <c r="P4" s="7">
        <v>66.423438000000004</v>
      </c>
      <c r="Q4" s="9">
        <f t="shared" si="0"/>
        <v>1.43050473</v>
      </c>
      <c r="R4" s="7" t="s">
        <v>12</v>
      </c>
      <c r="S4" s="20">
        <v>117.52906607600001</v>
      </c>
      <c r="T4" s="21">
        <v>0</v>
      </c>
    </row>
    <row r="5" spans="1:20" ht="15.5" x14ac:dyDescent="0.35">
      <c r="A5" s="13" t="s">
        <v>9</v>
      </c>
      <c r="B5" s="13">
        <v>3</v>
      </c>
      <c r="C5" s="7" t="s">
        <v>24</v>
      </c>
      <c r="D5" s="13">
        <v>-9.49</v>
      </c>
      <c r="E5" s="13">
        <v>-4.17</v>
      </c>
      <c r="F5" s="13">
        <v>-5.07</v>
      </c>
      <c r="G5" s="7">
        <v>0.90680000000000005</v>
      </c>
      <c r="H5" s="7">
        <v>-10.545356</v>
      </c>
      <c r="I5" s="7">
        <v>0.61364700000000005</v>
      </c>
      <c r="J5" s="7">
        <v>-9.9317089999999997</v>
      </c>
      <c r="K5" s="7">
        <v>-0.62099492002800005</v>
      </c>
      <c r="L5" s="7">
        <v>3.208866</v>
      </c>
      <c r="M5" s="7">
        <v>0.391129</v>
      </c>
      <c r="N5" s="7">
        <v>1.4835689999999999</v>
      </c>
      <c r="O5" s="7">
        <v>1.650088</v>
      </c>
      <c r="P5" s="7">
        <v>51.422778000000001</v>
      </c>
      <c r="Q5" s="9">
        <f t="shared" si="0"/>
        <v>1.3024595700000001</v>
      </c>
      <c r="R5" s="7" t="s">
        <v>25</v>
      </c>
      <c r="S5" s="20">
        <v>21.2606809557</v>
      </c>
      <c r="T5" s="21">
        <v>5.4953920417200001E-99</v>
      </c>
    </row>
    <row r="6" spans="1:20" ht="15.5" x14ac:dyDescent="0.35">
      <c r="A6" s="15" t="s">
        <v>9</v>
      </c>
      <c r="B6" s="15">
        <v>4</v>
      </c>
      <c r="C6" s="8" t="s">
        <v>20</v>
      </c>
      <c r="D6" s="15">
        <v>1.31</v>
      </c>
      <c r="E6" s="15">
        <v>-8.94</v>
      </c>
      <c r="F6" s="15">
        <v>-6.3</v>
      </c>
      <c r="G6" s="8">
        <v>0.88939999999999997</v>
      </c>
      <c r="H6" s="8">
        <v>-4.1024070000000004</v>
      </c>
      <c r="I6" s="8">
        <v>-5.0396720000000004</v>
      </c>
      <c r="J6" s="8">
        <v>-9.1420790000000007</v>
      </c>
      <c r="K6" s="8">
        <v>-2.1751323240999998</v>
      </c>
      <c r="L6" s="8">
        <v>1.9817849999999999</v>
      </c>
      <c r="M6" s="8">
        <v>0.62251699999999999</v>
      </c>
      <c r="N6" s="8">
        <v>0.94591899999999995</v>
      </c>
      <c r="O6" s="8">
        <v>1.7534289999999999</v>
      </c>
      <c r="P6" s="8">
        <v>88.477249999999998</v>
      </c>
      <c r="Q6" s="9">
        <f t="shared" si="0"/>
        <v>2.0729816099999998</v>
      </c>
      <c r="R6" s="8" t="s">
        <v>25</v>
      </c>
      <c r="S6" s="20">
        <v>-22.268782641600001</v>
      </c>
      <c r="T6" s="21">
        <v>1.7529109461300001E-108</v>
      </c>
    </row>
    <row r="7" spans="1:20" ht="15.5" x14ac:dyDescent="0.35">
      <c r="A7" s="13" t="s">
        <v>9</v>
      </c>
      <c r="B7" s="13">
        <v>5</v>
      </c>
      <c r="C7" s="7" t="s">
        <v>19</v>
      </c>
      <c r="D7" s="13">
        <v>-0.84</v>
      </c>
      <c r="E7" s="13">
        <v>-8.64</v>
      </c>
      <c r="F7" s="13">
        <v>-1.88</v>
      </c>
      <c r="G7" s="7">
        <v>0.86399999999999999</v>
      </c>
      <c r="H7" s="7">
        <v>-4.1113090000000003</v>
      </c>
      <c r="I7" s="7">
        <v>-5.9795040000000004</v>
      </c>
      <c r="J7" s="7">
        <v>-10.090813000000001</v>
      </c>
      <c r="K7" s="7">
        <v>-1.9134933657099999</v>
      </c>
      <c r="L7" s="7">
        <v>3.1668980000000002</v>
      </c>
      <c r="M7" s="7">
        <v>0.39683099999999999</v>
      </c>
      <c r="N7" s="7">
        <v>0.62419000000000002</v>
      </c>
      <c r="O7" s="7">
        <v>2.700231</v>
      </c>
      <c r="P7" s="7">
        <v>85.264234999999999</v>
      </c>
      <c r="Q7" s="9">
        <f t="shared" si="0"/>
        <v>1.32144723</v>
      </c>
      <c r="R7" s="7" t="s">
        <v>12</v>
      </c>
      <c r="S7" s="20">
        <v>31.496889778500002</v>
      </c>
      <c r="T7" s="21">
        <v>8.72375628985E-212</v>
      </c>
    </row>
    <row r="8" spans="1:20" ht="15.5" x14ac:dyDescent="0.35">
      <c r="A8" s="15" t="s">
        <v>9</v>
      </c>
      <c r="B8" s="15">
        <v>6</v>
      </c>
      <c r="C8" s="8" t="s">
        <v>20</v>
      </c>
      <c r="D8" s="15">
        <v>1.06</v>
      </c>
      <c r="E8" s="15">
        <v>-14.25</v>
      </c>
      <c r="F8" s="15">
        <v>1.27</v>
      </c>
      <c r="G8" s="8">
        <v>0.85529999999999995</v>
      </c>
      <c r="H8" s="8">
        <v>-5.753965</v>
      </c>
      <c r="I8" s="8">
        <v>-3.153111</v>
      </c>
      <c r="J8" s="8">
        <v>-8.907076</v>
      </c>
      <c r="K8" s="8">
        <v>-2.1885373652300002</v>
      </c>
      <c r="L8" s="8">
        <v>1.1429910000000001</v>
      </c>
      <c r="M8" s="8">
        <v>0.78228699999999995</v>
      </c>
      <c r="N8" s="8">
        <v>1.787677</v>
      </c>
      <c r="O8" s="8">
        <v>1.021279</v>
      </c>
      <c r="P8" s="8">
        <v>89.351472999999999</v>
      </c>
      <c r="Q8" s="9">
        <f t="shared" si="0"/>
        <v>2.60501571</v>
      </c>
      <c r="R8" s="8" t="s">
        <v>11</v>
      </c>
      <c r="S8" s="20">
        <v>-36.551004768699997</v>
      </c>
      <c r="T8" s="21">
        <v>9.5787094489500007E-283</v>
      </c>
    </row>
    <row r="9" spans="1:20" ht="15.5" x14ac:dyDescent="0.35">
      <c r="A9" s="13" t="s">
        <v>9</v>
      </c>
      <c r="B9" s="13">
        <v>7</v>
      </c>
      <c r="C9" s="7" t="s">
        <v>19</v>
      </c>
      <c r="D9" s="13">
        <v>5.31</v>
      </c>
      <c r="E9" s="13">
        <v>-5.75</v>
      </c>
      <c r="F9" s="13">
        <v>9.61</v>
      </c>
      <c r="G9" s="7">
        <v>0.84299999999999997</v>
      </c>
      <c r="H9" s="7">
        <v>-2.545064</v>
      </c>
      <c r="I9" s="7">
        <v>-7.1809609999999999</v>
      </c>
      <c r="J9" s="7">
        <v>-9.7260249999999999</v>
      </c>
      <c r="K9" s="7">
        <v>-1.7046291865000001</v>
      </c>
      <c r="L9" s="7">
        <v>2.5985770000000001</v>
      </c>
      <c r="M9" s="7">
        <v>0.50503299999999995</v>
      </c>
      <c r="N9" s="7">
        <v>1.8544480000000001</v>
      </c>
      <c r="O9" s="7">
        <v>1.765836</v>
      </c>
      <c r="P9" s="7">
        <v>67.953985000000003</v>
      </c>
      <c r="Q9" s="9">
        <f t="shared" si="0"/>
        <v>1.6817598899999999</v>
      </c>
      <c r="R9" s="7" t="s">
        <v>25</v>
      </c>
      <c r="S9" s="20">
        <v>9.9488280984900008</v>
      </c>
      <c r="T9" s="21">
        <v>3.0331169070299998E-23</v>
      </c>
    </row>
    <row r="10" spans="1:20" ht="15.5" x14ac:dyDescent="0.35">
      <c r="A10" s="13" t="s">
        <v>9</v>
      </c>
      <c r="B10" s="13">
        <v>8</v>
      </c>
      <c r="C10" s="7" t="s">
        <v>24</v>
      </c>
      <c r="D10" s="13">
        <v>-8.32</v>
      </c>
      <c r="E10" s="13">
        <v>-3.66</v>
      </c>
      <c r="F10" s="13">
        <v>-2.3199999999999998</v>
      </c>
      <c r="G10" s="7">
        <v>0.95099999999999996</v>
      </c>
      <c r="H10" s="7">
        <v>-10.980979</v>
      </c>
      <c r="I10" s="7">
        <v>-0.82170699999999997</v>
      </c>
      <c r="J10" s="7">
        <v>-11.802686</v>
      </c>
      <c r="K10" s="7">
        <v>-0.63949256411199995</v>
      </c>
      <c r="L10" s="7">
        <v>3.3757100000000002</v>
      </c>
      <c r="M10" s="7">
        <v>0.359041</v>
      </c>
      <c r="N10" s="7">
        <v>1.9047320000000001</v>
      </c>
      <c r="O10" s="7">
        <v>1.7981069999999999</v>
      </c>
      <c r="P10" s="7">
        <v>53.26605</v>
      </c>
      <c r="Q10" s="9">
        <f t="shared" si="0"/>
        <v>1.1956065300000001</v>
      </c>
      <c r="R10" s="7" t="s">
        <v>25</v>
      </c>
      <c r="S10" s="20">
        <v>123.576989849</v>
      </c>
      <c r="T10" s="21">
        <v>0</v>
      </c>
    </row>
    <row r="11" spans="1:20" ht="15.5" x14ac:dyDescent="0.35">
      <c r="A11" s="14" t="s">
        <v>9</v>
      </c>
      <c r="B11" s="14">
        <v>9</v>
      </c>
      <c r="C11" s="9" t="s">
        <v>15</v>
      </c>
      <c r="D11" s="14">
        <v>-0.53</v>
      </c>
      <c r="E11" s="14">
        <v>-7.74</v>
      </c>
      <c r="F11" s="14">
        <v>-4.5199999999999996</v>
      </c>
      <c r="G11" s="9">
        <v>0.76400000000000001</v>
      </c>
      <c r="H11" s="9">
        <v>-0.719557</v>
      </c>
      <c r="I11" s="9">
        <v>-9.7064640000000004</v>
      </c>
      <c r="J11" s="9">
        <v>-10.426021</v>
      </c>
      <c r="K11" s="9">
        <v>-2.2105728448300002</v>
      </c>
      <c r="L11" s="9">
        <v>3.6812830000000001</v>
      </c>
      <c r="M11" s="9">
        <v>0.29895300000000002</v>
      </c>
      <c r="N11" s="9">
        <v>0</v>
      </c>
      <c r="O11" s="9">
        <v>3.254712</v>
      </c>
      <c r="P11" s="9">
        <v>88.412443999999994</v>
      </c>
      <c r="Q11" s="9">
        <f t="shared" si="0"/>
        <v>0.99551349000000011</v>
      </c>
      <c r="R11" s="9" t="s">
        <v>11</v>
      </c>
      <c r="S11" s="20">
        <v>41.3746351992</v>
      </c>
      <c r="T11" s="21">
        <v>0</v>
      </c>
    </row>
    <row r="12" spans="1:20" ht="15.5" x14ac:dyDescent="0.35">
      <c r="A12" s="15" t="s">
        <v>9</v>
      </c>
      <c r="B12" s="15">
        <v>10</v>
      </c>
      <c r="C12" s="8" t="s">
        <v>22</v>
      </c>
      <c r="D12" s="15">
        <v>-2.34</v>
      </c>
      <c r="E12" s="15">
        <v>-10.51</v>
      </c>
      <c r="F12" s="15">
        <v>2.04</v>
      </c>
      <c r="G12" s="8">
        <v>0.77710000000000001</v>
      </c>
      <c r="H12" s="8">
        <v>-5.6474539999999998</v>
      </c>
      <c r="I12" s="8">
        <v>-3.6152739999999999</v>
      </c>
      <c r="J12" s="8">
        <v>-9.2627279999999992</v>
      </c>
      <c r="K12" s="8">
        <v>-1.19731899947</v>
      </c>
      <c r="L12" s="8">
        <v>2.5411139999999999</v>
      </c>
      <c r="M12" s="8">
        <v>0.516015</v>
      </c>
      <c r="N12" s="8">
        <v>1.2326600000000001</v>
      </c>
      <c r="O12" s="8">
        <v>1.3655900000000001</v>
      </c>
      <c r="P12" s="8">
        <v>53.739809000000001</v>
      </c>
      <c r="Q12" s="9">
        <f t="shared" si="0"/>
        <v>1.71832995</v>
      </c>
      <c r="R12" s="8" t="s">
        <v>25</v>
      </c>
      <c r="S12" s="20">
        <v>-14.5603652018</v>
      </c>
      <c r="T12" s="21">
        <v>1.02839766873E-47</v>
      </c>
    </row>
    <row r="13" spans="1:20" ht="15.5" x14ac:dyDescent="0.35">
      <c r="A13" s="14" t="s">
        <v>9</v>
      </c>
      <c r="B13" s="14">
        <v>11</v>
      </c>
      <c r="C13" s="9" t="s">
        <v>15</v>
      </c>
      <c r="D13" s="14">
        <v>-3.67</v>
      </c>
      <c r="E13" s="14">
        <v>-8.36</v>
      </c>
      <c r="F13" s="14">
        <v>-4.5999999999999996</v>
      </c>
      <c r="G13" s="9">
        <v>0.71879999999999999</v>
      </c>
      <c r="H13" s="9">
        <v>-2.4953439999999998</v>
      </c>
      <c r="I13" s="9">
        <v>-7.23231</v>
      </c>
      <c r="J13" s="9">
        <v>-9.7276530000000001</v>
      </c>
      <c r="K13" s="9">
        <v>-1.9498106369899999</v>
      </c>
      <c r="L13" s="9">
        <v>3.8649140000000002</v>
      </c>
      <c r="M13" s="9">
        <v>0.26566099999999998</v>
      </c>
      <c r="N13" s="9">
        <v>8.3500000000000002E-4</v>
      </c>
      <c r="O13" s="9">
        <v>3.165832</v>
      </c>
      <c r="P13" s="9">
        <v>81.912098</v>
      </c>
      <c r="Q13" s="9">
        <f t="shared" si="0"/>
        <v>0.88465112999999995</v>
      </c>
      <c r="R13" s="9" t="s">
        <v>11</v>
      </c>
      <c r="S13" s="20">
        <v>9.2673376747499994</v>
      </c>
      <c r="T13" s="21">
        <v>2.25324649797E-20</v>
      </c>
    </row>
    <row r="14" spans="1:20" ht="15.5" x14ac:dyDescent="0.35">
      <c r="A14" s="13" t="s">
        <v>9</v>
      </c>
      <c r="B14" s="13">
        <v>12</v>
      </c>
      <c r="C14" s="7" t="s">
        <v>16</v>
      </c>
      <c r="D14" s="13">
        <v>0.51</v>
      </c>
      <c r="E14" s="13">
        <v>-10.050000000000001</v>
      </c>
      <c r="F14" s="13">
        <v>0.14000000000000001</v>
      </c>
      <c r="G14" s="7">
        <v>0.68899999999999995</v>
      </c>
      <c r="H14" s="7">
        <v>-2.4281929999999998</v>
      </c>
      <c r="I14" s="7">
        <v>-6.9748320000000001</v>
      </c>
      <c r="J14" s="7">
        <v>-9.4030249999999995</v>
      </c>
      <c r="K14" s="7">
        <v>-1.48806110646</v>
      </c>
      <c r="L14" s="7">
        <v>3.920029</v>
      </c>
      <c r="M14" s="7">
        <v>0.255166</v>
      </c>
      <c r="N14" s="7">
        <v>7.2599999999999997E-4</v>
      </c>
      <c r="O14" s="7">
        <v>2.8920170000000001</v>
      </c>
      <c r="P14" s="7">
        <v>73.775407999999999</v>
      </c>
      <c r="Q14" s="9">
        <f t="shared" si="0"/>
        <v>0.84970277999999999</v>
      </c>
      <c r="R14" s="7" t="s">
        <v>11</v>
      </c>
      <c r="S14" s="20">
        <v>-5.6410866611800001</v>
      </c>
      <c r="T14" s="21">
        <v>1.7312646731599999E-8</v>
      </c>
    </row>
    <row r="15" spans="1:20" ht="15.5" x14ac:dyDescent="0.35">
      <c r="A15" s="13" t="s">
        <v>9</v>
      </c>
      <c r="B15" s="13">
        <v>13</v>
      </c>
      <c r="C15" s="7" t="s">
        <v>16</v>
      </c>
      <c r="D15" s="13">
        <v>-3.11</v>
      </c>
      <c r="E15" s="13">
        <v>-5.69</v>
      </c>
      <c r="F15" s="13">
        <v>-4.91</v>
      </c>
      <c r="G15" s="7">
        <v>0.68149999999999999</v>
      </c>
      <c r="H15" s="7">
        <v>-3.222566</v>
      </c>
      <c r="I15" s="7">
        <v>-5.3238149999999997</v>
      </c>
      <c r="J15" s="7">
        <v>-8.5463810000000002</v>
      </c>
      <c r="K15" s="7">
        <v>-1.96862267558</v>
      </c>
      <c r="L15" s="7">
        <v>3.0952310000000001</v>
      </c>
      <c r="M15" s="7">
        <v>0.410495</v>
      </c>
      <c r="N15" s="7">
        <v>8.8000000000000003E-4</v>
      </c>
      <c r="O15" s="7">
        <v>2.5226709999999999</v>
      </c>
      <c r="P15" s="7">
        <v>81.501849000000007</v>
      </c>
      <c r="Q15" s="9">
        <f t="shared" si="0"/>
        <v>1.3669483499999999</v>
      </c>
      <c r="R15" s="7" t="s">
        <v>11</v>
      </c>
      <c r="S15" s="20">
        <v>-45.113877996200003</v>
      </c>
      <c r="T15" s="21">
        <v>0</v>
      </c>
    </row>
    <row r="16" spans="1:20" ht="15.5" x14ac:dyDescent="0.35">
      <c r="A16" s="13" t="s">
        <v>9</v>
      </c>
      <c r="B16" s="13">
        <v>14</v>
      </c>
      <c r="C16" s="7" t="s">
        <v>19</v>
      </c>
      <c r="D16" s="13">
        <v>7.7</v>
      </c>
      <c r="E16" s="13">
        <v>-9</v>
      </c>
      <c r="F16" s="13">
        <v>6.56</v>
      </c>
      <c r="G16" s="7">
        <v>0.64670000000000005</v>
      </c>
      <c r="H16" s="7">
        <v>-4.3533350000000004</v>
      </c>
      <c r="I16" s="7">
        <v>-5.7364649999999999</v>
      </c>
      <c r="J16" s="7">
        <v>-10.0898</v>
      </c>
      <c r="K16" s="7">
        <v>-1.9366946725500001</v>
      </c>
      <c r="L16" s="7">
        <v>2.7595480000000001</v>
      </c>
      <c r="M16" s="7">
        <v>0.47437200000000002</v>
      </c>
      <c r="N16" s="7">
        <v>0.92052</v>
      </c>
      <c r="O16" s="7">
        <v>2.3166850000000001</v>
      </c>
      <c r="P16" s="7">
        <v>83.951586000000006</v>
      </c>
      <c r="Q16" s="9">
        <f t="shared" si="0"/>
        <v>1.5796587600000001</v>
      </c>
      <c r="R16" s="7" t="s">
        <v>12</v>
      </c>
      <c r="S16" s="20">
        <v>26.795642752700001</v>
      </c>
      <c r="T16" s="21">
        <v>4.2228108455599997E-153</v>
      </c>
    </row>
    <row r="17" spans="1:20" ht="15.5" x14ac:dyDescent="0.35">
      <c r="A17" s="13" t="s">
        <v>9</v>
      </c>
      <c r="B17" s="13">
        <v>15</v>
      </c>
      <c r="C17" s="7" t="s">
        <v>19</v>
      </c>
      <c r="D17" s="13">
        <v>-10.48</v>
      </c>
      <c r="E17" s="13">
        <v>-11.18</v>
      </c>
      <c r="F17" s="13">
        <v>-3.23</v>
      </c>
      <c r="G17" s="7">
        <v>0.64490000000000003</v>
      </c>
      <c r="H17" s="7">
        <v>-5.9736269999999996</v>
      </c>
      <c r="I17" s="7">
        <v>-3.88916</v>
      </c>
      <c r="J17" s="7">
        <v>-9.8627859999999998</v>
      </c>
      <c r="K17" s="7">
        <v>-1.52266728165</v>
      </c>
      <c r="L17" s="7">
        <v>3.0911770000000001</v>
      </c>
      <c r="M17" s="7">
        <v>0.41186899999999999</v>
      </c>
      <c r="N17" s="7">
        <v>0.86183900000000002</v>
      </c>
      <c r="O17" s="7">
        <v>2.3447049999999998</v>
      </c>
      <c r="P17" s="7">
        <v>75.851517000000001</v>
      </c>
      <c r="Q17" s="9">
        <f t="shared" si="0"/>
        <v>1.37152377</v>
      </c>
      <c r="R17" s="7" t="s">
        <v>25</v>
      </c>
      <c r="S17" s="20">
        <v>14.8141999212</v>
      </c>
      <c r="T17" s="21">
        <v>4.03560275786E-49</v>
      </c>
    </row>
    <row r="18" spans="1:20" ht="15.5" x14ac:dyDescent="0.35">
      <c r="A18" s="13" t="s">
        <v>9</v>
      </c>
      <c r="B18" s="13">
        <v>16</v>
      </c>
      <c r="C18" s="7" t="s">
        <v>16</v>
      </c>
      <c r="D18" s="13">
        <v>2.97</v>
      </c>
      <c r="E18" s="13">
        <v>-8.9700000000000006</v>
      </c>
      <c r="F18" s="13">
        <v>5.99</v>
      </c>
      <c r="G18" s="7">
        <v>0.64</v>
      </c>
      <c r="H18" s="7">
        <v>-2.4819559999999998</v>
      </c>
      <c r="I18" s="7">
        <v>-5.8709160000000002</v>
      </c>
      <c r="J18" s="7">
        <v>-8.3528710000000004</v>
      </c>
      <c r="K18" s="7">
        <v>-2.2104356729000001</v>
      </c>
      <c r="L18" s="7">
        <v>2.2149999999999999</v>
      </c>
      <c r="M18" s="7">
        <v>0.57809500000000003</v>
      </c>
      <c r="N18" s="7">
        <v>4.6900000000000002E-4</v>
      </c>
      <c r="O18" s="7">
        <v>2.0350000000000001</v>
      </c>
      <c r="P18" s="7">
        <v>91.873588999999996</v>
      </c>
      <c r="Q18" s="9">
        <f t="shared" si="0"/>
        <v>1.9250563500000002</v>
      </c>
      <c r="R18" s="7" t="s">
        <v>11</v>
      </c>
      <c r="S18" s="20">
        <v>-57.173964480000002</v>
      </c>
      <c r="T18" s="21">
        <v>0</v>
      </c>
    </row>
    <row r="19" spans="1:20" ht="15.5" x14ac:dyDescent="0.35">
      <c r="A19" s="13" t="s">
        <v>9</v>
      </c>
      <c r="B19" s="13">
        <v>17</v>
      </c>
      <c r="C19" s="7" t="s">
        <v>19</v>
      </c>
      <c r="D19" s="13">
        <v>6.67</v>
      </c>
      <c r="E19" s="13">
        <v>-10.44</v>
      </c>
      <c r="F19" s="13">
        <v>11.24</v>
      </c>
      <c r="G19" s="7">
        <v>0.64329999999999998</v>
      </c>
      <c r="H19" s="7">
        <v>-3.9359959999999998</v>
      </c>
      <c r="I19" s="7">
        <v>-6.5280990000000001</v>
      </c>
      <c r="J19" s="7">
        <v>-10.464095</v>
      </c>
      <c r="K19" s="7">
        <v>-1.44793629675</v>
      </c>
      <c r="L19" s="7">
        <v>3.6331419999999999</v>
      </c>
      <c r="M19" s="7">
        <v>0.312274</v>
      </c>
      <c r="N19" s="7">
        <v>0.96486899999999998</v>
      </c>
      <c r="O19" s="7">
        <v>2.6079590000000001</v>
      </c>
      <c r="P19" s="7">
        <v>71.782475000000005</v>
      </c>
      <c r="Q19" s="9">
        <f t="shared" si="0"/>
        <v>1.03987242</v>
      </c>
      <c r="R19" s="7" t="s">
        <v>25</v>
      </c>
      <c r="S19" s="20">
        <v>40.909686508500002</v>
      </c>
      <c r="T19" s="21">
        <v>0</v>
      </c>
    </row>
    <row r="20" spans="1:20" ht="15.5" x14ac:dyDescent="0.35">
      <c r="A20" s="13" t="s">
        <v>9</v>
      </c>
      <c r="B20" s="13">
        <v>18</v>
      </c>
      <c r="C20" s="7" t="s">
        <v>19</v>
      </c>
      <c r="D20" s="13">
        <v>6.51</v>
      </c>
      <c r="E20" s="13">
        <v>-10.08</v>
      </c>
      <c r="F20" s="13">
        <v>3.87</v>
      </c>
      <c r="G20" s="7">
        <v>0.6139</v>
      </c>
      <c r="H20" s="7">
        <v>-3.999511</v>
      </c>
      <c r="I20" s="7">
        <v>-6.0804999999999998</v>
      </c>
      <c r="J20" s="7">
        <v>-10.080012</v>
      </c>
      <c r="K20" s="7">
        <v>-1.9287031379899999</v>
      </c>
      <c r="L20" s="7">
        <v>2.3463099999999999</v>
      </c>
      <c r="M20" s="7">
        <v>0.55308400000000002</v>
      </c>
      <c r="N20" s="7">
        <v>1.20329</v>
      </c>
      <c r="O20" s="7">
        <v>1.876201</v>
      </c>
      <c r="P20" s="7">
        <v>79.963898999999998</v>
      </c>
      <c r="Q20" s="9">
        <f t="shared" si="0"/>
        <v>1.8417697200000001</v>
      </c>
      <c r="R20" s="7" t="s">
        <v>12</v>
      </c>
      <c r="S20" s="20">
        <v>22.354938114100001</v>
      </c>
      <c r="T20" s="21">
        <v>1.1280673286399999E-107</v>
      </c>
    </row>
    <row r="21" spans="1:20" ht="15.5" x14ac:dyDescent="0.35">
      <c r="A21" s="13" t="s">
        <v>9</v>
      </c>
      <c r="B21" s="13">
        <v>19</v>
      </c>
      <c r="C21" s="7" t="s">
        <v>19</v>
      </c>
      <c r="D21" s="13">
        <v>5.84</v>
      </c>
      <c r="E21" s="13">
        <v>-10.15</v>
      </c>
      <c r="F21" s="13">
        <v>2.74</v>
      </c>
      <c r="G21" s="7">
        <v>0.5837</v>
      </c>
      <c r="H21" s="7">
        <v>-5.6973659999999997</v>
      </c>
      <c r="I21" s="7">
        <v>-5.2630429999999997</v>
      </c>
      <c r="J21" s="7">
        <v>-10.960409</v>
      </c>
      <c r="K21" s="7">
        <v>-1.9506861869000001</v>
      </c>
      <c r="L21" s="7">
        <v>2.057906</v>
      </c>
      <c r="M21" s="7">
        <v>0.60801799999999995</v>
      </c>
      <c r="N21" s="7">
        <v>1.4378960000000001</v>
      </c>
      <c r="O21" s="7">
        <v>1.8367309999999999</v>
      </c>
      <c r="P21" s="7">
        <v>89.252414000000002</v>
      </c>
      <c r="Q21" s="9">
        <f t="shared" si="0"/>
        <v>2.0246999400000001</v>
      </c>
      <c r="R21" s="7" t="s">
        <v>11</v>
      </c>
      <c r="S21" s="20">
        <v>65.521395491299998</v>
      </c>
      <c r="T21" s="21">
        <v>0</v>
      </c>
    </row>
    <row r="22" spans="1:20" ht="15.5" x14ac:dyDescent="0.35">
      <c r="A22" s="14" t="s">
        <v>9</v>
      </c>
      <c r="B22" s="14">
        <v>20</v>
      </c>
      <c r="C22" s="9" t="s">
        <v>15</v>
      </c>
      <c r="D22" s="14">
        <v>0.12</v>
      </c>
      <c r="E22" s="14">
        <v>-12.13</v>
      </c>
      <c r="F22" s="14">
        <v>2</v>
      </c>
      <c r="G22" s="9">
        <v>0.57579999999999998</v>
      </c>
      <c r="H22" s="9">
        <v>-2.6220530000000002</v>
      </c>
      <c r="I22" s="9">
        <v>-7.7561989999999996</v>
      </c>
      <c r="J22" s="9">
        <v>-10.378252</v>
      </c>
      <c r="K22" s="9">
        <v>-1.6731965278600001</v>
      </c>
      <c r="L22" s="9">
        <v>4.3296279999999996</v>
      </c>
      <c r="M22" s="9">
        <v>0.183835</v>
      </c>
      <c r="N22" s="9">
        <v>1.389E-3</v>
      </c>
      <c r="O22" s="9">
        <v>3.3211179999999998</v>
      </c>
      <c r="P22" s="9">
        <v>76.706778999999997</v>
      </c>
      <c r="Q22" s="9">
        <f t="shared" si="0"/>
        <v>0.61217054999999998</v>
      </c>
      <c r="R22" s="9" t="s">
        <v>11</v>
      </c>
      <c r="S22" s="20">
        <v>33.162596505099998</v>
      </c>
      <c r="T22" s="21">
        <v>5.4889789504500001E-226</v>
      </c>
    </row>
    <row r="23" spans="1:20" ht="15.5" x14ac:dyDescent="0.35">
      <c r="A23" s="13" t="s">
        <v>9</v>
      </c>
      <c r="B23" s="13">
        <v>21</v>
      </c>
      <c r="C23" s="7" t="s">
        <v>19</v>
      </c>
      <c r="D23" s="13">
        <v>2.56</v>
      </c>
      <c r="E23" s="13">
        <v>-10.63</v>
      </c>
      <c r="F23" s="13">
        <v>1.52</v>
      </c>
      <c r="G23" s="7">
        <v>0.59009999999999996</v>
      </c>
      <c r="H23" s="7">
        <v>-3.077429</v>
      </c>
      <c r="I23" s="7">
        <v>-7.1200890000000001</v>
      </c>
      <c r="J23" s="7">
        <v>-10.197518000000001</v>
      </c>
      <c r="K23" s="7">
        <v>-1.7480246913699999</v>
      </c>
      <c r="L23" s="7">
        <v>3.259109</v>
      </c>
      <c r="M23" s="7">
        <v>0.37924200000000002</v>
      </c>
      <c r="N23" s="7">
        <v>0.77427599999999996</v>
      </c>
      <c r="O23" s="7">
        <v>2.587866</v>
      </c>
      <c r="P23" s="7">
        <v>79.404117999999997</v>
      </c>
      <c r="Q23" s="9">
        <f t="shared" si="0"/>
        <v>1.2628758600000001</v>
      </c>
      <c r="R23" s="7" t="s">
        <v>12</v>
      </c>
      <c r="S23" s="20">
        <v>31.3233873569</v>
      </c>
      <c r="T23" s="21">
        <v>4.6619157779299996E-205</v>
      </c>
    </row>
    <row r="24" spans="1:20" ht="15.5" x14ac:dyDescent="0.35">
      <c r="A24" s="13" t="s">
        <v>9</v>
      </c>
      <c r="B24" s="13">
        <v>22</v>
      </c>
      <c r="C24" s="7" t="s">
        <v>23</v>
      </c>
      <c r="D24" s="13">
        <v>5.2</v>
      </c>
      <c r="E24" s="13">
        <v>-10.45</v>
      </c>
      <c r="F24" s="13">
        <v>1.92</v>
      </c>
      <c r="G24" s="7">
        <v>0.56999999999999995</v>
      </c>
      <c r="H24" s="7">
        <v>-5.5152039999999998</v>
      </c>
      <c r="I24" s="7">
        <v>-4.9276809999999998</v>
      </c>
      <c r="J24" s="7">
        <v>-10.442885</v>
      </c>
      <c r="K24" s="7">
        <v>-1.8897369123500001</v>
      </c>
      <c r="L24" s="7">
        <v>2.2601749999999998</v>
      </c>
      <c r="M24" s="7">
        <v>0.56949000000000005</v>
      </c>
      <c r="N24" s="7">
        <v>1.3196490000000001</v>
      </c>
      <c r="O24" s="7">
        <v>1.8829819999999999</v>
      </c>
      <c r="P24" s="7">
        <v>83.311340999999999</v>
      </c>
      <c r="Q24" s="9">
        <f t="shared" si="0"/>
        <v>1.8964017000000002</v>
      </c>
      <c r="R24" s="7" t="s">
        <v>25</v>
      </c>
      <c r="S24" s="20">
        <v>43.971641651699997</v>
      </c>
      <c r="T24" s="21">
        <v>0</v>
      </c>
    </row>
    <row r="25" spans="1:20" ht="15.5" x14ac:dyDescent="0.35">
      <c r="A25" s="14" t="s">
        <v>9</v>
      </c>
      <c r="B25" s="14">
        <v>23</v>
      </c>
      <c r="C25" s="9" t="s">
        <v>15</v>
      </c>
      <c r="D25" s="14">
        <v>3.28</v>
      </c>
      <c r="E25" s="14">
        <v>-10.25</v>
      </c>
      <c r="F25" s="14">
        <v>3.9</v>
      </c>
      <c r="G25" s="9">
        <v>0.56510000000000005</v>
      </c>
      <c r="H25" s="9">
        <v>-1.5648169999999999</v>
      </c>
      <c r="I25" s="9">
        <v>-8.0024920000000002</v>
      </c>
      <c r="J25" s="9">
        <v>-9.5673089999999998</v>
      </c>
      <c r="K25" s="9">
        <v>-1.9047195542499999</v>
      </c>
      <c r="L25" s="9">
        <v>3.4969030000000001</v>
      </c>
      <c r="M25" s="9">
        <v>0.33420100000000003</v>
      </c>
      <c r="N25" s="9">
        <v>0</v>
      </c>
      <c r="O25" s="9">
        <v>2.8439209999999999</v>
      </c>
      <c r="P25" s="9">
        <v>81.326856000000006</v>
      </c>
      <c r="Q25" s="9">
        <f t="shared" si="0"/>
        <v>1.11288933</v>
      </c>
      <c r="R25" s="9" t="s">
        <v>11</v>
      </c>
      <c r="S25" s="20">
        <v>1.85947751703</v>
      </c>
      <c r="T25" s="21">
        <v>6.2994086511600003E-2</v>
      </c>
    </row>
    <row r="26" spans="1:20" ht="15.5" x14ac:dyDescent="0.35">
      <c r="A26" s="14" t="s">
        <v>9</v>
      </c>
      <c r="B26" s="14">
        <v>24</v>
      </c>
      <c r="C26" s="9" t="s">
        <v>15</v>
      </c>
      <c r="D26" s="14">
        <v>5.4</v>
      </c>
      <c r="E26" s="14">
        <v>-8.3699999999999992</v>
      </c>
      <c r="F26" s="14">
        <v>7.72</v>
      </c>
      <c r="G26" s="9">
        <v>0.51949999999999996</v>
      </c>
      <c r="H26" s="9">
        <v>-1.9686710000000001</v>
      </c>
      <c r="I26" s="9">
        <v>-7.7978180000000004</v>
      </c>
      <c r="J26" s="9">
        <v>-9.766489</v>
      </c>
      <c r="K26" s="9">
        <v>-1.8731347005500001</v>
      </c>
      <c r="L26" s="9">
        <v>3.6569780000000001</v>
      </c>
      <c r="M26" s="9">
        <v>0.304423</v>
      </c>
      <c r="N26" s="9">
        <v>1.3859E-2</v>
      </c>
      <c r="O26" s="9">
        <v>2.912801</v>
      </c>
      <c r="P26" s="9">
        <v>79.650490000000005</v>
      </c>
      <c r="Q26" s="9">
        <f t="shared" si="0"/>
        <v>1.0137285899999999</v>
      </c>
      <c r="R26" s="9" t="s">
        <v>11</v>
      </c>
      <c r="S26" s="20">
        <v>8.8712227717300003</v>
      </c>
      <c r="T26" s="21">
        <v>9.0881780798699995E-19</v>
      </c>
    </row>
    <row r="27" spans="1:20" ht="15.5" x14ac:dyDescent="0.35">
      <c r="A27" s="13" t="s">
        <v>9</v>
      </c>
      <c r="B27" s="13">
        <v>25</v>
      </c>
      <c r="C27" s="7" t="s">
        <v>24</v>
      </c>
      <c r="D27" s="13">
        <v>-8.31</v>
      </c>
      <c r="E27" s="13">
        <v>-4.99</v>
      </c>
      <c r="F27" s="13">
        <v>-8.6300000000000008</v>
      </c>
      <c r="G27" s="7">
        <v>0.53859999999999997</v>
      </c>
      <c r="H27" s="7">
        <v>-7.4029569999999998</v>
      </c>
      <c r="I27" s="7">
        <v>-3.2256390000000001</v>
      </c>
      <c r="J27" s="7">
        <v>-10.628596</v>
      </c>
      <c r="K27" s="7">
        <v>-1.22409146342</v>
      </c>
      <c r="L27" s="7">
        <v>3.4545119999999998</v>
      </c>
      <c r="M27" s="7">
        <v>0.34549000000000002</v>
      </c>
      <c r="N27" s="7">
        <v>1.0204230000000001</v>
      </c>
      <c r="O27" s="7">
        <v>2.1162269999999999</v>
      </c>
      <c r="P27" s="7">
        <v>61.259808999999997</v>
      </c>
      <c r="Q27" s="9">
        <f t="shared" si="0"/>
        <v>1.1504817000000001</v>
      </c>
      <c r="R27" s="7" t="s">
        <v>25</v>
      </c>
      <c r="S27" s="20">
        <v>46.1781540255</v>
      </c>
      <c r="T27" s="21">
        <v>0</v>
      </c>
    </row>
    <row r="28" spans="1:20" ht="15.5" x14ac:dyDescent="0.35">
      <c r="A28" s="14" t="s">
        <v>9</v>
      </c>
      <c r="B28" s="14">
        <v>26</v>
      </c>
      <c r="C28" s="9" t="s">
        <v>17</v>
      </c>
      <c r="D28" s="14">
        <v>-7.16</v>
      </c>
      <c r="E28" s="14">
        <v>-6.29</v>
      </c>
      <c r="F28" s="14">
        <v>-5.76</v>
      </c>
      <c r="G28" s="9">
        <v>0.47449999999999998</v>
      </c>
      <c r="H28" s="9">
        <v>-4.4411360000000002</v>
      </c>
      <c r="I28" s="9">
        <v>-5.3908110000000002</v>
      </c>
      <c r="J28" s="9">
        <v>-9.8319469999999995</v>
      </c>
      <c r="K28" s="9">
        <v>-1.3053059644</v>
      </c>
      <c r="L28" s="9">
        <v>4.8364589999999996</v>
      </c>
      <c r="M28" s="9">
        <v>0.12118</v>
      </c>
      <c r="N28" s="9">
        <v>2.9499999999999999E-3</v>
      </c>
      <c r="O28" s="9">
        <v>3.3479450000000002</v>
      </c>
      <c r="P28" s="9">
        <v>69.223060000000004</v>
      </c>
      <c r="Q28" s="9">
        <f t="shared" si="0"/>
        <v>0.40352939999999998</v>
      </c>
      <c r="R28" s="9" t="s">
        <v>11</v>
      </c>
      <c r="S28" s="20">
        <v>12.068227825099999</v>
      </c>
      <c r="T28" s="21">
        <v>3.4682512612499999E-33</v>
      </c>
    </row>
    <row r="29" spans="1:20" ht="15.5" x14ac:dyDescent="0.35">
      <c r="A29" s="15" t="s">
        <v>9</v>
      </c>
      <c r="B29" s="15">
        <v>27</v>
      </c>
      <c r="C29" s="8" t="s">
        <v>20</v>
      </c>
      <c r="D29" s="15">
        <v>6.55</v>
      </c>
      <c r="E29" s="15">
        <v>-9.7200000000000006</v>
      </c>
      <c r="F29" s="15">
        <v>5.0999999999999996</v>
      </c>
      <c r="G29" s="8">
        <v>0.50039999999999996</v>
      </c>
      <c r="H29" s="8">
        <v>-2.3228870000000001</v>
      </c>
      <c r="I29" s="8">
        <v>-7.0668189999999997</v>
      </c>
      <c r="J29" s="8">
        <v>-9.3897049999999993</v>
      </c>
      <c r="K29" s="8">
        <v>-1.91009272851</v>
      </c>
      <c r="L29" s="8">
        <v>2.8313350000000002</v>
      </c>
      <c r="M29" s="8">
        <v>0.460698</v>
      </c>
      <c r="N29" s="8">
        <v>0.58273399999999997</v>
      </c>
      <c r="O29" s="8">
        <v>2.2687849999999998</v>
      </c>
      <c r="P29" s="8">
        <v>80.131281999999999</v>
      </c>
      <c r="Q29" s="9">
        <f t="shared" si="0"/>
        <v>1.53412434</v>
      </c>
      <c r="R29" s="8" t="s">
        <v>12</v>
      </c>
      <c r="S29" s="20">
        <v>-5.6972938207699997</v>
      </c>
      <c r="T29" s="21">
        <v>1.2640537896099999E-8</v>
      </c>
    </row>
    <row r="30" spans="1:20" ht="15.5" x14ac:dyDescent="0.35">
      <c r="A30" s="15" t="s">
        <v>9</v>
      </c>
      <c r="B30" s="15">
        <v>28</v>
      </c>
      <c r="C30" s="8" t="s">
        <v>22</v>
      </c>
      <c r="D30" s="15">
        <v>-6.52</v>
      </c>
      <c r="E30" s="15">
        <v>-8.81</v>
      </c>
      <c r="F30" s="15">
        <v>0</v>
      </c>
      <c r="G30" s="8">
        <v>0.44450000000000001</v>
      </c>
      <c r="H30" s="8">
        <v>-5.5866530000000001</v>
      </c>
      <c r="I30" s="8">
        <v>-3.282902</v>
      </c>
      <c r="J30" s="8">
        <v>-8.8695550000000001</v>
      </c>
      <c r="K30" s="8">
        <v>-1.0722181796500001</v>
      </c>
      <c r="L30" s="8">
        <v>2.814848</v>
      </c>
      <c r="M30" s="8">
        <v>0.46442800000000001</v>
      </c>
      <c r="N30" s="8">
        <v>1.20225</v>
      </c>
      <c r="O30" s="8">
        <v>1.563105</v>
      </c>
      <c r="P30" s="8">
        <v>55.530690999999997</v>
      </c>
      <c r="Q30" s="9">
        <f t="shared" si="0"/>
        <v>1.5465452400000002</v>
      </c>
      <c r="R30" s="8" t="s">
        <v>25</v>
      </c>
      <c r="S30" s="20">
        <v>-25.2653422689</v>
      </c>
      <c r="T30" s="21">
        <v>4.7214636153799996E-134</v>
      </c>
    </row>
    <row r="31" spans="1:20" ht="15.5" x14ac:dyDescent="0.35">
      <c r="A31" s="13" t="s">
        <v>9</v>
      </c>
      <c r="B31" s="13">
        <v>29</v>
      </c>
      <c r="C31" s="7" t="s">
        <v>24</v>
      </c>
      <c r="D31" s="13">
        <v>-6.98</v>
      </c>
      <c r="E31" s="13">
        <v>-7.66</v>
      </c>
      <c r="F31" s="13">
        <v>-2.67</v>
      </c>
      <c r="G31" s="7">
        <v>0.42149999999999999</v>
      </c>
      <c r="H31" s="7">
        <v>-7.007212</v>
      </c>
      <c r="I31" s="7">
        <v>-3.8810210000000001</v>
      </c>
      <c r="J31" s="7">
        <v>-10.888232</v>
      </c>
      <c r="K31" s="7">
        <v>-1.1478816789599999</v>
      </c>
      <c r="L31" s="7">
        <v>4.1181489999999998</v>
      </c>
      <c r="M31" s="7">
        <v>0.23335</v>
      </c>
      <c r="N31" s="7">
        <v>0.94780500000000001</v>
      </c>
      <c r="O31" s="7">
        <v>2.6018979999999998</v>
      </c>
      <c r="P31" s="7">
        <v>63.181241999999997</v>
      </c>
      <c r="Q31" s="9">
        <f t="shared" si="0"/>
        <v>0.77705550000000001</v>
      </c>
      <c r="R31" s="7" t="s">
        <v>25</v>
      </c>
      <c r="S31" s="20">
        <v>49.6085728523</v>
      </c>
      <c r="T31" s="21">
        <v>0</v>
      </c>
    </row>
    <row r="32" spans="1:20" ht="15.5" x14ac:dyDescent="0.35">
      <c r="A32" s="14" t="s">
        <v>9</v>
      </c>
      <c r="B32" s="14">
        <v>30</v>
      </c>
      <c r="C32" s="9" t="s">
        <v>15</v>
      </c>
      <c r="D32" s="14">
        <v>-12.95</v>
      </c>
      <c r="E32" s="14">
        <v>-10.29</v>
      </c>
      <c r="F32" s="14">
        <v>-3.54</v>
      </c>
      <c r="G32" s="9">
        <v>0.40839999999999999</v>
      </c>
      <c r="H32" s="9">
        <v>-3.8682089999999998</v>
      </c>
      <c r="I32" s="9">
        <v>-6.122395</v>
      </c>
      <c r="J32" s="9">
        <v>-9.9906039999999994</v>
      </c>
      <c r="K32" s="9">
        <v>-1.41108370468</v>
      </c>
      <c r="L32" s="9">
        <v>4.3508810000000002</v>
      </c>
      <c r="M32" s="9">
        <v>0.18872700000000001</v>
      </c>
      <c r="N32" s="9">
        <v>3.526E-2</v>
      </c>
      <c r="O32" s="9">
        <v>3.1716449999999998</v>
      </c>
      <c r="P32" s="9">
        <v>72.896618000000004</v>
      </c>
      <c r="Q32" s="9">
        <f t="shared" si="0"/>
        <v>0.62846091000000004</v>
      </c>
      <c r="R32" s="9" t="s">
        <v>25</v>
      </c>
      <c r="S32" s="20">
        <v>16.131037215199999</v>
      </c>
      <c r="T32" s="21">
        <v>3.56743634796E-57</v>
      </c>
    </row>
    <row r="33" spans="1:20" ht="15.5" x14ac:dyDescent="0.35">
      <c r="A33" s="13" t="s">
        <v>9</v>
      </c>
      <c r="B33" s="13">
        <v>31</v>
      </c>
      <c r="C33" s="7" t="s">
        <v>16</v>
      </c>
      <c r="D33" s="13">
        <v>-6.41</v>
      </c>
      <c r="E33" s="13">
        <v>-8.57</v>
      </c>
      <c r="F33" s="13">
        <v>-5.28</v>
      </c>
      <c r="G33" s="7">
        <v>0.3851</v>
      </c>
      <c r="H33" s="7">
        <v>-2.8830290000000001</v>
      </c>
      <c r="I33" s="7">
        <v>-6.4759200000000003</v>
      </c>
      <c r="J33" s="7">
        <v>-9.3589490000000009</v>
      </c>
      <c r="K33" s="7">
        <v>-1.6700688459899999</v>
      </c>
      <c r="L33" s="7">
        <v>3.7244869999999999</v>
      </c>
      <c r="M33" s="7">
        <v>0.29296</v>
      </c>
      <c r="N33" s="7">
        <v>0</v>
      </c>
      <c r="O33" s="7">
        <v>2.9371589999999999</v>
      </c>
      <c r="P33" s="7">
        <v>78.860767999999993</v>
      </c>
      <c r="Q33" s="9">
        <f t="shared" si="0"/>
        <v>0.9755568</v>
      </c>
      <c r="R33" s="7" t="s">
        <v>11</v>
      </c>
      <c r="S33" s="20">
        <v>-5.5526316481800002</v>
      </c>
      <c r="T33" s="21">
        <v>2.9628844318600002E-8</v>
      </c>
    </row>
    <row r="34" spans="1:20" ht="15.5" x14ac:dyDescent="0.35">
      <c r="A34" s="13" t="s">
        <v>9</v>
      </c>
      <c r="B34" s="13">
        <v>32</v>
      </c>
      <c r="C34" s="7" t="s">
        <v>24</v>
      </c>
      <c r="D34" s="13">
        <v>-13.06</v>
      </c>
      <c r="E34" s="13">
        <v>-8.41</v>
      </c>
      <c r="F34" s="13">
        <v>-5.13</v>
      </c>
      <c r="G34" s="7">
        <v>0.38800000000000001</v>
      </c>
      <c r="H34" s="7">
        <v>-7.4876199999999997</v>
      </c>
      <c r="I34" s="7">
        <v>-2.887807</v>
      </c>
      <c r="J34" s="7">
        <v>-10.375427</v>
      </c>
      <c r="K34" s="7">
        <v>-0.72270150512300002</v>
      </c>
      <c r="L34" s="7">
        <v>4.6226799999999999</v>
      </c>
      <c r="M34" s="7">
        <v>0.16831099999999999</v>
      </c>
      <c r="N34" s="7">
        <v>0.84922699999999995</v>
      </c>
      <c r="O34" s="7">
        <v>2.296392</v>
      </c>
      <c r="P34" s="7">
        <v>49.676628000000001</v>
      </c>
      <c r="Q34" s="9">
        <f t="shared" si="0"/>
        <v>0.56047563</v>
      </c>
      <c r="R34" s="7" t="s">
        <v>25</v>
      </c>
      <c r="S34" s="20">
        <v>29.4020809007</v>
      </c>
      <c r="T34" s="21">
        <v>2.16213362401E-175</v>
      </c>
    </row>
    <row r="35" spans="1:20" ht="15.5" x14ac:dyDescent="0.35">
      <c r="A35" s="15" t="s">
        <v>9</v>
      </c>
      <c r="B35" s="15">
        <v>33</v>
      </c>
      <c r="C35" s="8" t="s">
        <v>20</v>
      </c>
      <c r="D35" s="15">
        <v>9.67</v>
      </c>
      <c r="E35" s="15">
        <v>-8.35</v>
      </c>
      <c r="F35" s="15">
        <v>9.41</v>
      </c>
      <c r="G35" s="8">
        <v>0.37840000000000001</v>
      </c>
      <c r="H35" s="8">
        <v>-3.544162</v>
      </c>
      <c r="I35" s="8">
        <v>-5.7291650000000001</v>
      </c>
      <c r="J35" s="8">
        <v>-9.2733270000000001</v>
      </c>
      <c r="K35" s="8">
        <v>-1.4992441786499999</v>
      </c>
      <c r="L35" s="8">
        <v>3.3620510000000001</v>
      </c>
      <c r="M35" s="8">
        <v>0.36386299999999999</v>
      </c>
      <c r="N35" s="8">
        <v>0.64164900000000002</v>
      </c>
      <c r="O35" s="8">
        <v>2.4291749999999999</v>
      </c>
      <c r="P35" s="8">
        <v>72.252790000000005</v>
      </c>
      <c r="Q35" s="9">
        <f t="shared" si="0"/>
        <v>1.21166379</v>
      </c>
      <c r="R35" s="8" t="s">
        <v>25</v>
      </c>
      <c r="S35" s="20">
        <v>-8.6105908824499995</v>
      </c>
      <c r="T35" s="21">
        <v>9.6931256719900002E-18</v>
      </c>
    </row>
    <row r="36" spans="1:20" ht="15.5" x14ac:dyDescent="0.35">
      <c r="A36" s="14" t="s">
        <v>9</v>
      </c>
      <c r="B36" s="14">
        <v>34</v>
      </c>
      <c r="C36" s="9" t="s">
        <v>15</v>
      </c>
      <c r="D36" s="14">
        <v>-9.6</v>
      </c>
      <c r="E36" s="14">
        <v>-7.41</v>
      </c>
      <c r="F36" s="14">
        <v>-8.0500000000000007</v>
      </c>
      <c r="G36" s="9">
        <v>0.3679</v>
      </c>
      <c r="H36" s="9">
        <v>-3.654344</v>
      </c>
      <c r="I36" s="9">
        <v>-6.6074700000000002</v>
      </c>
      <c r="J36" s="9">
        <v>-10.261813</v>
      </c>
      <c r="K36" s="9">
        <v>-1.5354315568500001</v>
      </c>
      <c r="L36" s="9">
        <v>4.282686</v>
      </c>
      <c r="M36" s="9">
        <v>0.19875999999999999</v>
      </c>
      <c r="N36" s="9">
        <v>0</v>
      </c>
      <c r="O36" s="9">
        <v>3.2008700000000001</v>
      </c>
      <c r="P36" s="9">
        <v>74.739782000000005</v>
      </c>
      <c r="Q36" s="9">
        <f t="shared" si="0"/>
        <v>0.66187079999999998</v>
      </c>
      <c r="R36" s="9" t="s">
        <v>25</v>
      </c>
      <c r="S36" s="20">
        <v>24.5199438203</v>
      </c>
      <c r="T36" s="21">
        <v>5.8873846321699998E-125</v>
      </c>
    </row>
    <row r="37" spans="1:20" ht="15.5" x14ac:dyDescent="0.35">
      <c r="A37" s="14" t="s">
        <v>9</v>
      </c>
      <c r="B37" s="14">
        <v>35</v>
      </c>
      <c r="C37" s="9" t="s">
        <v>15</v>
      </c>
      <c r="D37" s="14">
        <v>5.93</v>
      </c>
      <c r="E37" s="14">
        <v>-8.4700000000000006</v>
      </c>
      <c r="F37" s="14">
        <v>9.17</v>
      </c>
      <c r="G37" s="9">
        <v>0.37330000000000002</v>
      </c>
      <c r="H37" s="9">
        <v>-1.6250770000000001</v>
      </c>
      <c r="I37" s="9">
        <v>-8.4230250000000009</v>
      </c>
      <c r="J37" s="9">
        <v>-10.048102999999999</v>
      </c>
      <c r="K37" s="9">
        <v>-1.73129103864</v>
      </c>
      <c r="L37" s="9">
        <v>4.0275920000000003</v>
      </c>
      <c r="M37" s="9">
        <v>0.23780200000000001</v>
      </c>
      <c r="N37" s="9">
        <v>2.947E-3</v>
      </c>
      <c r="O37" s="9">
        <v>3.0798290000000001</v>
      </c>
      <c r="P37" s="9">
        <v>76.468241000000006</v>
      </c>
      <c r="Q37" s="9">
        <f t="shared" si="0"/>
        <v>0.79188066000000001</v>
      </c>
      <c r="R37" s="9" t="s">
        <v>25</v>
      </c>
      <c r="S37" s="20">
        <v>17.303683018200001</v>
      </c>
      <c r="T37" s="21">
        <v>4.4302770528999996E-65</v>
      </c>
    </row>
    <row r="38" spans="1:20" ht="15.5" x14ac:dyDescent="0.35">
      <c r="A38" s="15" t="s">
        <v>9</v>
      </c>
      <c r="B38" s="15">
        <v>36</v>
      </c>
      <c r="C38" s="8" t="s">
        <v>20</v>
      </c>
      <c r="D38" s="15">
        <v>-0.54</v>
      </c>
      <c r="E38" s="15">
        <v>-5.56</v>
      </c>
      <c r="F38" s="15">
        <v>-5.0599999999999996</v>
      </c>
      <c r="G38" s="8">
        <v>0.3337</v>
      </c>
      <c r="H38" s="8">
        <v>-1.7641389999999999</v>
      </c>
      <c r="I38" s="8">
        <v>-5.5516269999999999</v>
      </c>
      <c r="J38" s="8">
        <v>-7.315766</v>
      </c>
      <c r="K38" s="8">
        <v>-2.2920588206699999</v>
      </c>
      <c r="L38" s="8">
        <v>2.0692240000000002</v>
      </c>
      <c r="M38" s="8">
        <v>0.60586200000000001</v>
      </c>
      <c r="N38" s="8">
        <v>0.205874</v>
      </c>
      <c r="O38" s="8">
        <v>1.910998</v>
      </c>
      <c r="P38" s="8">
        <v>92.353367000000006</v>
      </c>
      <c r="Q38" s="9">
        <f t="shared" si="0"/>
        <v>2.0175204600000001</v>
      </c>
      <c r="R38" s="8" t="s">
        <v>11</v>
      </c>
      <c r="S38" s="20">
        <v>-104.14930119</v>
      </c>
      <c r="T38" s="21">
        <v>0</v>
      </c>
    </row>
    <row r="39" spans="1:20" ht="15.5" x14ac:dyDescent="0.35">
      <c r="A39" s="13" t="s">
        <v>9</v>
      </c>
      <c r="B39" s="13">
        <v>37</v>
      </c>
      <c r="C39" s="7" t="s">
        <v>16</v>
      </c>
      <c r="D39" s="13">
        <v>-8.85</v>
      </c>
      <c r="E39" s="13">
        <v>-9.56</v>
      </c>
      <c r="F39" s="13">
        <v>-5.55</v>
      </c>
      <c r="G39" s="7">
        <v>0.32100000000000001</v>
      </c>
      <c r="H39" s="7">
        <v>-3.6236489999999999</v>
      </c>
      <c r="I39" s="7">
        <v>-5.4566540000000003</v>
      </c>
      <c r="J39" s="7">
        <v>-9.0803039999999999</v>
      </c>
      <c r="K39" s="7">
        <v>-1.53157944218</v>
      </c>
      <c r="L39" s="7">
        <v>3.6691590000000001</v>
      </c>
      <c r="M39" s="7">
        <v>0.30499900000000002</v>
      </c>
      <c r="N39" s="7">
        <v>2.8040000000000001E-3</v>
      </c>
      <c r="O39" s="7">
        <v>2.7330220000000001</v>
      </c>
      <c r="P39" s="7">
        <v>74.486329999999995</v>
      </c>
      <c r="Q39" s="9">
        <f t="shared" si="0"/>
        <v>1.0156466700000002</v>
      </c>
      <c r="R39" s="7" t="s">
        <v>11</v>
      </c>
      <c r="S39" s="20">
        <v>-13.8213842958</v>
      </c>
      <c r="T39" s="21">
        <v>1.8357862003399999E-42</v>
      </c>
    </row>
    <row r="40" spans="1:20" ht="15.5" x14ac:dyDescent="0.35">
      <c r="A40" s="13" t="s">
        <v>9</v>
      </c>
      <c r="B40" s="13">
        <v>38</v>
      </c>
      <c r="C40" s="7" t="s">
        <v>24</v>
      </c>
      <c r="D40" s="13">
        <v>-9</v>
      </c>
      <c r="E40" s="13">
        <v>-11.47</v>
      </c>
      <c r="F40" s="13">
        <v>-0.73</v>
      </c>
      <c r="G40" s="7">
        <v>0.42080000000000001</v>
      </c>
      <c r="H40" s="7">
        <v>-6.0910409999999997</v>
      </c>
      <c r="I40" s="7">
        <v>-4.6479790000000003</v>
      </c>
      <c r="J40" s="7">
        <v>-10.739019000000001</v>
      </c>
      <c r="K40" s="7">
        <v>-1.0317966697900001</v>
      </c>
      <c r="L40" s="7">
        <v>3.7350289999999999</v>
      </c>
      <c r="M40" s="7">
        <v>0.29735899999999998</v>
      </c>
      <c r="N40" s="7">
        <v>1.3519490000000001</v>
      </c>
      <c r="O40" s="7">
        <v>2.063688</v>
      </c>
      <c r="P40" s="7">
        <v>55.252274999999997</v>
      </c>
      <c r="Q40" s="9">
        <f t="shared" si="0"/>
        <v>0.99020546999999992</v>
      </c>
      <c r="R40" s="7" t="s">
        <v>25</v>
      </c>
      <c r="S40" s="20">
        <v>42.0637239283</v>
      </c>
      <c r="T40" s="21">
        <v>0</v>
      </c>
    </row>
    <row r="41" spans="1:20" ht="15.5" x14ac:dyDescent="0.35">
      <c r="A41" s="13" t="s">
        <v>7</v>
      </c>
      <c r="B41" s="13">
        <v>0</v>
      </c>
      <c r="C41" s="7" t="s">
        <v>23</v>
      </c>
      <c r="D41" s="13">
        <v>-2.4700000000000002</v>
      </c>
      <c r="E41" s="13">
        <v>-3.07</v>
      </c>
      <c r="F41" s="13">
        <v>2.95</v>
      </c>
      <c r="G41" s="7">
        <v>0.9577</v>
      </c>
      <c r="H41" s="7">
        <v>-10.688668</v>
      </c>
      <c r="I41" s="7">
        <v>-1.891561</v>
      </c>
      <c r="J41" s="7">
        <v>-12.580228999999999</v>
      </c>
      <c r="K41" s="7">
        <v>-1.71799257248</v>
      </c>
      <c r="L41" s="7">
        <v>1.121332</v>
      </c>
      <c r="M41" s="7">
        <v>0.78641300000000003</v>
      </c>
      <c r="N41" s="7">
        <v>2.1166339999999999</v>
      </c>
      <c r="O41" s="7">
        <v>0.88681200000000004</v>
      </c>
      <c r="P41" s="7">
        <v>79.085576000000003</v>
      </c>
      <c r="Q41" s="9">
        <f t="shared" si="0"/>
        <v>2.6187552900000002</v>
      </c>
      <c r="R41" s="7" t="s">
        <v>25</v>
      </c>
      <c r="S41" s="20">
        <v>190.854179329</v>
      </c>
      <c r="T41" s="21">
        <v>0</v>
      </c>
    </row>
    <row r="42" spans="1:20" ht="15.5" x14ac:dyDescent="0.35">
      <c r="A42" s="13" t="s">
        <v>7</v>
      </c>
      <c r="B42" s="13">
        <v>1</v>
      </c>
      <c r="C42" s="7" t="s">
        <v>23</v>
      </c>
      <c r="D42" s="13">
        <v>-17.68</v>
      </c>
      <c r="E42" s="13">
        <v>-4.2</v>
      </c>
      <c r="F42" s="13">
        <v>-1.43</v>
      </c>
      <c r="G42" s="7">
        <v>0.94450000000000001</v>
      </c>
      <c r="H42" s="7">
        <v>-6.7223160000000002</v>
      </c>
      <c r="I42" s="7">
        <v>-4.9117430000000004</v>
      </c>
      <c r="J42" s="7">
        <v>-11.63406</v>
      </c>
      <c r="K42" s="7">
        <v>-1.69002484614</v>
      </c>
      <c r="L42" s="7">
        <v>2.147062</v>
      </c>
      <c r="M42" s="7">
        <v>0.59103600000000001</v>
      </c>
      <c r="N42" s="7">
        <v>1.8321860000000001</v>
      </c>
      <c r="O42" s="7">
        <v>1.7410270000000001</v>
      </c>
      <c r="P42" s="7">
        <v>81.088811000000007</v>
      </c>
      <c r="Q42" s="9">
        <f t="shared" si="0"/>
        <v>1.9681498800000001</v>
      </c>
      <c r="R42" s="7" t="s">
        <v>25</v>
      </c>
      <c r="S42" s="20">
        <v>125.22307041400001</v>
      </c>
      <c r="T42" s="21">
        <v>0</v>
      </c>
    </row>
    <row r="43" spans="1:20" ht="15.5" x14ac:dyDescent="0.35">
      <c r="A43" s="13" t="s">
        <v>7</v>
      </c>
      <c r="B43" s="13">
        <v>2</v>
      </c>
      <c r="C43" s="7" t="s">
        <v>19</v>
      </c>
      <c r="D43" s="13">
        <v>-13.23</v>
      </c>
      <c r="E43" s="13">
        <v>-0.43</v>
      </c>
      <c r="F43" s="13">
        <v>-9.1999999999999993</v>
      </c>
      <c r="G43" s="7">
        <v>0.92010000000000003</v>
      </c>
      <c r="H43" s="7">
        <v>-7.0555050000000001</v>
      </c>
      <c r="I43" s="7">
        <v>-3.476143</v>
      </c>
      <c r="J43" s="7">
        <v>-10.531648000000001</v>
      </c>
      <c r="K43" s="7">
        <v>-1.5654849690799999</v>
      </c>
      <c r="L43" s="7">
        <v>1.4097379999999999</v>
      </c>
      <c r="M43" s="7">
        <v>0.73147799999999996</v>
      </c>
      <c r="N43" s="7">
        <v>2.2772519999999998</v>
      </c>
      <c r="O43" s="7">
        <v>0.99543499999999996</v>
      </c>
      <c r="P43" s="7">
        <v>70.611363999999995</v>
      </c>
      <c r="Q43" s="9">
        <f t="shared" si="0"/>
        <v>2.4358217399999997</v>
      </c>
      <c r="R43" s="7" t="s">
        <v>25</v>
      </c>
      <c r="S43" s="20">
        <v>57.775200542100002</v>
      </c>
      <c r="T43" s="21">
        <v>0</v>
      </c>
    </row>
    <row r="44" spans="1:20" ht="15.5" x14ac:dyDescent="0.35">
      <c r="A44" s="13" t="s">
        <v>7</v>
      </c>
      <c r="B44" s="13">
        <v>3</v>
      </c>
      <c r="C44" s="7" t="s">
        <v>19</v>
      </c>
      <c r="D44" s="13">
        <v>-11.75</v>
      </c>
      <c r="E44" s="13">
        <v>-3.19</v>
      </c>
      <c r="F44" s="13">
        <v>-7.18</v>
      </c>
      <c r="G44" s="7">
        <v>0.88549999999999995</v>
      </c>
      <c r="H44" s="7">
        <v>-6.2216969999999998</v>
      </c>
      <c r="I44" s="7">
        <v>-3.6149870000000002</v>
      </c>
      <c r="J44" s="7">
        <v>-9.836684</v>
      </c>
      <c r="K44" s="7">
        <v>-1.63163664842</v>
      </c>
      <c r="L44" s="7">
        <v>2.2911350000000001</v>
      </c>
      <c r="M44" s="7">
        <v>0.56359300000000001</v>
      </c>
      <c r="N44" s="7">
        <v>0.96928300000000001</v>
      </c>
      <c r="O44" s="7">
        <v>1.7878039999999999</v>
      </c>
      <c r="P44" s="7">
        <v>78.031349000000006</v>
      </c>
      <c r="Q44" s="9">
        <f t="shared" si="0"/>
        <v>1.8767646900000001</v>
      </c>
      <c r="R44" s="7" t="s">
        <v>12</v>
      </c>
      <c r="S44" s="20">
        <v>18.703124948799999</v>
      </c>
      <c r="T44" s="21">
        <v>2.1292178277200001E-77</v>
      </c>
    </row>
    <row r="45" spans="1:20" ht="15.5" x14ac:dyDescent="0.35">
      <c r="A45" s="13" t="s">
        <v>7</v>
      </c>
      <c r="B45" s="13">
        <v>4</v>
      </c>
      <c r="C45" s="7" t="s">
        <v>23</v>
      </c>
      <c r="D45" s="13">
        <v>-4.07</v>
      </c>
      <c r="E45" s="13">
        <v>-4.4400000000000004</v>
      </c>
      <c r="F45" s="13">
        <v>-0.19</v>
      </c>
      <c r="G45" s="7">
        <v>0.86560000000000004</v>
      </c>
      <c r="H45" s="7">
        <v>-8.3580120000000004</v>
      </c>
      <c r="I45" s="7">
        <v>-3.7019579999999999</v>
      </c>
      <c r="J45" s="7">
        <v>-12.05997</v>
      </c>
      <c r="K45" s="7">
        <v>-1.4142286927900001</v>
      </c>
      <c r="L45" s="7">
        <v>3.1325090000000002</v>
      </c>
      <c r="M45" s="7">
        <v>0.4037</v>
      </c>
      <c r="N45" s="7">
        <v>1.6742140000000001</v>
      </c>
      <c r="O45" s="7">
        <v>2.1231520000000002</v>
      </c>
      <c r="P45" s="7">
        <v>67.777983000000006</v>
      </c>
      <c r="Q45" s="9">
        <f t="shared" si="0"/>
        <v>1.3443210000000001</v>
      </c>
      <c r="R45" s="7" t="s">
        <v>11</v>
      </c>
      <c r="S45" s="20">
        <v>129.979407587</v>
      </c>
      <c r="T45" s="21">
        <v>0</v>
      </c>
    </row>
    <row r="46" spans="1:20" ht="15.5" x14ac:dyDescent="0.35">
      <c r="A46" s="15" t="s">
        <v>7</v>
      </c>
      <c r="B46" s="15">
        <v>5</v>
      </c>
      <c r="C46" s="8" t="s">
        <v>20</v>
      </c>
      <c r="D46" s="15">
        <v>-6.03</v>
      </c>
      <c r="E46" s="15">
        <v>-1.37</v>
      </c>
      <c r="F46" s="15">
        <v>4.24</v>
      </c>
      <c r="G46" s="8">
        <v>0.85680000000000001</v>
      </c>
      <c r="H46" s="8">
        <v>-3.4513280000000002</v>
      </c>
      <c r="I46" s="8">
        <v>-6.0164049999999998</v>
      </c>
      <c r="J46" s="8">
        <v>-9.4677319999999998</v>
      </c>
      <c r="K46" s="8">
        <v>-2.09428909799</v>
      </c>
      <c r="L46" s="8">
        <v>1.644841</v>
      </c>
      <c r="M46" s="8">
        <v>0.686697</v>
      </c>
      <c r="N46" s="8">
        <v>1.6966619999999999</v>
      </c>
      <c r="O46" s="8">
        <v>1.221055</v>
      </c>
      <c r="P46" s="8">
        <v>74.235436000000007</v>
      </c>
      <c r="Q46" s="9">
        <f t="shared" si="0"/>
        <v>2.2867010100000003</v>
      </c>
      <c r="R46" s="8" t="s">
        <v>25</v>
      </c>
      <c r="S46" s="20">
        <v>-3.5260453747599998</v>
      </c>
      <c r="T46" s="21">
        <v>4.2271363337499998E-4</v>
      </c>
    </row>
    <row r="47" spans="1:20" ht="15.5" x14ac:dyDescent="0.35">
      <c r="A47" s="15" t="s">
        <v>7</v>
      </c>
      <c r="B47" s="15">
        <v>6</v>
      </c>
      <c r="C47" s="8" t="s">
        <v>20</v>
      </c>
      <c r="D47" s="15">
        <v>-5.18</v>
      </c>
      <c r="E47" s="15">
        <v>-7.08</v>
      </c>
      <c r="F47" s="15">
        <v>0.47</v>
      </c>
      <c r="G47" s="8">
        <v>0.82330000000000003</v>
      </c>
      <c r="H47" s="8">
        <v>-4.1129610000000003</v>
      </c>
      <c r="I47" s="8">
        <v>-5.1416170000000001</v>
      </c>
      <c r="J47" s="8">
        <v>-9.2545789999999997</v>
      </c>
      <c r="K47" s="8">
        <v>-1.4910222422799999</v>
      </c>
      <c r="L47" s="8">
        <v>2.4654440000000002</v>
      </c>
      <c r="M47" s="8">
        <v>0.53046099999999996</v>
      </c>
      <c r="N47" s="8">
        <v>0.88886200000000004</v>
      </c>
      <c r="O47" s="8">
        <v>1.730839</v>
      </c>
      <c r="P47" s="8">
        <v>70.203961000000007</v>
      </c>
      <c r="Q47" s="9">
        <f t="shared" si="0"/>
        <v>1.7664351299999999</v>
      </c>
      <c r="R47" s="8" t="s">
        <v>11</v>
      </c>
      <c r="S47" s="20">
        <v>-13.890119228</v>
      </c>
      <c r="T47" s="21">
        <v>1.36322225179E-43</v>
      </c>
    </row>
    <row r="48" spans="1:20" ht="15.5" x14ac:dyDescent="0.35">
      <c r="A48" s="13" t="s">
        <v>7</v>
      </c>
      <c r="B48" s="13">
        <v>7</v>
      </c>
      <c r="C48" s="7" t="s">
        <v>24</v>
      </c>
      <c r="D48" s="13">
        <v>-12</v>
      </c>
      <c r="E48" s="13">
        <v>-2.46</v>
      </c>
      <c r="F48" s="13">
        <v>0.81</v>
      </c>
      <c r="G48" s="7">
        <v>0.79049999999999998</v>
      </c>
      <c r="H48" s="7">
        <v>-5.382504</v>
      </c>
      <c r="I48" s="7">
        <v>-5.7357279999999999</v>
      </c>
      <c r="J48" s="7">
        <v>-11.118232000000001</v>
      </c>
      <c r="K48" s="7">
        <v>-1.26077565493</v>
      </c>
      <c r="L48" s="7">
        <v>3.8397220000000001</v>
      </c>
      <c r="M48" s="7">
        <v>0.27257599999999998</v>
      </c>
      <c r="N48" s="7">
        <v>0.95774800000000004</v>
      </c>
      <c r="O48" s="7">
        <v>2.5111949999999998</v>
      </c>
      <c r="P48" s="7">
        <v>65.400454999999994</v>
      </c>
      <c r="Q48" s="9">
        <f t="shared" si="0"/>
        <v>0.90767807999999994</v>
      </c>
      <c r="R48" s="7" t="s">
        <v>25</v>
      </c>
      <c r="S48" s="20">
        <v>73.229401661799997</v>
      </c>
      <c r="T48" s="21">
        <v>0</v>
      </c>
    </row>
    <row r="49" spans="1:20" ht="15.5" x14ac:dyDescent="0.35">
      <c r="A49" s="13" t="s">
        <v>7</v>
      </c>
      <c r="B49" s="13">
        <v>8</v>
      </c>
      <c r="C49" s="7" t="s">
        <v>24</v>
      </c>
      <c r="D49" s="13">
        <v>-11.9</v>
      </c>
      <c r="E49" s="13">
        <v>-5.79</v>
      </c>
      <c r="F49" s="13">
        <v>1.96</v>
      </c>
      <c r="G49" s="7">
        <v>0.7873</v>
      </c>
      <c r="H49" s="7">
        <v>-5.98672</v>
      </c>
      <c r="I49" s="7">
        <v>-4.0354739999999998</v>
      </c>
      <c r="J49" s="7">
        <v>-10.022194000000001</v>
      </c>
      <c r="K49" s="7">
        <v>-1.3127295263700001</v>
      </c>
      <c r="L49" s="7">
        <v>2.7154829999999999</v>
      </c>
      <c r="M49" s="7">
        <v>0.48301899999999998</v>
      </c>
      <c r="N49" s="7">
        <v>1.128795</v>
      </c>
      <c r="O49" s="7">
        <v>1.8352599999999999</v>
      </c>
      <c r="P49" s="7">
        <v>67.585013000000004</v>
      </c>
      <c r="Q49" s="9">
        <f t="shared" si="0"/>
        <v>1.60845327</v>
      </c>
      <c r="R49" s="7" t="s">
        <v>25</v>
      </c>
      <c r="S49" s="20">
        <v>23.354905107</v>
      </c>
      <c r="T49" s="21">
        <v>3.6741011090499998E-118</v>
      </c>
    </row>
    <row r="50" spans="1:20" ht="15.5" x14ac:dyDescent="0.35">
      <c r="A50" s="13" t="s">
        <v>7</v>
      </c>
      <c r="B50" s="13">
        <v>9</v>
      </c>
      <c r="C50" s="7" t="s">
        <v>19</v>
      </c>
      <c r="D50" s="13">
        <v>-17.11</v>
      </c>
      <c r="E50" s="13">
        <v>1.05</v>
      </c>
      <c r="F50" s="13">
        <v>-11.61</v>
      </c>
      <c r="G50" s="7">
        <v>0.75870000000000004</v>
      </c>
      <c r="H50" s="7">
        <v>-4.2693500000000002</v>
      </c>
      <c r="I50" s="7">
        <v>-5.8244379999999998</v>
      </c>
      <c r="J50" s="7">
        <v>-10.093787000000001</v>
      </c>
      <c r="K50" s="7">
        <v>-1.6376899622900001</v>
      </c>
      <c r="L50" s="7">
        <v>2.4842490000000002</v>
      </c>
      <c r="M50" s="7">
        <v>0.52686599999999995</v>
      </c>
      <c r="N50" s="7">
        <v>1.487808</v>
      </c>
      <c r="O50" s="7">
        <v>1.71583</v>
      </c>
      <c r="P50" s="7">
        <v>69.068336000000002</v>
      </c>
      <c r="Q50" s="9">
        <f t="shared" si="0"/>
        <v>1.7544637799999998</v>
      </c>
      <c r="R50" s="7" t="s">
        <v>25</v>
      </c>
      <c r="S50" s="20">
        <v>27.971921685000002</v>
      </c>
      <c r="T50" s="21">
        <v>3.24427413724E-167</v>
      </c>
    </row>
    <row r="51" spans="1:20" ht="15.5" x14ac:dyDescent="0.35">
      <c r="A51" s="13" t="s">
        <v>7</v>
      </c>
      <c r="B51" s="13">
        <v>10</v>
      </c>
      <c r="C51" s="7" t="s">
        <v>19</v>
      </c>
      <c r="D51" s="13">
        <v>-9.19</v>
      </c>
      <c r="E51" s="13">
        <v>-1.89</v>
      </c>
      <c r="F51" s="13">
        <v>1.98</v>
      </c>
      <c r="G51" s="7">
        <v>0.71760000000000002</v>
      </c>
      <c r="H51" s="7">
        <v>-2.801469</v>
      </c>
      <c r="I51" s="7">
        <v>-7.9896589999999996</v>
      </c>
      <c r="J51" s="7">
        <v>-10.791128</v>
      </c>
      <c r="K51" s="7">
        <v>-1.72365251856</v>
      </c>
      <c r="L51" s="7">
        <v>3.5416669999999999</v>
      </c>
      <c r="M51" s="7">
        <v>0.32718199999999997</v>
      </c>
      <c r="N51" s="7">
        <v>0.89074699999999996</v>
      </c>
      <c r="O51" s="7">
        <v>2.5972689999999998</v>
      </c>
      <c r="P51" s="7">
        <v>73.334644999999995</v>
      </c>
      <c r="Q51" s="9">
        <f t="shared" si="0"/>
        <v>1.08951606</v>
      </c>
      <c r="R51" s="7" t="s">
        <v>25</v>
      </c>
      <c r="S51" s="20">
        <v>62.057260740499999</v>
      </c>
      <c r="T51" s="21">
        <v>0</v>
      </c>
    </row>
    <row r="52" spans="1:20" ht="15.5" x14ac:dyDescent="0.35">
      <c r="A52" s="15" t="s">
        <v>7</v>
      </c>
      <c r="B52" s="15">
        <v>11</v>
      </c>
      <c r="C52" s="8" t="s">
        <v>22</v>
      </c>
      <c r="D52" s="15">
        <v>-11.39</v>
      </c>
      <c r="E52" s="15">
        <v>-7.29</v>
      </c>
      <c r="F52" s="15">
        <v>1.23</v>
      </c>
      <c r="G52" s="8">
        <v>0.71050000000000002</v>
      </c>
      <c r="H52" s="8">
        <v>-7.2361339999999998</v>
      </c>
      <c r="I52" s="8">
        <v>-1.8440300000000001</v>
      </c>
      <c r="J52" s="8">
        <v>-9.0801639999999999</v>
      </c>
      <c r="K52" s="8">
        <v>-1.1158375498299999</v>
      </c>
      <c r="L52" s="8">
        <v>1.701759</v>
      </c>
      <c r="M52" s="8">
        <v>0.67585499999999998</v>
      </c>
      <c r="N52" s="8">
        <v>1.772977</v>
      </c>
      <c r="O52" s="8">
        <v>1.0641799999999999</v>
      </c>
      <c r="P52" s="8">
        <v>62.534115999999997</v>
      </c>
      <c r="Q52" s="9">
        <f t="shared" si="0"/>
        <v>2.2505971499999999</v>
      </c>
      <c r="R52" s="8" t="s">
        <v>25</v>
      </c>
      <c r="S52" s="20">
        <v>-24.530777971399999</v>
      </c>
      <c r="T52" s="21">
        <v>3.4896409566700001E-130</v>
      </c>
    </row>
    <row r="53" spans="1:20" ht="15.5" x14ac:dyDescent="0.35">
      <c r="A53" s="13" t="s">
        <v>7</v>
      </c>
      <c r="B53" s="13">
        <v>12</v>
      </c>
      <c r="C53" s="7" t="s">
        <v>19</v>
      </c>
      <c r="D53" s="13">
        <v>-7.84</v>
      </c>
      <c r="E53" s="13">
        <v>-5.96</v>
      </c>
      <c r="F53" s="13">
        <v>0.77</v>
      </c>
      <c r="G53" s="7">
        <v>0.69630000000000003</v>
      </c>
      <c r="H53" s="7">
        <v>-3.251071</v>
      </c>
      <c r="I53" s="7">
        <v>-6.815658</v>
      </c>
      <c r="J53" s="7">
        <v>-10.066729</v>
      </c>
      <c r="K53" s="7">
        <v>-1.52088287686</v>
      </c>
      <c r="L53" s="7">
        <v>3.7794050000000001</v>
      </c>
      <c r="M53" s="7">
        <v>0.28438099999999999</v>
      </c>
      <c r="N53" s="7">
        <v>0.174063</v>
      </c>
      <c r="O53" s="7">
        <v>2.6645120000000002</v>
      </c>
      <c r="P53" s="7">
        <v>70.500836000000007</v>
      </c>
      <c r="Q53" s="9">
        <f t="shared" si="0"/>
        <v>0.94698873000000006</v>
      </c>
      <c r="R53" s="7" t="s">
        <v>11</v>
      </c>
      <c r="S53" s="20">
        <v>25.4969799068</v>
      </c>
      <c r="T53" s="21">
        <v>1.7740411443000001E-139</v>
      </c>
    </row>
    <row r="54" spans="1:20" ht="15.5" x14ac:dyDescent="0.35">
      <c r="A54" s="13" t="s">
        <v>7</v>
      </c>
      <c r="B54" s="13">
        <v>13</v>
      </c>
      <c r="C54" s="7" t="s">
        <v>19</v>
      </c>
      <c r="D54" s="13">
        <v>-4.88</v>
      </c>
      <c r="E54" s="13">
        <v>-1.46</v>
      </c>
      <c r="F54" s="13">
        <v>-2.46</v>
      </c>
      <c r="G54" s="7">
        <v>0.67</v>
      </c>
      <c r="H54" s="7">
        <v>-6.8353510000000002</v>
      </c>
      <c r="I54" s="7">
        <v>-3.5708350000000002</v>
      </c>
      <c r="J54" s="7">
        <v>-10.406186999999999</v>
      </c>
      <c r="K54" s="7">
        <v>-1.7384067758899999</v>
      </c>
      <c r="L54" s="7">
        <v>1.810746</v>
      </c>
      <c r="M54" s="7">
        <v>0.65511699999999995</v>
      </c>
      <c r="N54" s="7">
        <v>1.902687</v>
      </c>
      <c r="O54" s="7">
        <v>1.337313</v>
      </c>
      <c r="P54" s="7">
        <v>73.85427</v>
      </c>
      <c r="Q54" s="9">
        <f t="shared" si="0"/>
        <v>2.1815396099999997</v>
      </c>
      <c r="R54" s="7" t="s">
        <v>25</v>
      </c>
      <c r="S54" s="20">
        <v>44.401619284600002</v>
      </c>
      <c r="T54" s="21">
        <v>0</v>
      </c>
    </row>
    <row r="55" spans="1:20" ht="15.5" x14ac:dyDescent="0.35">
      <c r="A55" s="15" t="s">
        <v>7</v>
      </c>
      <c r="B55" s="15">
        <v>14</v>
      </c>
      <c r="C55" s="8" t="s">
        <v>20</v>
      </c>
      <c r="D55" s="15">
        <v>-8.75</v>
      </c>
      <c r="E55" s="15">
        <v>-1.21</v>
      </c>
      <c r="F55" s="15">
        <v>3.94</v>
      </c>
      <c r="G55" s="8">
        <v>0.66759999999999997</v>
      </c>
      <c r="H55" s="8">
        <v>-3.2884340000000001</v>
      </c>
      <c r="I55" s="8">
        <v>-5.8539690000000002</v>
      </c>
      <c r="J55" s="8">
        <v>-9.1424029999999998</v>
      </c>
      <c r="K55" s="8">
        <v>-1.89009453512</v>
      </c>
      <c r="L55" s="8">
        <v>2.7284299999999999</v>
      </c>
      <c r="M55" s="8">
        <v>0.48032000000000002</v>
      </c>
      <c r="N55" s="8">
        <v>0.94727399999999995</v>
      </c>
      <c r="O55" s="8">
        <v>1.945776</v>
      </c>
      <c r="P55" s="8">
        <v>71.314850000000007</v>
      </c>
      <c r="Q55" s="9">
        <f t="shared" si="0"/>
        <v>1.5994656</v>
      </c>
      <c r="R55" s="8" t="s">
        <v>25</v>
      </c>
      <c r="S55" s="20">
        <v>-20.517025650299999</v>
      </c>
      <c r="T55" s="21">
        <v>4.5310953550500002E-92</v>
      </c>
    </row>
    <row r="56" spans="1:20" ht="15.5" x14ac:dyDescent="0.35">
      <c r="A56" s="13" t="s">
        <v>7</v>
      </c>
      <c r="B56" s="13">
        <v>15</v>
      </c>
      <c r="C56" s="7" t="s">
        <v>21</v>
      </c>
      <c r="D56" s="13">
        <v>-21.42</v>
      </c>
      <c r="E56" s="13">
        <v>-1.53</v>
      </c>
      <c r="F56" s="13">
        <v>-1.17</v>
      </c>
      <c r="G56" s="7">
        <v>0.66300000000000003</v>
      </c>
      <c r="H56" s="7">
        <v>-2.3307850000000001</v>
      </c>
      <c r="I56" s="7">
        <v>-7.7064139999999997</v>
      </c>
      <c r="J56" s="7">
        <v>-10.037198999999999</v>
      </c>
      <c r="K56" s="7">
        <v>-1.34773428483</v>
      </c>
      <c r="L56" s="7">
        <v>3.976772</v>
      </c>
      <c r="M56" s="7">
        <v>0.255247</v>
      </c>
      <c r="N56" s="7">
        <v>1.033183</v>
      </c>
      <c r="O56" s="7">
        <v>2.424887</v>
      </c>
      <c r="P56" s="7">
        <v>60.976256999999997</v>
      </c>
      <c r="Q56" s="9">
        <f t="shared" si="0"/>
        <v>0.84997251000000007</v>
      </c>
      <c r="R56" s="7" t="s">
        <v>25</v>
      </c>
      <c r="S56" s="20">
        <v>22.5683919162</v>
      </c>
      <c r="T56" s="21">
        <v>4.5437365807E-110</v>
      </c>
    </row>
    <row r="57" spans="1:20" ht="15.5" x14ac:dyDescent="0.35">
      <c r="A57" s="13" t="s">
        <v>7</v>
      </c>
      <c r="B57" s="13">
        <v>16</v>
      </c>
      <c r="C57" s="7" t="s">
        <v>16</v>
      </c>
      <c r="D57" s="13">
        <v>-5.03</v>
      </c>
      <c r="E57" s="13">
        <v>-3.81</v>
      </c>
      <c r="F57" s="13">
        <v>2.2000000000000002</v>
      </c>
      <c r="G57" s="7">
        <v>0.57550000000000001</v>
      </c>
      <c r="H57" s="7">
        <v>-2.6710609999999999</v>
      </c>
      <c r="I57" s="7">
        <v>-6.6028830000000003</v>
      </c>
      <c r="J57" s="7">
        <v>-9.2739440000000002</v>
      </c>
      <c r="K57" s="7">
        <v>-1.68038060951</v>
      </c>
      <c r="L57" s="7">
        <v>3.9331019999999999</v>
      </c>
      <c r="M57" s="7">
        <v>0.25514900000000001</v>
      </c>
      <c r="N57" s="7">
        <v>2.085E-3</v>
      </c>
      <c r="O57" s="7">
        <v>2.7565599999999999</v>
      </c>
      <c r="P57" s="7">
        <v>70.086150000000004</v>
      </c>
      <c r="Q57" s="9">
        <f t="shared" si="0"/>
        <v>0.84964617000000009</v>
      </c>
      <c r="R57" s="7" t="s">
        <v>11</v>
      </c>
      <c r="S57" s="20">
        <v>-10.7418947001</v>
      </c>
      <c r="T57" s="21">
        <v>9.5669212066100007E-27</v>
      </c>
    </row>
    <row r="58" spans="1:20" ht="15.5" x14ac:dyDescent="0.35">
      <c r="A58" s="14" t="s">
        <v>7</v>
      </c>
      <c r="B58" s="14">
        <v>17</v>
      </c>
      <c r="C58" s="9" t="s">
        <v>15</v>
      </c>
      <c r="D58" s="14">
        <v>-11.25</v>
      </c>
      <c r="E58" s="14">
        <v>-4.33</v>
      </c>
      <c r="F58" s="14">
        <v>-4.6500000000000004</v>
      </c>
      <c r="G58" s="9">
        <v>0.59350000000000003</v>
      </c>
      <c r="H58" s="9">
        <v>-3.8916569999999999</v>
      </c>
      <c r="I58" s="9">
        <v>-6.2740640000000001</v>
      </c>
      <c r="J58" s="9">
        <v>-10.16572</v>
      </c>
      <c r="K58" s="9">
        <v>-1.7811659932199999</v>
      </c>
      <c r="L58" s="9">
        <v>3.259309</v>
      </c>
      <c r="M58" s="9">
        <v>0.37939600000000001</v>
      </c>
      <c r="N58" s="9">
        <v>1.853E-3</v>
      </c>
      <c r="O58" s="9">
        <v>2.6881210000000002</v>
      </c>
      <c r="P58" s="9">
        <v>82.475185999999994</v>
      </c>
      <c r="Q58" s="9">
        <f t="shared" si="0"/>
        <v>1.26338868</v>
      </c>
      <c r="R58" s="9" t="s">
        <v>11</v>
      </c>
      <c r="S58" s="20">
        <v>29.763901755999999</v>
      </c>
      <c r="T58" s="21">
        <v>3.1759784557700001E-186</v>
      </c>
    </row>
    <row r="59" spans="1:20" ht="15.5" x14ac:dyDescent="0.35">
      <c r="A59" s="14" t="s">
        <v>7</v>
      </c>
      <c r="B59" s="14">
        <v>18</v>
      </c>
      <c r="C59" s="9" t="s">
        <v>15</v>
      </c>
      <c r="D59" s="14">
        <v>-14.33</v>
      </c>
      <c r="E59" s="14">
        <v>-1.99</v>
      </c>
      <c r="F59" s="14">
        <v>-7.58</v>
      </c>
      <c r="G59" s="9">
        <v>0.55740000000000001</v>
      </c>
      <c r="H59" s="9">
        <v>-3.7729710000000001</v>
      </c>
      <c r="I59" s="9">
        <v>-6.1145670000000001</v>
      </c>
      <c r="J59" s="9">
        <v>-9.8875379999999993</v>
      </c>
      <c r="K59" s="9">
        <v>-1.68462284236</v>
      </c>
      <c r="L59" s="9">
        <v>4.1435240000000002</v>
      </c>
      <c r="M59" s="9">
        <v>0.21688299999999999</v>
      </c>
      <c r="N59" s="9">
        <v>5.7768E-2</v>
      </c>
      <c r="O59" s="9">
        <v>3.271798</v>
      </c>
      <c r="P59" s="9">
        <v>78.961725000000001</v>
      </c>
      <c r="Q59" s="9">
        <f t="shared" si="0"/>
        <v>0.72222039000000005</v>
      </c>
      <c r="R59" s="9" t="s">
        <v>11</v>
      </c>
      <c r="S59" s="20">
        <v>16.568395773999999</v>
      </c>
      <c r="T59" s="21">
        <v>9.7518454375199993E-61</v>
      </c>
    </row>
    <row r="60" spans="1:20" ht="15.5" x14ac:dyDescent="0.35">
      <c r="A60" s="13" t="s">
        <v>7</v>
      </c>
      <c r="B60" s="13">
        <v>19</v>
      </c>
      <c r="C60" s="7" t="s">
        <v>18</v>
      </c>
      <c r="D60" s="13">
        <v>-7.51</v>
      </c>
      <c r="E60" s="13">
        <v>-6.28</v>
      </c>
      <c r="F60" s="13">
        <v>-1.9</v>
      </c>
      <c r="G60" s="7">
        <v>0.55220000000000002</v>
      </c>
      <c r="H60" s="7">
        <v>-3.9334920000000002</v>
      </c>
      <c r="I60" s="7">
        <v>-4.2877159999999996</v>
      </c>
      <c r="J60" s="7">
        <v>-8.2212080000000007</v>
      </c>
      <c r="K60" s="7">
        <v>-1.2520089489499999</v>
      </c>
      <c r="L60" s="7">
        <v>3.3458890000000001</v>
      </c>
      <c r="M60" s="7">
        <v>0.36648199999999997</v>
      </c>
      <c r="N60" s="7">
        <v>3.6200000000000002E-4</v>
      </c>
      <c r="O60" s="7">
        <v>2.0738859999999999</v>
      </c>
      <c r="P60" s="7">
        <v>61.983113000000003</v>
      </c>
      <c r="Q60" s="9">
        <f t="shared" si="0"/>
        <v>1.2203850599999999</v>
      </c>
      <c r="R60" s="7" t="s">
        <v>11</v>
      </c>
      <c r="S60" s="20">
        <v>-57.213430396</v>
      </c>
      <c r="T60" s="21">
        <v>0</v>
      </c>
    </row>
    <row r="61" spans="1:20" ht="15.5" x14ac:dyDescent="0.35">
      <c r="A61" s="13" t="s">
        <v>7</v>
      </c>
      <c r="B61" s="13">
        <v>20</v>
      </c>
      <c r="C61" s="7" t="s">
        <v>23</v>
      </c>
      <c r="D61" s="13">
        <v>-12.9</v>
      </c>
      <c r="E61" s="13">
        <v>-3.83</v>
      </c>
      <c r="F61" s="13">
        <v>-0.98</v>
      </c>
      <c r="G61" s="7">
        <v>0.53749999999999998</v>
      </c>
      <c r="H61" s="7">
        <v>-4.8509399999999996</v>
      </c>
      <c r="I61" s="7">
        <v>-4.9989109999999997</v>
      </c>
      <c r="J61" s="7">
        <v>-9.8498509999999992</v>
      </c>
      <c r="K61" s="7">
        <v>-1.40402219977</v>
      </c>
      <c r="L61" s="7">
        <v>3.1443720000000002</v>
      </c>
      <c r="M61" s="7">
        <v>0.40240100000000001</v>
      </c>
      <c r="N61" s="7">
        <v>0.89469799999999999</v>
      </c>
      <c r="O61" s="7">
        <v>2.211535</v>
      </c>
      <c r="P61" s="7">
        <v>70.333116000000004</v>
      </c>
      <c r="Q61" s="9">
        <f t="shared" si="0"/>
        <v>1.33999533</v>
      </c>
      <c r="R61" s="7" t="s">
        <v>25</v>
      </c>
      <c r="S61" s="20">
        <v>13.784549823700001</v>
      </c>
      <c r="T61" s="21">
        <v>9.7981439111399994E-43</v>
      </c>
    </row>
    <row r="62" spans="1:20" ht="15.5" x14ac:dyDescent="0.35">
      <c r="A62" s="15" t="s">
        <v>7</v>
      </c>
      <c r="B62" s="15">
        <v>21</v>
      </c>
      <c r="C62" s="8" t="s">
        <v>20</v>
      </c>
      <c r="D62" s="15">
        <v>-13.7</v>
      </c>
      <c r="E62" s="15">
        <v>-3.28</v>
      </c>
      <c r="F62" s="15">
        <v>-1.5</v>
      </c>
      <c r="G62" s="8">
        <v>0.4662</v>
      </c>
      <c r="H62" s="8">
        <v>-3.2198380000000002</v>
      </c>
      <c r="I62" s="8">
        <v>-5.8398529999999997</v>
      </c>
      <c r="J62" s="8">
        <v>-9.0596910000000008</v>
      </c>
      <c r="K62" s="8">
        <v>-1.68525818565</v>
      </c>
      <c r="L62" s="8">
        <v>2.8459889999999999</v>
      </c>
      <c r="M62" s="8">
        <v>0.45796799999999999</v>
      </c>
      <c r="N62" s="8">
        <v>0.47490300000000002</v>
      </c>
      <c r="O62" s="8">
        <v>2.163449</v>
      </c>
      <c r="P62" s="8">
        <v>76.017486000000005</v>
      </c>
      <c r="Q62" s="9">
        <f t="shared" si="0"/>
        <v>1.5250334400000001</v>
      </c>
      <c r="R62" s="8" t="s">
        <v>25</v>
      </c>
      <c r="S62" s="20">
        <v>-20.739271929600001</v>
      </c>
      <c r="T62" s="21">
        <v>7.49488990527E-93</v>
      </c>
    </row>
    <row r="63" spans="1:20" ht="15.5" x14ac:dyDescent="0.35">
      <c r="A63" s="13" t="s">
        <v>7</v>
      </c>
      <c r="B63" s="13">
        <v>22</v>
      </c>
      <c r="C63" s="7" t="s">
        <v>21</v>
      </c>
      <c r="D63" s="13">
        <v>-16.72</v>
      </c>
      <c r="E63" s="13">
        <v>-3.03</v>
      </c>
      <c r="F63" s="13">
        <v>-9.23</v>
      </c>
      <c r="G63" s="7">
        <v>0.48830000000000001</v>
      </c>
      <c r="H63" s="7">
        <v>-5.7160799999999998</v>
      </c>
      <c r="I63" s="7">
        <v>-5.0223490000000002</v>
      </c>
      <c r="J63" s="7">
        <v>-10.738429999999999</v>
      </c>
      <c r="K63" s="7">
        <v>-1.2417472486800001</v>
      </c>
      <c r="L63" s="7">
        <v>3.3512189999999999</v>
      </c>
      <c r="M63" s="7">
        <v>0.36495899999999998</v>
      </c>
      <c r="N63" s="7">
        <v>1.8074950000000001</v>
      </c>
      <c r="O63" s="7">
        <v>2.0407540000000002</v>
      </c>
      <c r="P63" s="7">
        <v>60.895868999999998</v>
      </c>
      <c r="Q63" s="9">
        <f t="shared" si="0"/>
        <v>1.2153134699999999</v>
      </c>
      <c r="R63" s="7" t="s">
        <v>25</v>
      </c>
      <c r="S63" s="20">
        <v>51.849495642400001</v>
      </c>
      <c r="T63" s="21">
        <v>0</v>
      </c>
    </row>
    <row r="64" spans="1:20" ht="15.5" x14ac:dyDescent="0.35">
      <c r="A64" s="13" t="s">
        <v>7</v>
      </c>
      <c r="B64" s="13">
        <v>23</v>
      </c>
      <c r="C64" s="7" t="s">
        <v>19</v>
      </c>
      <c r="D64" s="13">
        <v>-17.95</v>
      </c>
      <c r="E64" s="13">
        <v>-1.55</v>
      </c>
      <c r="F64" s="13">
        <v>-11.22</v>
      </c>
      <c r="G64" s="7">
        <v>0.44390000000000002</v>
      </c>
      <c r="H64" s="7">
        <v>-2.9173849999999999</v>
      </c>
      <c r="I64" s="7">
        <v>-6.696186</v>
      </c>
      <c r="J64" s="7">
        <v>-9.6135710000000003</v>
      </c>
      <c r="K64" s="7">
        <v>-1.3827967328699999</v>
      </c>
      <c r="L64" s="7">
        <v>3.9292630000000002</v>
      </c>
      <c r="M64" s="7">
        <v>0.26171699999999998</v>
      </c>
      <c r="N64" s="7">
        <v>0.94300499999999998</v>
      </c>
      <c r="O64" s="7">
        <v>2.5300739999999999</v>
      </c>
      <c r="P64" s="7">
        <v>64.390552</v>
      </c>
      <c r="Q64" s="9">
        <f t="shared" si="0"/>
        <v>0.87151760999999994</v>
      </c>
      <c r="R64" s="7" t="s">
        <v>25</v>
      </c>
      <c r="S64" s="20">
        <v>3.3663517168500001</v>
      </c>
      <c r="T64" s="21">
        <v>7.6647035866399997E-4</v>
      </c>
    </row>
    <row r="65" spans="1:20" ht="15.5" x14ac:dyDescent="0.35">
      <c r="A65" s="13" t="s">
        <v>7</v>
      </c>
      <c r="B65" s="13">
        <v>24</v>
      </c>
      <c r="C65" s="7" t="s">
        <v>19</v>
      </c>
      <c r="D65" s="13">
        <v>-18.649999999999999</v>
      </c>
      <c r="E65" s="13">
        <v>2.02</v>
      </c>
      <c r="F65" s="13">
        <v>-9.84</v>
      </c>
      <c r="G65" s="7">
        <v>0.4647</v>
      </c>
      <c r="H65" s="7">
        <v>-1.991144</v>
      </c>
      <c r="I65" s="7">
        <v>-7.8328009999999999</v>
      </c>
      <c r="J65" s="7">
        <v>-9.8239450000000001</v>
      </c>
      <c r="K65" s="7">
        <v>-1.5917575260300001</v>
      </c>
      <c r="L65" s="7">
        <v>3.5829569999999999</v>
      </c>
      <c r="M65" s="7">
        <v>0.32113900000000001</v>
      </c>
      <c r="N65" s="7">
        <v>0.83882100000000004</v>
      </c>
      <c r="O65" s="7">
        <v>2.5551970000000002</v>
      </c>
      <c r="P65" s="7">
        <v>71.315314999999998</v>
      </c>
      <c r="Q65" s="9">
        <f t="shared" si="0"/>
        <v>1.0693928699999999</v>
      </c>
      <c r="R65" s="7" t="s">
        <v>25</v>
      </c>
      <c r="S65" s="20">
        <v>12.071294951600001</v>
      </c>
      <c r="T65" s="21">
        <v>3.3475961819599999E-33</v>
      </c>
    </row>
    <row r="66" spans="1:20" ht="15.5" x14ac:dyDescent="0.35">
      <c r="A66" s="14" t="s">
        <v>7</v>
      </c>
      <c r="B66" s="14">
        <v>25</v>
      </c>
      <c r="C66" s="9" t="s">
        <v>15</v>
      </c>
      <c r="D66" s="14">
        <v>-15.9</v>
      </c>
      <c r="E66" s="14">
        <v>-2.39</v>
      </c>
      <c r="F66" s="14">
        <v>-3.5</v>
      </c>
      <c r="G66" s="9">
        <v>0.43259999999999998</v>
      </c>
      <c r="H66" s="9">
        <v>-1.8466830000000001</v>
      </c>
      <c r="I66" s="9">
        <v>-8.4284219999999994</v>
      </c>
      <c r="J66" s="9">
        <v>-10.275105</v>
      </c>
      <c r="K66" s="9">
        <v>-1.6643271984600001</v>
      </c>
      <c r="L66" s="9">
        <v>4.0090149999999998</v>
      </c>
      <c r="M66" s="9">
        <v>0.24063799999999999</v>
      </c>
      <c r="N66" s="9">
        <v>3.467E-3</v>
      </c>
      <c r="O66" s="9">
        <v>3.135691</v>
      </c>
      <c r="P66" s="9">
        <v>78.215995000000007</v>
      </c>
      <c r="Q66" s="9">
        <f t="shared" ref="Q66:Q129" si="1">M66*3.33</f>
        <v>0.80132453999999997</v>
      </c>
      <c r="R66" s="9" t="s">
        <v>11</v>
      </c>
      <c r="S66" s="20">
        <v>27.836763771800001</v>
      </c>
      <c r="T66" s="21">
        <v>3.5601656238399998E-160</v>
      </c>
    </row>
    <row r="67" spans="1:20" ht="15.5" x14ac:dyDescent="0.35">
      <c r="A67" s="15" t="s">
        <v>7</v>
      </c>
      <c r="B67" s="15">
        <v>26</v>
      </c>
      <c r="C67" s="8" t="s">
        <v>22</v>
      </c>
      <c r="D67" s="15">
        <v>-8.98</v>
      </c>
      <c r="E67" s="15">
        <v>-2.88</v>
      </c>
      <c r="F67" s="15">
        <v>-3.09</v>
      </c>
      <c r="G67" s="8">
        <v>0.43109999999999998</v>
      </c>
      <c r="H67" s="8">
        <v>-4.4341629999999999</v>
      </c>
      <c r="I67" s="8">
        <v>-4.1193470000000003</v>
      </c>
      <c r="J67" s="8">
        <v>-8.5535099999999993</v>
      </c>
      <c r="K67" s="8">
        <v>-1.1923631240599999</v>
      </c>
      <c r="L67" s="8">
        <v>2.956623</v>
      </c>
      <c r="M67" s="8">
        <v>0.43747399999999997</v>
      </c>
      <c r="N67" s="8">
        <v>0.77244299999999999</v>
      </c>
      <c r="O67" s="8">
        <v>1.9635819999999999</v>
      </c>
      <c r="P67" s="8">
        <v>66.412992000000003</v>
      </c>
      <c r="Q67" s="9">
        <f t="shared" si="1"/>
        <v>1.4567884199999999</v>
      </c>
      <c r="R67" s="8" t="s">
        <v>25</v>
      </c>
      <c r="S67" s="20">
        <v>-42.127978033399998</v>
      </c>
      <c r="T67" s="21">
        <v>0</v>
      </c>
    </row>
    <row r="68" spans="1:20" ht="15.5" x14ac:dyDescent="0.35">
      <c r="A68" s="15" t="s">
        <v>7</v>
      </c>
      <c r="B68" s="15">
        <v>27</v>
      </c>
      <c r="C68" s="8" t="s">
        <v>20</v>
      </c>
      <c r="D68" s="15">
        <v>-13.79</v>
      </c>
      <c r="E68" s="15">
        <v>-2.79</v>
      </c>
      <c r="F68" s="15">
        <v>-2.5099999999999998</v>
      </c>
      <c r="G68" s="8">
        <v>0.44190000000000002</v>
      </c>
      <c r="H68" s="8">
        <v>-1.982496</v>
      </c>
      <c r="I68" s="8">
        <v>-7.2816510000000001</v>
      </c>
      <c r="J68" s="8">
        <v>-9.2641469999999995</v>
      </c>
      <c r="K68" s="8">
        <v>-1.71198166822</v>
      </c>
      <c r="L68" s="8">
        <v>3.2649919999999999</v>
      </c>
      <c r="M68" s="8">
        <v>0.37819399999999997</v>
      </c>
      <c r="N68" s="8">
        <v>0.106811</v>
      </c>
      <c r="O68" s="8">
        <v>2.5050919999999999</v>
      </c>
      <c r="P68" s="8">
        <v>76.725810999999993</v>
      </c>
      <c r="Q68" s="9">
        <f t="shared" si="1"/>
        <v>1.25938602</v>
      </c>
      <c r="R68" s="8" t="s">
        <v>11</v>
      </c>
      <c r="S68" s="20">
        <v>-10.837954807799999</v>
      </c>
      <c r="T68" s="21">
        <v>3.8972586600799997E-27</v>
      </c>
    </row>
    <row r="69" spans="1:20" ht="15.5" x14ac:dyDescent="0.35">
      <c r="A69" s="14" t="s">
        <v>7</v>
      </c>
      <c r="B69" s="14">
        <v>28</v>
      </c>
      <c r="C69" s="9" t="s">
        <v>15</v>
      </c>
      <c r="D69" s="14">
        <v>-6.13</v>
      </c>
      <c r="E69" s="14">
        <v>-3.64</v>
      </c>
      <c r="F69" s="14">
        <v>-1.94</v>
      </c>
      <c r="G69" s="9">
        <v>0.37509999999999999</v>
      </c>
      <c r="H69" s="9">
        <v>-3.9404210000000002</v>
      </c>
      <c r="I69" s="9">
        <v>-6.2934669999999997</v>
      </c>
      <c r="J69" s="9">
        <v>-10.233888</v>
      </c>
      <c r="K69" s="9">
        <v>-1.4903836637100001</v>
      </c>
      <c r="L69" s="9">
        <v>4.1340979999999998</v>
      </c>
      <c r="M69" s="9">
        <v>0.22292500000000001</v>
      </c>
      <c r="N69" s="9">
        <v>1.333E-3</v>
      </c>
      <c r="O69" s="9">
        <v>3.024527</v>
      </c>
      <c r="P69" s="9">
        <v>73.160507999999993</v>
      </c>
      <c r="Q69" s="9">
        <f t="shared" si="1"/>
        <v>0.74234025000000003</v>
      </c>
      <c r="R69" s="9" t="s">
        <v>25</v>
      </c>
      <c r="S69" s="20">
        <v>26.726410033200001</v>
      </c>
      <c r="T69" s="21">
        <v>2.3605153342899999E-147</v>
      </c>
    </row>
    <row r="70" spans="1:20" ht="15.5" x14ac:dyDescent="0.35">
      <c r="A70" s="14" t="s">
        <v>7</v>
      </c>
      <c r="B70" s="14">
        <v>29</v>
      </c>
      <c r="C70" s="9" t="s">
        <v>15</v>
      </c>
      <c r="D70" s="14">
        <v>-7.83</v>
      </c>
      <c r="E70" s="14">
        <v>-3.35</v>
      </c>
      <c r="F70" s="14">
        <v>0.11</v>
      </c>
      <c r="G70" s="9">
        <v>0.38040000000000002</v>
      </c>
      <c r="H70" s="9">
        <v>-3.1536900000000001</v>
      </c>
      <c r="I70" s="9">
        <v>-7.2925560000000003</v>
      </c>
      <c r="J70" s="9">
        <v>-10.446246</v>
      </c>
      <c r="K70" s="9">
        <v>-1.4530060299800001</v>
      </c>
      <c r="L70" s="9">
        <v>4.9345429999999997</v>
      </c>
      <c r="M70" s="9">
        <v>0.110736</v>
      </c>
      <c r="N70" s="9">
        <v>8.6750000000000004E-3</v>
      </c>
      <c r="O70" s="9">
        <v>3.4198210000000002</v>
      </c>
      <c r="P70" s="9">
        <v>69.303713000000002</v>
      </c>
      <c r="Q70" s="9">
        <f t="shared" si="1"/>
        <v>0.36875088</v>
      </c>
      <c r="R70" s="9" t="s">
        <v>11</v>
      </c>
      <c r="S70" s="20">
        <v>31.3000347945</v>
      </c>
      <c r="T70" s="21">
        <v>4.7093947950800003E-196</v>
      </c>
    </row>
    <row r="71" spans="1:20" ht="15.5" x14ac:dyDescent="0.35">
      <c r="A71" s="14" t="s">
        <v>7</v>
      </c>
      <c r="B71" s="14">
        <v>30</v>
      </c>
      <c r="C71" s="9" t="s">
        <v>15</v>
      </c>
      <c r="D71" s="14">
        <v>-15.59</v>
      </c>
      <c r="E71" s="14">
        <v>-1.66</v>
      </c>
      <c r="F71" s="14">
        <v>-5.25</v>
      </c>
      <c r="G71" s="9">
        <v>0.39360000000000001</v>
      </c>
      <c r="H71" s="9">
        <v>-1.290389</v>
      </c>
      <c r="I71" s="9">
        <v>-9.0597689999999993</v>
      </c>
      <c r="J71" s="9">
        <v>-10.350158</v>
      </c>
      <c r="K71" s="9">
        <v>-1.70416406745</v>
      </c>
      <c r="L71" s="9">
        <v>3.7416160000000001</v>
      </c>
      <c r="M71" s="9">
        <v>0.29232000000000002</v>
      </c>
      <c r="N71" s="9">
        <v>0</v>
      </c>
      <c r="O71" s="9">
        <v>2.8020830000000001</v>
      </c>
      <c r="P71" s="9">
        <v>74.889657999999997</v>
      </c>
      <c r="Q71" s="9">
        <f t="shared" si="1"/>
        <v>0.97342560000000011</v>
      </c>
      <c r="R71" s="9" t="s">
        <v>11</v>
      </c>
      <c r="S71" s="20">
        <v>31.8121031821</v>
      </c>
      <c r="T71" s="21">
        <v>9.6005598427299995E-204</v>
      </c>
    </row>
    <row r="72" spans="1:20" ht="15.5" x14ac:dyDescent="0.35">
      <c r="A72" s="13" t="s">
        <v>7</v>
      </c>
      <c r="B72" s="13">
        <v>31</v>
      </c>
      <c r="C72" s="7" t="s">
        <v>19</v>
      </c>
      <c r="D72" s="13">
        <v>-20.88</v>
      </c>
      <c r="E72" s="13">
        <v>-4.62</v>
      </c>
      <c r="F72" s="13">
        <v>-1.6</v>
      </c>
      <c r="G72" s="7">
        <v>0.43149999999999999</v>
      </c>
      <c r="H72" s="7">
        <v>-2.8098079999999999</v>
      </c>
      <c r="I72" s="7">
        <v>-6.8343910000000001</v>
      </c>
      <c r="J72" s="7">
        <v>-9.6441990000000004</v>
      </c>
      <c r="K72" s="7">
        <v>-1.4015048213600001</v>
      </c>
      <c r="L72" s="7">
        <v>3.8560829999999999</v>
      </c>
      <c r="M72" s="7">
        <v>0.27499899999999999</v>
      </c>
      <c r="N72" s="7">
        <v>0.60718399999999995</v>
      </c>
      <c r="O72" s="7">
        <v>2.5084590000000002</v>
      </c>
      <c r="P72" s="7">
        <v>65.051985999999999</v>
      </c>
      <c r="Q72" s="9">
        <f t="shared" si="1"/>
        <v>0.91574666999999998</v>
      </c>
      <c r="R72" s="7" t="s">
        <v>25</v>
      </c>
      <c r="S72" s="20">
        <v>4.2878942000400002</v>
      </c>
      <c r="T72" s="21">
        <v>1.8337409581700001E-5</v>
      </c>
    </row>
    <row r="73" spans="1:20" ht="15.5" x14ac:dyDescent="0.35">
      <c r="A73" s="14" t="s">
        <v>7</v>
      </c>
      <c r="B73" s="14">
        <v>32</v>
      </c>
      <c r="C73" s="9" t="s">
        <v>15</v>
      </c>
      <c r="D73" s="14">
        <v>-19.75</v>
      </c>
      <c r="E73" s="14">
        <v>-4.9400000000000004</v>
      </c>
      <c r="F73" s="14">
        <v>-3.17</v>
      </c>
      <c r="G73" s="9">
        <v>0.38269999999999998</v>
      </c>
      <c r="H73" s="9">
        <v>-1.851272</v>
      </c>
      <c r="I73" s="9">
        <v>-8.4176520000000004</v>
      </c>
      <c r="J73" s="9">
        <v>-10.268924</v>
      </c>
      <c r="K73" s="9">
        <v>-1.61573969949</v>
      </c>
      <c r="L73" s="9">
        <v>4.4483930000000003</v>
      </c>
      <c r="M73" s="9">
        <v>0.174014</v>
      </c>
      <c r="N73" s="9">
        <v>2.61E-4</v>
      </c>
      <c r="O73" s="9">
        <v>3.3339430000000001</v>
      </c>
      <c r="P73" s="9">
        <v>74.947132999999994</v>
      </c>
      <c r="Q73" s="9">
        <f t="shared" si="1"/>
        <v>0.57946662000000004</v>
      </c>
      <c r="R73" s="9" t="s">
        <v>25</v>
      </c>
      <c r="S73" s="20">
        <v>24.941770841899999</v>
      </c>
      <c r="T73" s="21">
        <v>2.72620548054E-129</v>
      </c>
    </row>
    <row r="74" spans="1:20" ht="15.5" x14ac:dyDescent="0.35">
      <c r="A74" s="14" t="s">
        <v>7</v>
      </c>
      <c r="B74" s="14">
        <v>33</v>
      </c>
      <c r="C74" s="9" t="s">
        <v>15</v>
      </c>
      <c r="D74" s="14">
        <v>-18.670000000000002</v>
      </c>
      <c r="E74" s="14">
        <v>-4.6500000000000004</v>
      </c>
      <c r="F74" s="14">
        <v>-4.17</v>
      </c>
      <c r="G74" s="9">
        <v>0.3841</v>
      </c>
      <c r="H74" s="9">
        <v>-1.250626</v>
      </c>
      <c r="I74" s="9">
        <v>-8.8099270000000001</v>
      </c>
      <c r="J74" s="9">
        <v>-10.060551999999999</v>
      </c>
      <c r="K74" s="9">
        <v>-1.5819438451800001</v>
      </c>
      <c r="L74" s="9">
        <v>4.4222859999999997</v>
      </c>
      <c r="M74" s="9">
        <v>0.179033</v>
      </c>
      <c r="N74" s="9">
        <v>0</v>
      </c>
      <c r="O74" s="9">
        <v>3.2535799999999999</v>
      </c>
      <c r="P74" s="9">
        <v>73.572354000000004</v>
      </c>
      <c r="Q74" s="9">
        <f t="shared" si="1"/>
        <v>0.59617989000000005</v>
      </c>
      <c r="R74" s="9" t="s">
        <v>25</v>
      </c>
      <c r="S74" s="20">
        <v>18.316915423899999</v>
      </c>
      <c r="T74" s="21">
        <v>1.5013244671300001E-72</v>
      </c>
    </row>
    <row r="75" spans="1:20" ht="15.5" x14ac:dyDescent="0.35">
      <c r="A75" s="13" t="s">
        <v>7</v>
      </c>
      <c r="B75" s="13">
        <v>34</v>
      </c>
      <c r="C75" s="7" t="s">
        <v>16</v>
      </c>
      <c r="D75" s="13">
        <v>-18.38</v>
      </c>
      <c r="E75" s="13">
        <v>-0.95</v>
      </c>
      <c r="F75" s="13">
        <v>-4.1399999999999997</v>
      </c>
      <c r="G75" s="7">
        <v>0.37359999999999999</v>
      </c>
      <c r="H75" s="7">
        <v>-2.0062289999999998</v>
      </c>
      <c r="I75" s="7">
        <v>-7.0450200000000001</v>
      </c>
      <c r="J75" s="7">
        <v>-9.0512490000000003</v>
      </c>
      <c r="K75" s="7">
        <v>-1.45148647763</v>
      </c>
      <c r="L75" s="7">
        <v>3.764186</v>
      </c>
      <c r="M75" s="7">
        <v>0.29122100000000001</v>
      </c>
      <c r="N75" s="7">
        <v>3.5332000000000002E-2</v>
      </c>
      <c r="O75" s="7">
        <v>2.5829759999999999</v>
      </c>
      <c r="P75" s="7">
        <v>68.619782000000001</v>
      </c>
      <c r="Q75" s="9">
        <f t="shared" si="1"/>
        <v>0.96976593</v>
      </c>
      <c r="R75" s="7" t="s">
        <v>11</v>
      </c>
      <c r="S75" s="20">
        <v>-16.2812716589</v>
      </c>
      <c r="T75" s="21">
        <v>4.7025646949400001E-58</v>
      </c>
    </row>
    <row r="76" spans="1:20" ht="15.5" x14ac:dyDescent="0.35">
      <c r="A76" s="14" t="s">
        <v>7</v>
      </c>
      <c r="B76" s="14">
        <v>35</v>
      </c>
      <c r="C76" s="9" t="s">
        <v>15</v>
      </c>
      <c r="D76" s="14">
        <v>-20.440000000000001</v>
      </c>
      <c r="E76" s="14">
        <v>0.88</v>
      </c>
      <c r="F76" s="14">
        <v>-8.07</v>
      </c>
      <c r="G76" s="9">
        <v>0.3498</v>
      </c>
      <c r="H76" s="9">
        <v>-1.3554569999999999</v>
      </c>
      <c r="I76" s="9">
        <v>-8.3580950000000005</v>
      </c>
      <c r="J76" s="9">
        <v>-9.713552</v>
      </c>
      <c r="K76" s="9">
        <v>-1.5624372827399999</v>
      </c>
      <c r="L76" s="9">
        <v>4.3313319999999997</v>
      </c>
      <c r="M76" s="9">
        <v>0.195962</v>
      </c>
      <c r="N76" s="9">
        <v>8.5800000000000004E-4</v>
      </c>
      <c r="O76" s="9">
        <v>3.1177820000000001</v>
      </c>
      <c r="P76" s="9">
        <v>71.982046999999994</v>
      </c>
      <c r="Q76" s="9">
        <f t="shared" si="1"/>
        <v>0.65255346000000003</v>
      </c>
      <c r="R76" s="9" t="s">
        <v>25</v>
      </c>
      <c r="S76" s="20">
        <v>5.9704396664099999</v>
      </c>
      <c r="T76" s="21">
        <v>2.5565358506300001E-9</v>
      </c>
    </row>
    <row r="77" spans="1:20" ht="15.5" x14ac:dyDescent="0.35">
      <c r="A77" s="15" t="s">
        <v>7</v>
      </c>
      <c r="B77" s="15">
        <v>36</v>
      </c>
      <c r="C77" s="8" t="s">
        <v>20</v>
      </c>
      <c r="D77" s="15">
        <v>-17.59</v>
      </c>
      <c r="E77" s="15">
        <v>-3.33</v>
      </c>
      <c r="F77" s="15">
        <v>-10.82</v>
      </c>
      <c r="G77" s="8">
        <v>0.31580000000000003</v>
      </c>
      <c r="H77" s="8">
        <v>-3.176682</v>
      </c>
      <c r="I77" s="8">
        <v>-6.3288070000000003</v>
      </c>
      <c r="J77" s="8">
        <v>-9.5054890000000007</v>
      </c>
      <c r="K77" s="8">
        <v>-1.3710687298399999</v>
      </c>
      <c r="L77" s="8">
        <v>3.0487649999999999</v>
      </c>
      <c r="M77" s="8">
        <v>0.41996099999999997</v>
      </c>
      <c r="N77" s="8">
        <v>1.1652940000000001</v>
      </c>
      <c r="O77" s="8">
        <v>2.0101330000000002</v>
      </c>
      <c r="P77" s="8">
        <v>65.932696000000007</v>
      </c>
      <c r="Q77" s="9">
        <f t="shared" si="1"/>
        <v>1.39847013</v>
      </c>
      <c r="R77" s="8" t="s">
        <v>25</v>
      </c>
      <c r="S77" s="20">
        <v>-0.61531177629300005</v>
      </c>
      <c r="T77" s="21">
        <v>0.53838422935499997</v>
      </c>
    </row>
    <row r="78" spans="1:20" ht="15.5" x14ac:dyDescent="0.35">
      <c r="A78" s="13" t="s">
        <v>7</v>
      </c>
      <c r="B78" s="13">
        <v>37</v>
      </c>
      <c r="C78" s="7" t="s">
        <v>19</v>
      </c>
      <c r="D78" s="13">
        <v>-12.85</v>
      </c>
      <c r="E78" s="13">
        <v>-2.64</v>
      </c>
      <c r="F78" s="13">
        <v>-3.88</v>
      </c>
      <c r="G78" s="7">
        <v>0.31790000000000002</v>
      </c>
      <c r="H78" s="7">
        <v>-2.1006469999999999</v>
      </c>
      <c r="I78" s="7">
        <v>-7.484998</v>
      </c>
      <c r="J78" s="7">
        <v>-9.5856449999999995</v>
      </c>
      <c r="K78" s="7">
        <v>-1.4588467171999999</v>
      </c>
      <c r="L78" s="7">
        <v>3.7206670000000002</v>
      </c>
      <c r="M78" s="7">
        <v>0.29360799999999998</v>
      </c>
      <c r="N78" s="7">
        <v>0.23749600000000001</v>
      </c>
      <c r="O78" s="7">
        <v>2.6857500000000001</v>
      </c>
      <c r="P78" s="7">
        <v>72.184646999999998</v>
      </c>
      <c r="Q78" s="9">
        <f t="shared" si="1"/>
        <v>0.97771463999999997</v>
      </c>
      <c r="R78" s="7" t="s">
        <v>11</v>
      </c>
      <c r="S78" s="20">
        <v>2.0916895629900001</v>
      </c>
      <c r="T78" s="21">
        <v>3.6528212539499998E-2</v>
      </c>
    </row>
    <row r="79" spans="1:20" ht="15.5" x14ac:dyDescent="0.35">
      <c r="A79" s="14" t="s">
        <v>7</v>
      </c>
      <c r="B79" s="14">
        <v>38</v>
      </c>
      <c r="C79" s="9" t="s">
        <v>15</v>
      </c>
      <c r="D79" s="14">
        <v>-18.04</v>
      </c>
      <c r="E79" s="14">
        <v>-0.69</v>
      </c>
      <c r="F79" s="14">
        <v>-7.33</v>
      </c>
      <c r="G79" s="9">
        <v>0.31080000000000002</v>
      </c>
      <c r="H79" s="9">
        <v>-1.582921</v>
      </c>
      <c r="I79" s="9">
        <v>-7.9376319999999998</v>
      </c>
      <c r="J79" s="9">
        <v>-9.5205529999999996</v>
      </c>
      <c r="K79" s="9">
        <v>-1.46891633399</v>
      </c>
      <c r="L79" s="9">
        <v>4.5984559999999997</v>
      </c>
      <c r="M79" s="9">
        <v>0.15828600000000001</v>
      </c>
      <c r="N79" s="9">
        <v>0</v>
      </c>
      <c r="O79" s="9">
        <v>3.133848</v>
      </c>
      <c r="P79" s="9">
        <v>68.150013999999999</v>
      </c>
      <c r="Q79" s="9">
        <f t="shared" si="1"/>
        <v>0.52709238000000003</v>
      </c>
      <c r="R79" s="9" t="s">
        <v>11</v>
      </c>
      <c r="S79" s="20">
        <v>-0.113220763241</v>
      </c>
      <c r="T79" s="21">
        <v>0.90986156915000005</v>
      </c>
    </row>
    <row r="80" spans="1:20" ht="15.5" x14ac:dyDescent="0.35">
      <c r="A80" s="13" t="s">
        <v>7</v>
      </c>
      <c r="B80" s="13">
        <v>39</v>
      </c>
      <c r="C80" s="7" t="s">
        <v>19</v>
      </c>
      <c r="D80" s="13">
        <v>-21.76</v>
      </c>
      <c r="E80" s="13">
        <v>1.82</v>
      </c>
      <c r="F80" s="13">
        <v>-4.67</v>
      </c>
      <c r="G80" s="7">
        <v>0.47720000000000001</v>
      </c>
      <c r="H80" s="7">
        <v>-3.4987599999999999</v>
      </c>
      <c r="I80" s="7">
        <v>-6.624517</v>
      </c>
      <c r="J80" s="7">
        <v>-10.123277</v>
      </c>
      <c r="K80" s="7">
        <v>-1.60084752664</v>
      </c>
      <c r="L80" s="7">
        <v>3.7818520000000002</v>
      </c>
      <c r="M80" s="7">
        <v>0.28542499999999998</v>
      </c>
      <c r="N80" s="7">
        <v>0.74434199999999995</v>
      </c>
      <c r="O80" s="7">
        <v>2.6919529999999998</v>
      </c>
      <c r="P80" s="7">
        <v>71.180806000000004</v>
      </c>
      <c r="Q80" s="9">
        <f t="shared" si="1"/>
        <v>0.95046524999999993</v>
      </c>
      <c r="R80" s="7" t="s">
        <v>25</v>
      </c>
      <c r="S80" s="20">
        <v>22.850819108700001</v>
      </c>
      <c r="T80" s="21">
        <v>3.08371220386E-111</v>
      </c>
    </row>
    <row r="81" spans="1:20" ht="15.5" x14ac:dyDescent="0.35">
      <c r="A81" s="13" t="s">
        <v>7</v>
      </c>
      <c r="B81" s="13">
        <v>40</v>
      </c>
      <c r="C81" s="7" t="s">
        <v>19</v>
      </c>
      <c r="D81" s="13">
        <v>-18.93</v>
      </c>
      <c r="E81" s="13">
        <v>-5.58</v>
      </c>
      <c r="F81" s="13">
        <v>-6.03</v>
      </c>
      <c r="G81" s="7">
        <v>0.32629999999999998</v>
      </c>
      <c r="H81" s="7">
        <v>-1.666285</v>
      </c>
      <c r="I81" s="7">
        <v>-7.9302080000000004</v>
      </c>
      <c r="J81" s="7">
        <v>-9.5964930000000006</v>
      </c>
      <c r="K81" s="7">
        <v>-1.5356711438199999</v>
      </c>
      <c r="L81" s="7">
        <v>3.942078</v>
      </c>
      <c r="M81" s="7">
        <v>0.26065700000000003</v>
      </c>
      <c r="N81" s="7">
        <v>0.40116499999999999</v>
      </c>
      <c r="O81" s="7">
        <v>2.7591169999999998</v>
      </c>
      <c r="P81" s="7">
        <v>69.991448000000005</v>
      </c>
      <c r="Q81" s="9">
        <f t="shared" si="1"/>
        <v>0.86798781000000014</v>
      </c>
      <c r="R81" s="7" t="s">
        <v>25</v>
      </c>
      <c r="S81" s="20">
        <v>2.26510018377</v>
      </c>
      <c r="T81" s="21">
        <v>2.3559665289100001E-2</v>
      </c>
    </row>
    <row r="82" spans="1:20" ht="15.5" x14ac:dyDescent="0.35">
      <c r="A82" s="14" t="s">
        <v>7</v>
      </c>
      <c r="B82" s="14">
        <v>41</v>
      </c>
      <c r="C82" s="9" t="s">
        <v>15</v>
      </c>
      <c r="D82" s="14">
        <v>-7.01</v>
      </c>
      <c r="E82" s="14">
        <v>-3.35</v>
      </c>
      <c r="F82" s="14">
        <v>1.52</v>
      </c>
      <c r="G82" s="9">
        <v>0.32350000000000001</v>
      </c>
      <c r="H82" s="9">
        <v>-1.9501219999999999</v>
      </c>
      <c r="I82" s="9">
        <v>-7.7885499999999999</v>
      </c>
      <c r="J82" s="9">
        <v>-9.7386719999999993</v>
      </c>
      <c r="K82" s="9">
        <v>-1.5952299658</v>
      </c>
      <c r="L82" s="9">
        <v>4.4701700000000004</v>
      </c>
      <c r="M82" s="9">
        <v>0.16919100000000001</v>
      </c>
      <c r="N82" s="9">
        <v>0</v>
      </c>
      <c r="O82" s="9">
        <v>3.218547</v>
      </c>
      <c r="P82" s="9">
        <v>72.000552999999996</v>
      </c>
      <c r="Q82" s="9">
        <f t="shared" si="1"/>
        <v>0.56340603</v>
      </c>
      <c r="R82" s="9" t="s">
        <v>11</v>
      </c>
      <c r="S82" s="20">
        <v>6.4848744438099999</v>
      </c>
      <c r="T82" s="21">
        <v>9.9867323285400006E-11</v>
      </c>
    </row>
    <row r="83" spans="1:20" ht="15.5" x14ac:dyDescent="0.35">
      <c r="A83" s="14" t="s">
        <v>7</v>
      </c>
      <c r="B83" s="14">
        <v>42</v>
      </c>
      <c r="C83" s="9" t="s">
        <v>15</v>
      </c>
      <c r="D83" s="14">
        <v>-10.24</v>
      </c>
      <c r="E83" s="14">
        <v>-4.97</v>
      </c>
      <c r="F83" s="14">
        <v>-2.54</v>
      </c>
      <c r="G83" s="9">
        <v>0.29730000000000001</v>
      </c>
      <c r="H83" s="9">
        <v>-2.3385720000000001</v>
      </c>
      <c r="I83" s="9">
        <v>-7.282864</v>
      </c>
      <c r="J83" s="9">
        <v>-9.6214370000000002</v>
      </c>
      <c r="K83" s="9">
        <v>-1.5327204652399999</v>
      </c>
      <c r="L83" s="9">
        <v>3.9165830000000001</v>
      </c>
      <c r="M83" s="9">
        <v>0.26269799999999999</v>
      </c>
      <c r="N83" s="9">
        <v>2.5899999999999999E-2</v>
      </c>
      <c r="O83" s="9">
        <v>2.8281200000000002</v>
      </c>
      <c r="P83" s="9">
        <v>72.208862999999994</v>
      </c>
      <c r="Q83" s="9">
        <f t="shared" si="1"/>
        <v>0.87478433999999994</v>
      </c>
      <c r="R83" s="9" t="s">
        <v>11</v>
      </c>
      <c r="S83" s="20">
        <v>2.89095146384</v>
      </c>
      <c r="T83" s="21">
        <v>3.8639236265699999E-3</v>
      </c>
    </row>
    <row r="84" spans="1:20" ht="15.5" x14ac:dyDescent="0.35">
      <c r="A84" s="13" t="s">
        <v>7</v>
      </c>
      <c r="B84" s="13">
        <v>43</v>
      </c>
      <c r="C84" s="7" t="s">
        <v>18</v>
      </c>
      <c r="D84" s="13">
        <v>-10.28</v>
      </c>
      <c r="E84" s="13">
        <v>-5.58</v>
      </c>
      <c r="F84" s="13">
        <v>-0.66</v>
      </c>
      <c r="G84" s="7">
        <v>0.30330000000000001</v>
      </c>
      <c r="H84" s="7">
        <v>-2.089324</v>
      </c>
      <c r="I84" s="7">
        <v>-7.3413639999999996</v>
      </c>
      <c r="J84" s="7">
        <v>-9.430688</v>
      </c>
      <c r="K84" s="7">
        <v>-1.25915638157</v>
      </c>
      <c r="L84" s="7">
        <v>4.8598749999999997</v>
      </c>
      <c r="M84" s="7">
        <v>0.12831899999999999</v>
      </c>
      <c r="N84" s="7">
        <v>9.9901000000000004E-2</v>
      </c>
      <c r="O84" s="7">
        <v>3.0075829999999999</v>
      </c>
      <c r="P84" s="7">
        <v>61.886023999999999</v>
      </c>
      <c r="Q84" s="9">
        <f t="shared" si="1"/>
        <v>0.42730226999999998</v>
      </c>
      <c r="R84" s="7" t="s">
        <v>11</v>
      </c>
      <c r="S84" s="20">
        <v>-3.0257675159500002</v>
      </c>
      <c r="T84" s="21">
        <v>2.4967355958099998E-3</v>
      </c>
    </row>
    <row r="85" spans="1:20" ht="15.5" x14ac:dyDescent="0.35">
      <c r="A85" s="13" t="s">
        <v>5</v>
      </c>
      <c r="B85" s="13">
        <v>0</v>
      </c>
      <c r="C85" s="7" t="s">
        <v>24</v>
      </c>
      <c r="D85" s="13">
        <v>-5.93</v>
      </c>
      <c r="E85" s="13">
        <v>7.33</v>
      </c>
      <c r="F85" s="13">
        <v>7.45</v>
      </c>
      <c r="G85" s="7">
        <v>0.99929999999999997</v>
      </c>
      <c r="H85" s="7">
        <v>-13.777378000000001</v>
      </c>
      <c r="I85" s="7">
        <v>0.55320499999999995</v>
      </c>
      <c r="J85" s="7">
        <v>-13.224173</v>
      </c>
      <c r="K85" s="7">
        <v>-0.77447289220899995</v>
      </c>
      <c r="L85" s="7">
        <v>2.001401</v>
      </c>
      <c r="M85" s="7">
        <v>0.61878100000000003</v>
      </c>
      <c r="N85" s="7">
        <v>2.9238469999999999</v>
      </c>
      <c r="O85" s="7">
        <v>1.0116080000000001</v>
      </c>
      <c r="P85" s="7">
        <v>50.545000000000002</v>
      </c>
      <c r="Q85" s="9">
        <f t="shared" si="1"/>
        <v>2.06054073</v>
      </c>
      <c r="R85" s="7" t="s">
        <v>12</v>
      </c>
      <c r="S85" s="20">
        <v>254.342814457</v>
      </c>
      <c r="T85" s="21">
        <v>0</v>
      </c>
    </row>
    <row r="86" spans="1:20" ht="15.5" x14ac:dyDescent="0.35">
      <c r="A86" s="13" t="s">
        <v>5</v>
      </c>
      <c r="B86" s="13">
        <v>1</v>
      </c>
      <c r="C86" s="7" t="s">
        <v>24</v>
      </c>
      <c r="D86" s="13">
        <v>-3.83</v>
      </c>
      <c r="E86" s="13">
        <v>4.08</v>
      </c>
      <c r="F86" s="13">
        <v>9.7799999999999994</v>
      </c>
      <c r="G86" s="7">
        <v>0.99909999999999999</v>
      </c>
      <c r="H86" s="7">
        <v>-12.432249000000001</v>
      </c>
      <c r="I86" s="7">
        <v>0.53228500000000001</v>
      </c>
      <c r="J86" s="7">
        <v>-11.899965</v>
      </c>
      <c r="K86" s="7">
        <v>0</v>
      </c>
      <c r="L86" s="7">
        <v>0</v>
      </c>
      <c r="M86" s="7">
        <v>1</v>
      </c>
      <c r="N86" s="7">
        <v>2.4060649999999999</v>
      </c>
      <c r="O86" s="7">
        <v>0</v>
      </c>
      <c r="P86" s="7" t="s">
        <v>13</v>
      </c>
      <c r="Q86" s="9">
        <f t="shared" si="1"/>
        <v>3.33</v>
      </c>
      <c r="R86" s="7" t="s">
        <v>25</v>
      </c>
      <c r="S86" s="20">
        <v>178.42457513700001</v>
      </c>
      <c r="T86" s="21">
        <v>0</v>
      </c>
    </row>
    <row r="87" spans="1:20" ht="15.5" x14ac:dyDescent="0.35">
      <c r="A87" s="13" t="s">
        <v>5</v>
      </c>
      <c r="B87" s="13">
        <v>2</v>
      </c>
      <c r="C87" s="7" t="s">
        <v>21</v>
      </c>
      <c r="D87" s="13">
        <v>-6.97</v>
      </c>
      <c r="E87" s="13">
        <v>12.4</v>
      </c>
      <c r="F87" s="13">
        <v>5.55</v>
      </c>
      <c r="G87" s="7">
        <v>0.93889999999999996</v>
      </c>
      <c r="H87" s="7">
        <v>-10.431505</v>
      </c>
      <c r="I87" s="7">
        <v>0.24542800000000001</v>
      </c>
      <c r="J87" s="7">
        <v>-10.186076999999999</v>
      </c>
      <c r="K87" s="7">
        <v>-0.58899191403600004</v>
      </c>
      <c r="L87" s="7">
        <v>2.2037490000000002</v>
      </c>
      <c r="M87" s="7">
        <v>0.58025300000000002</v>
      </c>
      <c r="N87" s="7">
        <v>2.1762700000000001</v>
      </c>
      <c r="O87" s="7">
        <v>0.91490000000000005</v>
      </c>
      <c r="P87" s="7">
        <v>41.515635000000003</v>
      </c>
      <c r="Q87" s="9">
        <f t="shared" si="1"/>
        <v>1.9322424900000001</v>
      </c>
      <c r="R87" s="7" t="s">
        <v>12</v>
      </c>
      <c r="S87" s="20">
        <v>37.6572573113</v>
      </c>
      <c r="T87" s="21">
        <v>1.3575513502699999E-299</v>
      </c>
    </row>
    <row r="88" spans="1:20" ht="15.5" x14ac:dyDescent="0.35">
      <c r="A88" s="13" t="s">
        <v>5</v>
      </c>
      <c r="B88" s="13">
        <v>3</v>
      </c>
      <c r="C88" s="7" t="s">
        <v>21</v>
      </c>
      <c r="D88" s="13">
        <v>-7.68</v>
      </c>
      <c r="E88" s="13">
        <v>9.17</v>
      </c>
      <c r="F88" s="13">
        <v>6.26</v>
      </c>
      <c r="G88" s="7">
        <v>0.94440000000000002</v>
      </c>
      <c r="H88" s="7">
        <v>-12.24225</v>
      </c>
      <c r="I88" s="7">
        <v>0.25720100000000001</v>
      </c>
      <c r="J88" s="7">
        <v>-11.985049</v>
      </c>
      <c r="K88" s="7">
        <v>-0.76067957927399998</v>
      </c>
      <c r="L88" s="7">
        <v>3.4552100000000001</v>
      </c>
      <c r="M88" s="7">
        <v>0.34248499999999998</v>
      </c>
      <c r="N88" s="7">
        <v>1.4705630000000001</v>
      </c>
      <c r="O88" s="7">
        <v>1.9433499999999999</v>
      </c>
      <c r="P88" s="7">
        <v>56.244062</v>
      </c>
      <c r="Q88" s="9">
        <f t="shared" si="1"/>
        <v>1.14047505</v>
      </c>
      <c r="R88" s="7" t="s">
        <v>12</v>
      </c>
      <c r="S88" s="20">
        <v>132.952205201</v>
      </c>
      <c r="T88" s="21">
        <v>0</v>
      </c>
    </row>
    <row r="89" spans="1:20" ht="15.5" x14ac:dyDescent="0.35">
      <c r="A89" s="13" t="s">
        <v>5</v>
      </c>
      <c r="B89" s="13">
        <v>4</v>
      </c>
      <c r="C89" s="7" t="s">
        <v>24</v>
      </c>
      <c r="D89" s="13">
        <v>-6.4</v>
      </c>
      <c r="E89" s="13">
        <v>10.09</v>
      </c>
      <c r="F89" s="13">
        <v>8.67</v>
      </c>
      <c r="G89" s="7">
        <v>0.9304</v>
      </c>
      <c r="H89" s="7">
        <v>-11.568879000000001</v>
      </c>
      <c r="I89" s="7">
        <v>1.1561459999999999</v>
      </c>
      <c r="J89" s="7">
        <v>-10.412732999999999</v>
      </c>
      <c r="K89" s="7">
        <v>-0.200071088969</v>
      </c>
      <c r="L89" s="7">
        <v>3.2948189999999999</v>
      </c>
      <c r="M89" s="7">
        <v>0.37253799999999998</v>
      </c>
      <c r="N89" s="7">
        <v>1.951956</v>
      </c>
      <c r="O89" s="7">
        <v>1.110168</v>
      </c>
      <c r="P89" s="7">
        <v>33.694339999999997</v>
      </c>
      <c r="Q89" s="9">
        <f t="shared" si="1"/>
        <v>1.24055154</v>
      </c>
      <c r="R89" s="7" t="s">
        <v>12</v>
      </c>
      <c r="S89" s="20">
        <v>48.701858713900002</v>
      </c>
      <c r="T89" s="21">
        <v>0</v>
      </c>
    </row>
    <row r="90" spans="1:20" ht="15.5" x14ac:dyDescent="0.35">
      <c r="A90" s="13" t="s">
        <v>5</v>
      </c>
      <c r="B90" s="13">
        <v>5</v>
      </c>
      <c r="C90" s="7" t="s">
        <v>19</v>
      </c>
      <c r="D90" s="13">
        <v>-9.93</v>
      </c>
      <c r="E90" s="13">
        <v>14.28</v>
      </c>
      <c r="F90" s="13">
        <v>3.64</v>
      </c>
      <c r="G90" s="7">
        <v>0.88200000000000001</v>
      </c>
      <c r="H90" s="7">
        <v>-5.918126</v>
      </c>
      <c r="I90" s="7">
        <v>-4.7078749999999996</v>
      </c>
      <c r="J90" s="7">
        <v>-10.626001</v>
      </c>
      <c r="K90" s="7">
        <v>-1.6933832633300001</v>
      </c>
      <c r="L90" s="7">
        <v>2.3249430000000002</v>
      </c>
      <c r="M90" s="7">
        <v>0.55718599999999996</v>
      </c>
      <c r="N90" s="7">
        <v>1.4498869999999999</v>
      </c>
      <c r="O90" s="7">
        <v>1.746939</v>
      </c>
      <c r="P90" s="7">
        <v>75.138983999999994</v>
      </c>
      <c r="Q90" s="9">
        <f t="shared" si="1"/>
        <v>1.8554293799999999</v>
      </c>
      <c r="R90" s="7" t="s">
        <v>25</v>
      </c>
      <c r="S90" s="20">
        <v>59.3793823321</v>
      </c>
      <c r="T90" s="21">
        <v>0</v>
      </c>
    </row>
    <row r="91" spans="1:20" ht="15.5" x14ac:dyDescent="0.35">
      <c r="A91" s="15" t="s">
        <v>5</v>
      </c>
      <c r="B91" s="15">
        <v>6</v>
      </c>
      <c r="C91" s="8" t="s">
        <v>20</v>
      </c>
      <c r="D91" s="15">
        <v>-13.19</v>
      </c>
      <c r="E91" s="15">
        <v>-1.2</v>
      </c>
      <c r="F91" s="15">
        <v>12.89</v>
      </c>
      <c r="G91" s="8">
        <v>0.93089999999999995</v>
      </c>
      <c r="H91" s="8">
        <v>-4.4851210000000004</v>
      </c>
      <c r="I91" s="8">
        <v>-3.9075929999999999</v>
      </c>
      <c r="J91" s="8">
        <v>-8.3927150000000008</v>
      </c>
      <c r="K91" s="8">
        <v>-1.5034231761200001</v>
      </c>
      <c r="L91" s="8">
        <v>2.2681279999999999</v>
      </c>
      <c r="M91" s="8">
        <v>0.56797600000000004</v>
      </c>
      <c r="N91" s="8">
        <v>1.002793</v>
      </c>
      <c r="O91" s="8">
        <v>1.5046729999999999</v>
      </c>
      <c r="P91" s="8">
        <v>66.339868999999993</v>
      </c>
      <c r="Q91" s="9">
        <f t="shared" si="1"/>
        <v>1.8913600800000001</v>
      </c>
      <c r="R91" s="8" t="s">
        <v>25</v>
      </c>
      <c r="S91" s="20">
        <v>-68.403468622000005</v>
      </c>
      <c r="T91" s="21">
        <v>0</v>
      </c>
    </row>
    <row r="92" spans="1:20" ht="15.5" x14ac:dyDescent="0.35">
      <c r="A92" s="15" t="s">
        <v>5</v>
      </c>
      <c r="B92" s="15">
        <v>7</v>
      </c>
      <c r="C92" s="8" t="s">
        <v>20</v>
      </c>
      <c r="D92" s="15">
        <v>-12.26</v>
      </c>
      <c r="E92" s="15">
        <v>8.11</v>
      </c>
      <c r="F92" s="15">
        <v>10.3</v>
      </c>
      <c r="G92" s="8">
        <v>0.80900000000000005</v>
      </c>
      <c r="H92" s="8">
        <v>-4.247789</v>
      </c>
      <c r="I92" s="8">
        <v>-5.1522790000000001</v>
      </c>
      <c r="J92" s="8">
        <v>-9.4000679999999992</v>
      </c>
      <c r="K92" s="8">
        <v>-1.4251809545</v>
      </c>
      <c r="L92" s="8">
        <v>3.1519159999999999</v>
      </c>
      <c r="M92" s="8">
        <v>0.40070600000000001</v>
      </c>
      <c r="N92" s="8">
        <v>0.98665000000000003</v>
      </c>
      <c r="O92" s="8">
        <v>2.0368360000000001</v>
      </c>
      <c r="P92" s="8">
        <v>64.622141999999997</v>
      </c>
      <c r="Q92" s="9">
        <f t="shared" si="1"/>
        <v>1.33435098</v>
      </c>
      <c r="R92" s="8" t="s">
        <v>12</v>
      </c>
      <c r="S92" s="20">
        <v>-6.1050318698400003</v>
      </c>
      <c r="T92" s="21">
        <v>1.0554185230300001E-9</v>
      </c>
    </row>
    <row r="93" spans="1:20" ht="15.5" x14ac:dyDescent="0.35">
      <c r="A93" s="13" t="s">
        <v>5</v>
      </c>
      <c r="B93" s="13">
        <v>8</v>
      </c>
      <c r="C93" s="7" t="s">
        <v>24</v>
      </c>
      <c r="D93" s="13">
        <v>-8.49</v>
      </c>
      <c r="E93" s="13">
        <v>9.9</v>
      </c>
      <c r="F93" s="13">
        <v>15.54</v>
      </c>
      <c r="G93" s="7">
        <v>0.8286</v>
      </c>
      <c r="H93" s="7">
        <v>-7.8725670000000001</v>
      </c>
      <c r="I93" s="7">
        <v>-2.8541970000000001</v>
      </c>
      <c r="J93" s="7">
        <v>-10.726765</v>
      </c>
      <c r="K93" s="7">
        <v>-0.750128815394</v>
      </c>
      <c r="L93" s="7">
        <v>3.422641</v>
      </c>
      <c r="M93" s="7">
        <v>0.35120600000000002</v>
      </c>
      <c r="N93" s="7">
        <v>1.5743419999999999</v>
      </c>
      <c r="O93" s="7">
        <v>1.5288440000000001</v>
      </c>
      <c r="P93" s="7">
        <v>44.668546999999997</v>
      </c>
      <c r="Q93" s="9">
        <f t="shared" si="1"/>
        <v>1.1695159800000001</v>
      </c>
      <c r="R93" s="7" t="s">
        <v>12</v>
      </c>
      <c r="S93" s="20">
        <v>62.540622255199999</v>
      </c>
      <c r="T93" s="21">
        <v>0</v>
      </c>
    </row>
    <row r="94" spans="1:20" ht="15.5" x14ac:dyDescent="0.35">
      <c r="A94" s="13" t="s">
        <v>5</v>
      </c>
      <c r="B94" s="13">
        <v>9</v>
      </c>
      <c r="C94" s="7" t="s">
        <v>24</v>
      </c>
      <c r="D94" s="13">
        <v>-7.76</v>
      </c>
      <c r="E94" s="13">
        <v>12.08</v>
      </c>
      <c r="F94" s="13">
        <v>13.46</v>
      </c>
      <c r="G94" s="7">
        <v>0.77029999999999998</v>
      </c>
      <c r="H94" s="7">
        <v>-9.3781850000000002</v>
      </c>
      <c r="I94" s="7">
        <v>-0.88928600000000002</v>
      </c>
      <c r="J94" s="7">
        <v>-10.267472</v>
      </c>
      <c r="K94" s="7">
        <v>-0.24074538855700001</v>
      </c>
      <c r="L94" s="7">
        <v>2.3747889999999998</v>
      </c>
      <c r="M94" s="7">
        <v>0.54793700000000001</v>
      </c>
      <c r="N94" s="7">
        <v>2.3559649999999999</v>
      </c>
      <c r="O94" s="7">
        <v>0.73555800000000005</v>
      </c>
      <c r="P94" s="7">
        <v>30.973596000000001</v>
      </c>
      <c r="Q94" s="9">
        <f t="shared" si="1"/>
        <v>1.82463021</v>
      </c>
      <c r="R94" s="7" t="s">
        <v>25</v>
      </c>
      <c r="S94" s="20">
        <v>37.815622046400001</v>
      </c>
      <c r="T94" s="21">
        <v>9.8240862652800008E-298</v>
      </c>
    </row>
    <row r="95" spans="1:20" ht="15.5" x14ac:dyDescent="0.35">
      <c r="A95" s="13" t="s">
        <v>5</v>
      </c>
      <c r="B95" s="13">
        <v>10</v>
      </c>
      <c r="C95" s="7" t="s">
        <v>19</v>
      </c>
      <c r="D95" s="13">
        <v>-13.32</v>
      </c>
      <c r="E95" s="13">
        <v>5.24</v>
      </c>
      <c r="F95" s="13">
        <v>16.399999999999999</v>
      </c>
      <c r="G95" s="7">
        <v>0.66279999999999994</v>
      </c>
      <c r="H95" s="7">
        <v>-4.0069600000000003</v>
      </c>
      <c r="I95" s="7">
        <v>-6.0192750000000004</v>
      </c>
      <c r="J95" s="7">
        <v>-10.026235</v>
      </c>
      <c r="K95" s="7">
        <v>-1.3731165161100001</v>
      </c>
      <c r="L95" s="7">
        <v>3.4594149999999999</v>
      </c>
      <c r="M95" s="7">
        <v>0.344053</v>
      </c>
      <c r="N95" s="7">
        <v>1.167924</v>
      </c>
      <c r="O95" s="7">
        <v>2.2415509999999998</v>
      </c>
      <c r="P95" s="7">
        <v>64.795674000000005</v>
      </c>
      <c r="Q95" s="9">
        <f t="shared" si="1"/>
        <v>1.14569649</v>
      </c>
      <c r="R95" s="7" t="s">
        <v>12</v>
      </c>
      <c r="S95" s="20">
        <v>21.297078861799999</v>
      </c>
      <c r="T95" s="21">
        <v>2.03270010817E-98</v>
      </c>
    </row>
    <row r="96" spans="1:20" ht="15.5" x14ac:dyDescent="0.35">
      <c r="A96" s="15" t="s">
        <v>5</v>
      </c>
      <c r="B96" s="15">
        <v>11</v>
      </c>
      <c r="C96" s="8" t="s">
        <v>22</v>
      </c>
      <c r="D96" s="15">
        <v>-17.420000000000002</v>
      </c>
      <c r="E96" s="15">
        <v>5.0199999999999996</v>
      </c>
      <c r="F96" s="15">
        <v>13.25</v>
      </c>
      <c r="G96" s="8">
        <v>0.70099999999999996</v>
      </c>
      <c r="H96" s="8">
        <v>-2.3046540000000002</v>
      </c>
      <c r="I96" s="8">
        <v>-6.5242719999999998</v>
      </c>
      <c r="J96" s="8">
        <v>-8.8289259999999992</v>
      </c>
      <c r="K96" s="8">
        <v>-1.2135131507300001</v>
      </c>
      <c r="L96" s="8">
        <v>3.2500710000000002</v>
      </c>
      <c r="M96" s="8">
        <v>0.38250800000000001</v>
      </c>
      <c r="N96" s="8">
        <v>1.118117</v>
      </c>
      <c r="O96" s="8">
        <v>1.8911549999999999</v>
      </c>
      <c r="P96" s="8">
        <v>58.188122999999997</v>
      </c>
      <c r="Q96" s="9">
        <f t="shared" si="1"/>
        <v>1.2737516400000002</v>
      </c>
      <c r="R96" s="8" t="s">
        <v>12</v>
      </c>
      <c r="S96" s="20">
        <v>-31.6982400572</v>
      </c>
      <c r="T96" s="21">
        <v>4.0290290915300002E-211</v>
      </c>
    </row>
    <row r="97" spans="1:20" ht="15.5" x14ac:dyDescent="0.35">
      <c r="A97" s="13" t="s">
        <v>5</v>
      </c>
      <c r="B97" s="13">
        <v>12</v>
      </c>
      <c r="C97" s="7" t="s">
        <v>24</v>
      </c>
      <c r="D97" s="13">
        <v>-8.69</v>
      </c>
      <c r="E97" s="13">
        <v>8.65</v>
      </c>
      <c r="F97" s="13">
        <v>8.82</v>
      </c>
      <c r="G97" s="7">
        <v>0.68879999999999997</v>
      </c>
      <c r="H97" s="7">
        <v>-10.490302</v>
      </c>
      <c r="I97" s="7">
        <v>0.72775000000000001</v>
      </c>
      <c r="J97" s="7">
        <v>-9.7625510000000002</v>
      </c>
      <c r="K97" s="7">
        <v>-0.26558708438500001</v>
      </c>
      <c r="L97" s="7">
        <v>4.0891409999999997</v>
      </c>
      <c r="M97" s="7">
        <v>0.22805700000000001</v>
      </c>
      <c r="N97" s="7">
        <v>1.197009</v>
      </c>
      <c r="O97" s="7">
        <v>1.621661</v>
      </c>
      <c r="P97" s="7">
        <v>39.657743000000004</v>
      </c>
      <c r="Q97" s="9">
        <f t="shared" si="1"/>
        <v>0.75942981000000009</v>
      </c>
      <c r="R97" s="7" t="s">
        <v>12</v>
      </c>
      <c r="S97" s="20">
        <v>11.181985600000001</v>
      </c>
      <c r="T97" s="21">
        <v>7.1099900267899996E-29</v>
      </c>
    </row>
    <row r="98" spans="1:20" ht="15.5" x14ac:dyDescent="0.35">
      <c r="A98" s="13" t="s">
        <v>5</v>
      </c>
      <c r="B98" s="13">
        <v>13</v>
      </c>
      <c r="C98" s="7" t="s">
        <v>21</v>
      </c>
      <c r="D98" s="13">
        <v>-10.66</v>
      </c>
      <c r="E98" s="13">
        <v>10.74</v>
      </c>
      <c r="F98" s="13">
        <v>7.33</v>
      </c>
      <c r="G98" s="7">
        <v>0.64329999999999998</v>
      </c>
      <c r="H98" s="7">
        <v>-8.127618</v>
      </c>
      <c r="I98" s="7">
        <v>-2.9223919999999999</v>
      </c>
      <c r="J98" s="7">
        <v>-11.05001</v>
      </c>
      <c r="K98" s="7">
        <v>-1.0834657160900001</v>
      </c>
      <c r="L98" s="7">
        <v>3.6483759999999998</v>
      </c>
      <c r="M98" s="7">
        <v>0.312052</v>
      </c>
      <c r="N98" s="7">
        <v>1.4795590000000001</v>
      </c>
      <c r="O98" s="7">
        <v>1.963314</v>
      </c>
      <c r="P98" s="7">
        <v>53.813378999999998</v>
      </c>
      <c r="Q98" s="9">
        <f t="shared" si="1"/>
        <v>1.03913316</v>
      </c>
      <c r="R98" s="7" t="s">
        <v>12</v>
      </c>
      <c r="S98" s="20">
        <v>68.383837228700003</v>
      </c>
      <c r="T98" s="21">
        <v>0</v>
      </c>
    </row>
    <row r="99" spans="1:20" ht="15.5" x14ac:dyDescent="0.35">
      <c r="A99" s="13" t="s">
        <v>5</v>
      </c>
      <c r="B99" s="13">
        <v>14</v>
      </c>
      <c r="C99" s="7" t="s">
        <v>21</v>
      </c>
      <c r="D99" s="13">
        <v>-6.73</v>
      </c>
      <c r="E99" s="13">
        <v>15.69</v>
      </c>
      <c r="F99" s="13">
        <v>4.51</v>
      </c>
      <c r="G99" s="7">
        <v>0.58520000000000005</v>
      </c>
      <c r="H99" s="7">
        <v>-4.2092479999999997</v>
      </c>
      <c r="I99" s="7">
        <v>-5.4520689999999998</v>
      </c>
      <c r="J99" s="7">
        <v>-9.6613170000000004</v>
      </c>
      <c r="K99" s="7">
        <v>-1.2343888461400001</v>
      </c>
      <c r="L99" s="7">
        <v>3.888414</v>
      </c>
      <c r="M99" s="7">
        <v>0.27397199999999999</v>
      </c>
      <c r="N99" s="7">
        <v>0.88550899999999999</v>
      </c>
      <c r="O99" s="7">
        <v>2.2687970000000002</v>
      </c>
      <c r="P99" s="7">
        <v>58.347616000000002</v>
      </c>
      <c r="Q99" s="9">
        <f t="shared" si="1"/>
        <v>0.91232676000000001</v>
      </c>
      <c r="R99" s="7" t="s">
        <v>25</v>
      </c>
      <c r="S99" s="20">
        <v>5.9105927834300003</v>
      </c>
      <c r="T99" s="21">
        <v>3.5361632911E-9</v>
      </c>
    </row>
    <row r="100" spans="1:20" ht="15.5" x14ac:dyDescent="0.35">
      <c r="A100" s="13" t="s">
        <v>5</v>
      </c>
      <c r="B100" s="13">
        <v>15</v>
      </c>
      <c r="C100" s="7" t="s">
        <v>21</v>
      </c>
      <c r="D100" s="13">
        <v>-15.57</v>
      </c>
      <c r="E100" s="13">
        <v>0.93</v>
      </c>
      <c r="F100" s="13">
        <v>13</v>
      </c>
      <c r="G100" s="7">
        <v>0.5857</v>
      </c>
      <c r="H100" s="7">
        <v>-5.0750250000000001</v>
      </c>
      <c r="I100" s="7">
        <v>-5.5518869999999998</v>
      </c>
      <c r="J100" s="7">
        <v>-10.626912000000001</v>
      </c>
      <c r="K100" s="7">
        <v>-1.3393571178999999</v>
      </c>
      <c r="L100" s="7">
        <v>3.9026809999999998</v>
      </c>
      <c r="M100" s="7">
        <v>0.26738899999999999</v>
      </c>
      <c r="N100" s="7">
        <v>1.2719819999999999</v>
      </c>
      <c r="O100" s="7">
        <v>2.5857950000000001</v>
      </c>
      <c r="P100" s="7">
        <v>66.256889999999999</v>
      </c>
      <c r="Q100" s="9">
        <f t="shared" si="1"/>
        <v>0.89040536999999997</v>
      </c>
      <c r="R100" s="7" t="s">
        <v>25</v>
      </c>
      <c r="S100" s="20">
        <v>47.938803523099999</v>
      </c>
      <c r="T100" s="21">
        <v>0</v>
      </c>
    </row>
    <row r="101" spans="1:20" ht="15.5" x14ac:dyDescent="0.35">
      <c r="A101" s="13" t="s">
        <v>5</v>
      </c>
      <c r="B101" s="13">
        <v>16</v>
      </c>
      <c r="C101" s="7" t="s">
        <v>24</v>
      </c>
      <c r="D101" s="13">
        <v>-8.83</v>
      </c>
      <c r="E101" s="13">
        <v>11.57</v>
      </c>
      <c r="F101" s="13">
        <v>9.7100000000000009</v>
      </c>
      <c r="G101" s="7">
        <v>0.56299999999999994</v>
      </c>
      <c r="H101" s="7">
        <v>-7.9486330000000001</v>
      </c>
      <c r="I101" s="7">
        <v>-2.616336</v>
      </c>
      <c r="J101" s="7">
        <v>-10.564969</v>
      </c>
      <c r="K101" s="7">
        <v>-0.964398687822</v>
      </c>
      <c r="L101" s="7">
        <v>4.5538189999999998</v>
      </c>
      <c r="M101" s="7">
        <v>0.16054299999999999</v>
      </c>
      <c r="N101" s="7">
        <v>0.62788600000000006</v>
      </c>
      <c r="O101" s="7">
        <v>2.5145650000000002</v>
      </c>
      <c r="P101" s="7">
        <v>55.218815999999997</v>
      </c>
      <c r="Q101" s="9">
        <f t="shared" si="1"/>
        <v>0.53460818999999993</v>
      </c>
      <c r="R101" s="7" t="s">
        <v>12</v>
      </c>
      <c r="S101" s="20">
        <v>38.350399379400002</v>
      </c>
      <c r="T101" s="21">
        <v>4.8752258202900003E-294</v>
      </c>
    </row>
    <row r="102" spans="1:20" ht="15.5" x14ac:dyDescent="0.35">
      <c r="A102" s="13" t="s">
        <v>5</v>
      </c>
      <c r="B102" s="13">
        <v>17</v>
      </c>
      <c r="C102" s="7" t="s">
        <v>19</v>
      </c>
      <c r="D102" s="13">
        <v>-6.87</v>
      </c>
      <c r="E102" s="13">
        <v>16.05</v>
      </c>
      <c r="F102" s="13">
        <v>7.79</v>
      </c>
      <c r="G102" s="7">
        <v>0.6089</v>
      </c>
      <c r="H102" s="7">
        <v>-3.279042</v>
      </c>
      <c r="I102" s="7">
        <v>-6.6013089999999996</v>
      </c>
      <c r="J102" s="7">
        <v>-9.8803509999999992</v>
      </c>
      <c r="K102" s="7">
        <v>-1.4793747824200001</v>
      </c>
      <c r="L102" s="7">
        <v>4.0100179999999996</v>
      </c>
      <c r="M102" s="7">
        <v>0.24982599999999999</v>
      </c>
      <c r="N102" s="7">
        <v>0.76662799999999998</v>
      </c>
      <c r="O102" s="7">
        <v>2.641813</v>
      </c>
      <c r="P102" s="7">
        <v>65.880329000000003</v>
      </c>
      <c r="Q102" s="9">
        <f t="shared" si="1"/>
        <v>0.83192058000000002</v>
      </c>
      <c r="R102" s="7" t="s">
        <v>25</v>
      </c>
      <c r="S102" s="20">
        <v>15.650560345600001</v>
      </c>
      <c r="T102" s="21">
        <v>1.6356760285799999E-54</v>
      </c>
    </row>
    <row r="103" spans="1:20" ht="15.5" x14ac:dyDescent="0.35">
      <c r="A103" s="13" t="s">
        <v>5</v>
      </c>
      <c r="B103" s="13">
        <v>18</v>
      </c>
      <c r="C103" s="7" t="s">
        <v>19</v>
      </c>
      <c r="D103" s="13">
        <v>-17.73</v>
      </c>
      <c r="E103" s="13">
        <v>11.61</v>
      </c>
      <c r="F103" s="13">
        <v>13.06</v>
      </c>
      <c r="G103" s="7">
        <v>0.52939999999999998</v>
      </c>
      <c r="H103" s="7">
        <v>-3.3646419999999999</v>
      </c>
      <c r="I103" s="7">
        <v>-6.8896870000000003</v>
      </c>
      <c r="J103" s="7">
        <v>-10.254329</v>
      </c>
      <c r="K103" s="7">
        <v>-1.5344103053</v>
      </c>
      <c r="L103" s="7">
        <v>3.2200600000000001</v>
      </c>
      <c r="M103" s="7">
        <v>0.38777099999999998</v>
      </c>
      <c r="N103" s="7">
        <v>0.91122000000000003</v>
      </c>
      <c r="O103" s="7">
        <v>2.2797510000000001</v>
      </c>
      <c r="P103" s="7">
        <v>70.798381000000006</v>
      </c>
      <c r="Q103" s="9">
        <f t="shared" si="1"/>
        <v>1.2912774300000001</v>
      </c>
      <c r="R103" s="7" t="s">
        <v>25</v>
      </c>
      <c r="S103" s="20">
        <v>28.7029023196</v>
      </c>
      <c r="T103" s="21">
        <v>7.4944862866899995E-172</v>
      </c>
    </row>
    <row r="104" spans="1:20" ht="15.5" x14ac:dyDescent="0.35">
      <c r="A104" s="15" t="s">
        <v>5</v>
      </c>
      <c r="B104" s="15">
        <v>19</v>
      </c>
      <c r="C104" s="8" t="s">
        <v>22</v>
      </c>
      <c r="D104" s="15">
        <v>-14.92</v>
      </c>
      <c r="E104" s="15">
        <v>3.35</v>
      </c>
      <c r="F104" s="15">
        <v>12.59</v>
      </c>
      <c r="G104" s="8">
        <v>0.5232</v>
      </c>
      <c r="H104" s="8">
        <v>-4.2414769999999997</v>
      </c>
      <c r="I104" s="8">
        <v>-4.9954919999999996</v>
      </c>
      <c r="J104" s="8">
        <v>-9.2369690000000002</v>
      </c>
      <c r="K104" s="8">
        <v>-1.29082006604</v>
      </c>
      <c r="L104" s="8">
        <v>3.0867740000000001</v>
      </c>
      <c r="M104" s="8">
        <v>0.41231600000000002</v>
      </c>
      <c r="N104" s="8">
        <v>0.97171300000000005</v>
      </c>
      <c r="O104" s="8">
        <v>2.019304</v>
      </c>
      <c r="P104" s="8">
        <v>65.417957000000001</v>
      </c>
      <c r="Q104" s="9">
        <f t="shared" si="1"/>
        <v>1.37301228</v>
      </c>
      <c r="R104" s="8" t="s">
        <v>12</v>
      </c>
      <c r="S104" s="20">
        <v>-10.8180261977</v>
      </c>
      <c r="T104" s="21">
        <v>4.6008201398400001E-27</v>
      </c>
    </row>
    <row r="105" spans="1:20" ht="15.5" x14ac:dyDescent="0.35">
      <c r="A105" s="15" t="s">
        <v>5</v>
      </c>
      <c r="B105" s="15">
        <v>20</v>
      </c>
      <c r="C105" s="8" t="s">
        <v>20</v>
      </c>
      <c r="D105" s="15">
        <v>-13.31</v>
      </c>
      <c r="E105" s="15">
        <v>2.78</v>
      </c>
      <c r="F105" s="15">
        <v>18.98</v>
      </c>
      <c r="G105" s="8">
        <v>0.47810000000000002</v>
      </c>
      <c r="H105" s="8">
        <v>-1.671106</v>
      </c>
      <c r="I105" s="8">
        <v>-7.6787510000000001</v>
      </c>
      <c r="J105" s="8">
        <v>-9.3498560000000008</v>
      </c>
      <c r="K105" s="8">
        <v>-1.5107440565300001</v>
      </c>
      <c r="L105" s="8">
        <v>3.846476</v>
      </c>
      <c r="M105" s="8">
        <v>0.276003</v>
      </c>
      <c r="N105" s="8">
        <v>0.66262299999999996</v>
      </c>
      <c r="O105" s="8">
        <v>2.457017</v>
      </c>
      <c r="P105" s="8">
        <v>63.877107000000002</v>
      </c>
      <c r="Q105" s="9">
        <f t="shared" si="1"/>
        <v>0.91908999000000002</v>
      </c>
      <c r="R105" s="8" t="s">
        <v>25</v>
      </c>
      <c r="S105" s="20">
        <v>-6.805615081</v>
      </c>
      <c r="T105" s="21">
        <v>1.0943638531700001E-11</v>
      </c>
    </row>
    <row r="106" spans="1:20" ht="15.5" x14ac:dyDescent="0.35">
      <c r="A106" s="15" t="s">
        <v>5</v>
      </c>
      <c r="B106" s="15">
        <v>21</v>
      </c>
      <c r="C106" s="8" t="s">
        <v>20</v>
      </c>
      <c r="D106" s="15">
        <v>-14.43</v>
      </c>
      <c r="E106" s="15">
        <v>5.9</v>
      </c>
      <c r="F106" s="15">
        <v>13.2</v>
      </c>
      <c r="G106" s="8">
        <v>0.46539999999999998</v>
      </c>
      <c r="H106" s="8">
        <v>-1.8378110000000001</v>
      </c>
      <c r="I106" s="8">
        <v>-7.5402490000000002</v>
      </c>
      <c r="J106" s="8">
        <v>-9.3780599999999996</v>
      </c>
      <c r="K106" s="8">
        <v>-1.4640860204999999</v>
      </c>
      <c r="L106" s="8">
        <v>4.0159000000000002</v>
      </c>
      <c r="M106" s="8">
        <v>0.24965699999999999</v>
      </c>
      <c r="N106" s="8">
        <v>0.46196799999999999</v>
      </c>
      <c r="O106" s="8">
        <v>2.6407389999999999</v>
      </c>
      <c r="P106" s="8">
        <v>65.757088999999993</v>
      </c>
      <c r="Q106" s="9">
        <f t="shared" si="1"/>
        <v>0.83135780999999997</v>
      </c>
      <c r="R106" s="8" t="s">
        <v>11</v>
      </c>
      <c r="S106" s="20">
        <v>-5.6526295833300004</v>
      </c>
      <c r="T106" s="21">
        <v>1.64812861421E-8</v>
      </c>
    </row>
    <row r="107" spans="1:20" ht="15.5" x14ac:dyDescent="0.35">
      <c r="A107" s="13" t="s">
        <v>5</v>
      </c>
      <c r="B107" s="13">
        <v>22</v>
      </c>
      <c r="C107" s="7" t="s">
        <v>16</v>
      </c>
      <c r="D107" s="13">
        <v>-14.44</v>
      </c>
      <c r="E107" s="13">
        <v>10.01</v>
      </c>
      <c r="F107" s="13">
        <v>9.15</v>
      </c>
      <c r="G107" s="7">
        <v>0.46510000000000001</v>
      </c>
      <c r="H107" s="7">
        <v>-2.6281819999999998</v>
      </c>
      <c r="I107" s="7">
        <v>-6.4577450000000001</v>
      </c>
      <c r="J107" s="7">
        <v>-9.0859269999999999</v>
      </c>
      <c r="K107" s="7">
        <v>-1.7451855596300001</v>
      </c>
      <c r="L107" s="7">
        <v>3.2661790000000002</v>
      </c>
      <c r="M107" s="7">
        <v>0.37939600000000001</v>
      </c>
      <c r="N107" s="7">
        <v>0</v>
      </c>
      <c r="O107" s="7">
        <v>2.4454959999999999</v>
      </c>
      <c r="P107" s="7">
        <v>74.873279999999994</v>
      </c>
      <c r="Q107" s="9">
        <f t="shared" si="1"/>
        <v>1.26338868</v>
      </c>
      <c r="R107" s="7" t="s">
        <v>11</v>
      </c>
      <c r="S107" s="20">
        <v>-17.651786227700001</v>
      </c>
      <c r="T107" s="21">
        <v>3.5741254155200002E-68</v>
      </c>
    </row>
    <row r="108" spans="1:20" ht="15.5" x14ac:dyDescent="0.35">
      <c r="A108" s="13" t="s">
        <v>5</v>
      </c>
      <c r="B108" s="13">
        <v>23</v>
      </c>
      <c r="C108" s="7" t="s">
        <v>24</v>
      </c>
      <c r="D108" s="13">
        <v>-18.11</v>
      </c>
      <c r="E108" s="13">
        <v>1.74</v>
      </c>
      <c r="F108" s="13">
        <v>12.8</v>
      </c>
      <c r="G108" s="7">
        <v>0.4496</v>
      </c>
      <c r="H108" s="7">
        <v>-5.7490030000000001</v>
      </c>
      <c r="I108" s="7">
        <v>-4.3776219999999997</v>
      </c>
      <c r="J108" s="7">
        <v>-10.126624</v>
      </c>
      <c r="K108" s="7">
        <v>-1.3448165320200001</v>
      </c>
      <c r="L108" s="7">
        <v>3.8970199999999999</v>
      </c>
      <c r="M108" s="7">
        <v>0.26747599999999999</v>
      </c>
      <c r="N108" s="7">
        <v>0.86454600000000004</v>
      </c>
      <c r="O108" s="7">
        <v>2.4891009999999998</v>
      </c>
      <c r="P108" s="7">
        <v>63.871924999999997</v>
      </c>
      <c r="Q108" s="9">
        <f t="shared" si="1"/>
        <v>0.89069507999999997</v>
      </c>
      <c r="R108" s="7" t="s">
        <v>25</v>
      </c>
      <c r="S108" s="20">
        <v>22.240414073899998</v>
      </c>
      <c r="T108" s="21">
        <v>2.2559687292900002E-105</v>
      </c>
    </row>
    <row r="109" spans="1:20" ht="15.5" x14ac:dyDescent="0.35">
      <c r="A109" s="15" t="s">
        <v>5</v>
      </c>
      <c r="B109" s="15">
        <v>24</v>
      </c>
      <c r="C109" s="8" t="s">
        <v>20</v>
      </c>
      <c r="D109" s="15">
        <v>-10.98</v>
      </c>
      <c r="E109" s="15">
        <v>7.75</v>
      </c>
      <c r="F109" s="15">
        <v>14.35</v>
      </c>
      <c r="G109" s="8">
        <v>0.4365</v>
      </c>
      <c r="H109" s="8">
        <v>-5.2521089999999999</v>
      </c>
      <c r="I109" s="8">
        <v>-3.996051</v>
      </c>
      <c r="J109" s="8">
        <v>-9.2481600000000004</v>
      </c>
      <c r="K109" s="8">
        <v>-1.36965356358</v>
      </c>
      <c r="L109" s="8">
        <v>3.0593360000000001</v>
      </c>
      <c r="M109" s="8">
        <v>0.41929899999999998</v>
      </c>
      <c r="N109" s="8">
        <v>0.88407800000000003</v>
      </c>
      <c r="O109" s="8">
        <v>1.9402060000000001</v>
      </c>
      <c r="P109" s="8">
        <v>63.419199999999996</v>
      </c>
      <c r="Q109" s="9">
        <f t="shared" si="1"/>
        <v>1.39626567</v>
      </c>
      <c r="R109" s="8" t="s">
        <v>11</v>
      </c>
      <c r="S109" s="20">
        <v>-10.3654223846</v>
      </c>
      <c r="T109" s="21">
        <v>5.8285999828700001E-25</v>
      </c>
    </row>
    <row r="110" spans="1:20" ht="15.5" x14ac:dyDescent="0.35">
      <c r="A110" s="13" t="s">
        <v>5</v>
      </c>
      <c r="B110" s="13">
        <v>25</v>
      </c>
      <c r="C110" s="7" t="s">
        <v>19</v>
      </c>
      <c r="D110" s="13">
        <v>-8.9</v>
      </c>
      <c r="E110" s="13">
        <v>15.21</v>
      </c>
      <c r="F110" s="13">
        <v>2.08</v>
      </c>
      <c r="G110" s="7">
        <v>0.62580000000000002</v>
      </c>
      <c r="H110" s="7">
        <v>-4.1701569999999997</v>
      </c>
      <c r="I110" s="7">
        <v>-5.4070020000000003</v>
      </c>
      <c r="J110" s="7">
        <v>-9.577159</v>
      </c>
      <c r="K110" s="7">
        <v>-1.50109250353</v>
      </c>
      <c r="L110" s="7">
        <v>2.7350590000000001</v>
      </c>
      <c r="M110" s="7">
        <v>0.47908200000000001</v>
      </c>
      <c r="N110" s="7">
        <v>0.99920100000000001</v>
      </c>
      <c r="O110" s="7">
        <v>2.0349949999999999</v>
      </c>
      <c r="P110" s="7">
        <v>74.404066</v>
      </c>
      <c r="Q110" s="9">
        <f t="shared" si="1"/>
        <v>1.59534306</v>
      </c>
      <c r="R110" s="7" t="s">
        <v>25</v>
      </c>
      <c r="S110" s="20">
        <v>2.4809044975900001</v>
      </c>
      <c r="T110" s="21">
        <v>1.3121009722300001E-2</v>
      </c>
    </row>
    <row r="111" spans="1:20" ht="15.5" x14ac:dyDescent="0.35">
      <c r="A111" s="13" t="s">
        <v>5</v>
      </c>
      <c r="B111" s="13">
        <v>26</v>
      </c>
      <c r="C111" s="7" t="s">
        <v>21</v>
      </c>
      <c r="D111" s="13">
        <v>-8.6</v>
      </c>
      <c r="E111" s="13">
        <v>8.98</v>
      </c>
      <c r="F111" s="13">
        <v>20.14</v>
      </c>
      <c r="G111" s="7">
        <v>0.39829999999999999</v>
      </c>
      <c r="H111" s="7">
        <v>-4.0851329999999999</v>
      </c>
      <c r="I111" s="7">
        <v>-6.2943660000000001</v>
      </c>
      <c r="J111" s="7">
        <v>-10.379498999999999</v>
      </c>
      <c r="K111" s="7">
        <v>-1.24628605612</v>
      </c>
      <c r="L111" s="7">
        <v>3.883756</v>
      </c>
      <c r="M111" s="7">
        <v>0.27239600000000003</v>
      </c>
      <c r="N111" s="7">
        <v>0.89630900000000002</v>
      </c>
      <c r="O111" s="7">
        <v>2.4260609999999998</v>
      </c>
      <c r="P111" s="7">
        <v>62.466869000000003</v>
      </c>
      <c r="Q111" s="9">
        <f t="shared" si="1"/>
        <v>0.90707868000000014</v>
      </c>
      <c r="R111" s="7" t="s">
        <v>25</v>
      </c>
      <c r="S111" s="20">
        <v>29.258224282800001</v>
      </c>
      <c r="T111" s="21">
        <v>4.2690163333399997E-174</v>
      </c>
    </row>
    <row r="112" spans="1:20" ht="15.5" x14ac:dyDescent="0.35">
      <c r="A112" s="13" t="s">
        <v>5</v>
      </c>
      <c r="B112" s="13">
        <v>27</v>
      </c>
      <c r="C112" s="7" t="s">
        <v>21</v>
      </c>
      <c r="D112" s="13">
        <v>-11.94</v>
      </c>
      <c r="E112" s="13">
        <v>7.83</v>
      </c>
      <c r="F112" s="13">
        <v>19.98</v>
      </c>
      <c r="G112" s="7">
        <v>0.35580000000000001</v>
      </c>
      <c r="H112" s="7">
        <v>-3.5667599999999999</v>
      </c>
      <c r="I112" s="7">
        <v>-6.7328239999999999</v>
      </c>
      <c r="J112" s="7">
        <v>-10.299583999999999</v>
      </c>
      <c r="K112" s="7">
        <v>-1.1537112136900001</v>
      </c>
      <c r="L112" s="7">
        <v>4.2939850000000002</v>
      </c>
      <c r="M112" s="7">
        <v>0.21071200000000001</v>
      </c>
      <c r="N112" s="7">
        <v>0.88617199999999996</v>
      </c>
      <c r="O112" s="7">
        <v>2.5359750000000001</v>
      </c>
      <c r="P112" s="7">
        <v>59.058776999999999</v>
      </c>
      <c r="Q112" s="9">
        <f t="shared" si="1"/>
        <v>0.70167096000000007</v>
      </c>
      <c r="R112" s="7" t="s">
        <v>25</v>
      </c>
      <c r="S112" s="20">
        <v>25.033525118899998</v>
      </c>
      <c r="T112" s="21">
        <v>1.8036394626300001E-129</v>
      </c>
    </row>
    <row r="113" spans="1:20" ht="15.5" x14ac:dyDescent="0.35">
      <c r="A113" s="13" t="s">
        <v>5</v>
      </c>
      <c r="B113" s="13">
        <v>28</v>
      </c>
      <c r="C113" s="7" t="s">
        <v>16</v>
      </c>
      <c r="D113" s="13">
        <v>-13.31</v>
      </c>
      <c r="E113" s="13">
        <v>12.48</v>
      </c>
      <c r="F113" s="13">
        <v>8.18</v>
      </c>
      <c r="G113" s="7">
        <v>0.37469999999999998</v>
      </c>
      <c r="H113" s="7">
        <v>-2.534735</v>
      </c>
      <c r="I113" s="7">
        <v>-6.3625480000000003</v>
      </c>
      <c r="J113" s="7">
        <v>-8.8972840000000009</v>
      </c>
      <c r="K113" s="7">
        <v>-1.5524822808600001</v>
      </c>
      <c r="L113" s="7">
        <v>3.6693349999999998</v>
      </c>
      <c r="M113" s="7">
        <v>0.30889499999999998</v>
      </c>
      <c r="N113" s="7">
        <v>0</v>
      </c>
      <c r="O113" s="7">
        <v>2.5086740000000001</v>
      </c>
      <c r="P113" s="7">
        <v>68.368609000000006</v>
      </c>
      <c r="Q113" s="9">
        <f t="shared" si="1"/>
        <v>1.02862035</v>
      </c>
      <c r="R113" s="7" t="s">
        <v>11</v>
      </c>
      <c r="S113" s="20">
        <v>-22.226618013</v>
      </c>
      <c r="T113" s="21">
        <v>2.3824881147699999E-104</v>
      </c>
    </row>
    <row r="114" spans="1:20" ht="15.5" x14ac:dyDescent="0.35">
      <c r="A114" s="13" t="s">
        <v>5</v>
      </c>
      <c r="B114" s="13">
        <v>29</v>
      </c>
      <c r="C114" s="7" t="s">
        <v>21</v>
      </c>
      <c r="D114" s="13">
        <v>-9.73</v>
      </c>
      <c r="E114" s="13">
        <v>11.85</v>
      </c>
      <c r="F114" s="13">
        <v>7.51</v>
      </c>
      <c r="G114" s="7">
        <v>0.4027</v>
      </c>
      <c r="H114" s="7">
        <v>-8.0186019999999996</v>
      </c>
      <c r="I114" s="7">
        <v>-3.414679</v>
      </c>
      <c r="J114" s="7">
        <v>-11.433280999999999</v>
      </c>
      <c r="K114" s="7">
        <v>-1.16961799171</v>
      </c>
      <c r="L114" s="7">
        <v>4.2436059999999998</v>
      </c>
      <c r="M114" s="7">
        <v>0.21498900000000001</v>
      </c>
      <c r="N114" s="7">
        <v>0.96051699999999995</v>
      </c>
      <c r="O114" s="7">
        <v>2.6250309999999999</v>
      </c>
      <c r="P114" s="7">
        <v>61.858505000000001</v>
      </c>
      <c r="Q114" s="9">
        <f t="shared" si="1"/>
        <v>0.7159133700000001</v>
      </c>
      <c r="R114" s="7" t="s">
        <v>12</v>
      </c>
      <c r="S114" s="20">
        <v>67.370633910400002</v>
      </c>
      <c r="T114" s="21">
        <v>0</v>
      </c>
    </row>
    <row r="115" spans="1:20" ht="15.5" x14ac:dyDescent="0.35">
      <c r="A115" s="13" t="s">
        <v>5</v>
      </c>
      <c r="B115" s="13">
        <v>30</v>
      </c>
      <c r="C115" s="7" t="s">
        <v>19</v>
      </c>
      <c r="D115" s="13">
        <v>-7.55</v>
      </c>
      <c r="E115" s="13">
        <v>12.45</v>
      </c>
      <c r="F115" s="13">
        <v>17.23</v>
      </c>
      <c r="G115" s="7">
        <v>0.37290000000000001</v>
      </c>
      <c r="H115" s="7">
        <v>-1.892782</v>
      </c>
      <c r="I115" s="7">
        <v>-7.6963590000000002</v>
      </c>
      <c r="J115" s="7">
        <v>-9.5891420000000007</v>
      </c>
      <c r="K115" s="7">
        <v>-1.46661193308</v>
      </c>
      <c r="L115" s="7">
        <v>4.0340569999999998</v>
      </c>
      <c r="M115" s="7">
        <v>0.246332</v>
      </c>
      <c r="N115" s="7">
        <v>0.78707400000000005</v>
      </c>
      <c r="O115" s="7">
        <v>2.5266829999999998</v>
      </c>
      <c r="P115" s="7">
        <v>62.633783000000001</v>
      </c>
      <c r="Q115" s="9">
        <f t="shared" si="1"/>
        <v>0.82028555999999997</v>
      </c>
      <c r="R115" s="7" t="s">
        <v>25</v>
      </c>
      <c r="S115" s="20">
        <v>2.24843095098</v>
      </c>
      <c r="T115" s="21">
        <v>2.4593824958099999E-2</v>
      </c>
    </row>
    <row r="116" spans="1:20" ht="15.5" x14ac:dyDescent="0.35">
      <c r="A116" s="13" t="s">
        <v>5</v>
      </c>
      <c r="B116" s="13">
        <v>31</v>
      </c>
      <c r="C116" s="7" t="s">
        <v>16</v>
      </c>
      <c r="D116" s="13">
        <v>-15.73</v>
      </c>
      <c r="E116" s="13">
        <v>13.87</v>
      </c>
      <c r="F116" s="13">
        <v>11.25</v>
      </c>
      <c r="G116" s="7">
        <v>0.41260000000000002</v>
      </c>
      <c r="H116" s="7">
        <v>-2.490863</v>
      </c>
      <c r="I116" s="7">
        <v>-6.8564629999999998</v>
      </c>
      <c r="J116" s="7">
        <v>-9.3473249999999997</v>
      </c>
      <c r="K116" s="7">
        <v>-1.43691772697</v>
      </c>
      <c r="L116" s="7">
        <v>3.994183</v>
      </c>
      <c r="M116" s="7">
        <v>0.25328299999999998</v>
      </c>
      <c r="N116" s="7">
        <v>0</v>
      </c>
      <c r="O116" s="7">
        <v>2.6703830000000002</v>
      </c>
      <c r="P116" s="7">
        <v>66.856796000000003</v>
      </c>
      <c r="Q116" s="9">
        <f t="shared" si="1"/>
        <v>0.84343238999999992</v>
      </c>
      <c r="R116" s="7" t="s">
        <v>25</v>
      </c>
      <c r="S116" s="20">
        <v>-6.7586248847299997</v>
      </c>
      <c r="T116" s="21">
        <v>1.5334586088999998E-11</v>
      </c>
    </row>
    <row r="117" spans="1:20" ht="15.5" x14ac:dyDescent="0.35">
      <c r="A117" s="13" t="s">
        <v>5</v>
      </c>
      <c r="B117" s="13">
        <v>32</v>
      </c>
      <c r="C117" s="7" t="s">
        <v>16</v>
      </c>
      <c r="D117" s="13">
        <v>-15.56</v>
      </c>
      <c r="E117" s="13">
        <v>11.37</v>
      </c>
      <c r="F117" s="13">
        <v>11.47</v>
      </c>
      <c r="G117" s="7">
        <v>0.36149999999999999</v>
      </c>
      <c r="H117" s="7">
        <v>-1.5630139999999999</v>
      </c>
      <c r="I117" s="7">
        <v>-7.9496909999999996</v>
      </c>
      <c r="J117" s="7">
        <v>-9.5127050000000004</v>
      </c>
      <c r="K117" s="7">
        <v>-1.57222019341</v>
      </c>
      <c r="L117" s="7">
        <v>4.3167359999999997</v>
      </c>
      <c r="M117" s="7">
        <v>0.19533700000000001</v>
      </c>
      <c r="N117" s="7">
        <v>0</v>
      </c>
      <c r="O117" s="7">
        <v>3.1062240000000001</v>
      </c>
      <c r="P117" s="7">
        <v>71.957706000000002</v>
      </c>
      <c r="Q117" s="9">
        <f t="shared" si="1"/>
        <v>0.65047221</v>
      </c>
      <c r="R117" s="7" t="s">
        <v>25</v>
      </c>
      <c r="S117" s="20">
        <v>-0.37422301355400001</v>
      </c>
      <c r="T117" s="21">
        <v>0.70825602975799995</v>
      </c>
    </row>
    <row r="118" spans="1:20" ht="15.5" x14ac:dyDescent="0.35">
      <c r="A118" s="13" t="s">
        <v>5</v>
      </c>
      <c r="B118" s="13">
        <v>33</v>
      </c>
      <c r="C118" s="7" t="s">
        <v>19</v>
      </c>
      <c r="D118" s="13">
        <v>-16.97</v>
      </c>
      <c r="E118" s="13">
        <v>7.94</v>
      </c>
      <c r="F118" s="13">
        <v>14.29</v>
      </c>
      <c r="G118" s="7">
        <v>0.35070000000000001</v>
      </c>
      <c r="H118" s="7">
        <v>-3.0216159999999999</v>
      </c>
      <c r="I118" s="7">
        <v>-6.528772</v>
      </c>
      <c r="J118" s="7">
        <v>-9.5503889999999991</v>
      </c>
      <c r="K118" s="7">
        <v>-1.3740701364000001</v>
      </c>
      <c r="L118" s="7">
        <v>3.9617909999999998</v>
      </c>
      <c r="M118" s="7">
        <v>0.25881599999999999</v>
      </c>
      <c r="N118" s="7">
        <v>0.74764799999999998</v>
      </c>
      <c r="O118" s="7">
        <v>2.484175</v>
      </c>
      <c r="P118" s="7">
        <v>62.703325</v>
      </c>
      <c r="Q118" s="9">
        <f t="shared" si="1"/>
        <v>0.86185727999999995</v>
      </c>
      <c r="R118" s="7" t="s">
        <v>25</v>
      </c>
      <c r="S118" s="20">
        <v>0.846097533166</v>
      </c>
      <c r="T118" s="21">
        <v>0.39754462836400001</v>
      </c>
    </row>
    <row r="119" spans="1:20" ht="15.5" x14ac:dyDescent="0.35">
      <c r="A119" s="15" t="s">
        <v>5</v>
      </c>
      <c r="B119" s="15">
        <v>34</v>
      </c>
      <c r="C119" s="8" t="s">
        <v>22</v>
      </c>
      <c r="D119" s="15">
        <v>-17.829999999999998</v>
      </c>
      <c r="E119" s="15">
        <v>-0.18</v>
      </c>
      <c r="F119" s="15">
        <v>11.56</v>
      </c>
      <c r="G119" s="8">
        <v>0.37519999999999998</v>
      </c>
      <c r="H119" s="8">
        <v>-3.5573039999999998</v>
      </c>
      <c r="I119" s="8">
        <v>-5.2484209999999996</v>
      </c>
      <c r="J119" s="8">
        <v>-8.8057259999999999</v>
      </c>
      <c r="K119" s="8">
        <v>-1.3478890187000001</v>
      </c>
      <c r="L119" s="8">
        <v>3.2372070000000002</v>
      </c>
      <c r="M119" s="8">
        <v>0.38522899999999999</v>
      </c>
      <c r="N119" s="8">
        <v>1.11887</v>
      </c>
      <c r="O119" s="8">
        <v>2.0295839999999998</v>
      </c>
      <c r="P119" s="8">
        <v>62.695537999999999</v>
      </c>
      <c r="Q119" s="9">
        <f t="shared" si="1"/>
        <v>1.2828125699999999</v>
      </c>
      <c r="R119" s="8" t="s">
        <v>25</v>
      </c>
      <c r="S119" s="20">
        <v>-25.595856692400002</v>
      </c>
      <c r="T119" s="21">
        <v>9.4795371852100005E-136</v>
      </c>
    </row>
    <row r="120" spans="1:20" ht="15.5" x14ac:dyDescent="0.35">
      <c r="A120" s="13" t="s">
        <v>5</v>
      </c>
      <c r="B120" s="13">
        <v>35</v>
      </c>
      <c r="C120" s="7" t="s">
        <v>19</v>
      </c>
      <c r="D120" s="13">
        <v>-11.99</v>
      </c>
      <c r="E120" s="13">
        <v>3.88</v>
      </c>
      <c r="F120" s="13">
        <v>21.06</v>
      </c>
      <c r="G120" s="7">
        <v>0.32369999999999999</v>
      </c>
      <c r="H120" s="7">
        <v>-1.457052</v>
      </c>
      <c r="I120" s="7">
        <v>-8.215738</v>
      </c>
      <c r="J120" s="7">
        <v>-9.6727900000000009</v>
      </c>
      <c r="K120" s="7">
        <v>-1.5170563963599999</v>
      </c>
      <c r="L120" s="7">
        <v>3.99722</v>
      </c>
      <c r="M120" s="7">
        <v>0.25257099999999999</v>
      </c>
      <c r="N120" s="7">
        <v>0.55205400000000004</v>
      </c>
      <c r="O120" s="7">
        <v>2.6966329999999998</v>
      </c>
      <c r="P120" s="7">
        <v>67.462710000000001</v>
      </c>
      <c r="Q120" s="9">
        <f t="shared" si="1"/>
        <v>0.84106143</v>
      </c>
      <c r="R120" s="7" t="s">
        <v>25</v>
      </c>
      <c r="S120" s="20">
        <v>4.77626470505</v>
      </c>
      <c r="T120" s="21">
        <v>1.84943168266E-6</v>
      </c>
    </row>
    <row r="121" spans="1:20" ht="15.5" x14ac:dyDescent="0.35">
      <c r="A121" s="13" t="s">
        <v>5</v>
      </c>
      <c r="B121" s="13">
        <v>36</v>
      </c>
      <c r="C121" s="7" t="s">
        <v>19</v>
      </c>
      <c r="D121" s="13">
        <v>-17.829999999999998</v>
      </c>
      <c r="E121" s="13">
        <v>7.56</v>
      </c>
      <c r="F121" s="13">
        <v>16.64</v>
      </c>
      <c r="G121" s="7">
        <v>0.29089999999999999</v>
      </c>
      <c r="H121" s="7">
        <v>-3.0804659999999999</v>
      </c>
      <c r="I121" s="7">
        <v>-6.8725379999999996</v>
      </c>
      <c r="J121" s="7">
        <v>-9.953004</v>
      </c>
      <c r="K121" s="7">
        <v>-1.40789681486</v>
      </c>
      <c r="L121" s="7">
        <v>4.2182880000000003</v>
      </c>
      <c r="M121" s="7">
        <v>0.22031800000000001</v>
      </c>
      <c r="N121" s="7">
        <v>0.80268099999999998</v>
      </c>
      <c r="O121" s="7">
        <v>2.6500520000000001</v>
      </c>
      <c r="P121" s="7">
        <v>62.822915999999999</v>
      </c>
      <c r="Q121" s="9">
        <f t="shared" si="1"/>
        <v>0.73365894000000009</v>
      </c>
      <c r="R121" s="7" t="s">
        <v>25</v>
      </c>
      <c r="S121" s="20">
        <v>13.1351250006</v>
      </c>
      <c r="T121" s="21">
        <v>1.62552276571E-38</v>
      </c>
    </row>
    <row r="122" spans="1:20" ht="15.5" x14ac:dyDescent="0.35">
      <c r="A122" s="14" t="s">
        <v>5</v>
      </c>
      <c r="B122" s="14">
        <v>37</v>
      </c>
      <c r="C122" s="9" t="s">
        <v>15</v>
      </c>
      <c r="D122" s="14">
        <v>-9.26</v>
      </c>
      <c r="E122" s="14">
        <v>15.44</v>
      </c>
      <c r="F122" s="14">
        <v>5.96</v>
      </c>
      <c r="G122" s="9">
        <v>0.2979</v>
      </c>
      <c r="H122" s="9">
        <v>-2.3751250000000002</v>
      </c>
      <c r="I122" s="9">
        <v>-7.9541339999999998</v>
      </c>
      <c r="J122" s="9">
        <v>-10.32926</v>
      </c>
      <c r="K122" s="9">
        <v>-1.4518530140999999</v>
      </c>
      <c r="L122" s="9">
        <v>5.3152059999999999</v>
      </c>
      <c r="M122" s="9">
        <v>7.4394000000000002E-2</v>
      </c>
      <c r="N122" s="9">
        <v>0</v>
      </c>
      <c r="O122" s="9">
        <v>3.592816</v>
      </c>
      <c r="P122" s="9">
        <v>67.595049000000003</v>
      </c>
      <c r="Q122" s="9">
        <f t="shared" si="1"/>
        <v>0.24773202000000002</v>
      </c>
      <c r="R122" s="9" t="s">
        <v>25</v>
      </c>
      <c r="S122" s="20">
        <v>25.2757472869</v>
      </c>
      <c r="T122" s="21">
        <v>4.5652713219699997E-130</v>
      </c>
    </row>
    <row r="123" spans="1:20" ht="15.5" x14ac:dyDescent="0.35">
      <c r="A123" s="15" t="s">
        <v>5</v>
      </c>
      <c r="B123" s="15">
        <v>38</v>
      </c>
      <c r="C123" s="8" t="s">
        <v>20</v>
      </c>
      <c r="D123" s="15">
        <v>-11.15</v>
      </c>
      <c r="E123" s="15">
        <v>9.07</v>
      </c>
      <c r="F123" s="15">
        <v>12.88</v>
      </c>
      <c r="G123" s="8">
        <v>0.29089999999999999</v>
      </c>
      <c r="H123" s="8">
        <v>-2.4317799999999998</v>
      </c>
      <c r="I123" s="8">
        <v>-6.7688920000000001</v>
      </c>
      <c r="J123" s="8">
        <v>-9.2006730000000001</v>
      </c>
      <c r="K123" s="8">
        <v>-1.3697797125</v>
      </c>
      <c r="L123" s="8">
        <v>4.2616019999999999</v>
      </c>
      <c r="M123" s="8">
        <v>0.21126600000000001</v>
      </c>
      <c r="N123" s="8">
        <v>0.34272900000000001</v>
      </c>
      <c r="O123" s="8">
        <v>2.656927</v>
      </c>
      <c r="P123" s="8">
        <v>62.345728999999999</v>
      </c>
      <c r="Q123" s="9">
        <f t="shared" si="1"/>
        <v>0.70351578000000003</v>
      </c>
      <c r="R123" s="8" t="s">
        <v>11</v>
      </c>
      <c r="S123" s="20">
        <v>-10.0732316269</v>
      </c>
      <c r="T123" s="21">
        <v>1.4949304119000001E-23</v>
      </c>
    </row>
    <row r="124" spans="1:20" ht="15.5" x14ac:dyDescent="0.35">
      <c r="A124" s="15" t="s">
        <v>5</v>
      </c>
      <c r="B124" s="15">
        <v>39</v>
      </c>
      <c r="C124" s="8" t="s">
        <v>20</v>
      </c>
      <c r="D124" s="15">
        <v>-13.42</v>
      </c>
      <c r="E124" s="15">
        <v>16.32</v>
      </c>
      <c r="F124" s="15">
        <v>8.17</v>
      </c>
      <c r="G124" s="8">
        <v>0.28849999999999998</v>
      </c>
      <c r="H124" s="8">
        <v>-1.9425190000000001</v>
      </c>
      <c r="I124" s="8">
        <v>-7.256659</v>
      </c>
      <c r="J124" s="8">
        <v>-9.1991779999999999</v>
      </c>
      <c r="K124" s="8">
        <v>-1.4890148743</v>
      </c>
      <c r="L124" s="8">
        <v>3.7989600000000001</v>
      </c>
      <c r="M124" s="8">
        <v>0.287134</v>
      </c>
      <c r="N124" s="8">
        <v>0.58613499999999996</v>
      </c>
      <c r="O124" s="8">
        <v>2.5764300000000002</v>
      </c>
      <c r="P124" s="8">
        <v>67.819343000000003</v>
      </c>
      <c r="Q124" s="9">
        <f t="shared" si="1"/>
        <v>0.95615622</v>
      </c>
      <c r="R124" s="8" t="s">
        <v>25</v>
      </c>
      <c r="S124" s="20">
        <v>-9.9786975194099998</v>
      </c>
      <c r="T124" s="21">
        <v>3.82906058945E-23</v>
      </c>
    </row>
    <row r="125" spans="1:20" ht="15.5" x14ac:dyDescent="0.35">
      <c r="A125" s="13" t="s">
        <v>6</v>
      </c>
      <c r="B125" s="13">
        <v>0</v>
      </c>
      <c r="C125" s="7" t="s">
        <v>24</v>
      </c>
      <c r="D125" s="13">
        <v>-4.5999999999999996</v>
      </c>
      <c r="E125" s="13">
        <v>-6.69</v>
      </c>
      <c r="F125" s="13">
        <v>7.26</v>
      </c>
      <c r="G125" s="7">
        <v>1</v>
      </c>
      <c r="H125" s="7">
        <v>-11.707012000000001</v>
      </c>
      <c r="I125" s="7">
        <v>1.8079999999999999E-2</v>
      </c>
      <c r="J125" s="7">
        <v>-11.688931999999999</v>
      </c>
      <c r="K125" s="7">
        <v>-0.25082369205499999</v>
      </c>
      <c r="L125" s="7">
        <v>1.3299999999999999E-2</v>
      </c>
      <c r="M125" s="7">
        <v>0.99746699999999999</v>
      </c>
      <c r="N125" s="7">
        <v>2.8946000000000001</v>
      </c>
      <c r="O125" s="7">
        <v>8.0000000000000004E-4</v>
      </c>
      <c r="P125" s="7">
        <v>6.0150379999999997</v>
      </c>
      <c r="Q125" s="9">
        <f t="shared" si="1"/>
        <v>3.3215651099999999</v>
      </c>
      <c r="R125" s="7" t="s">
        <v>25</v>
      </c>
      <c r="S125" s="20">
        <v>169.235227186</v>
      </c>
      <c r="T125" s="21">
        <v>0</v>
      </c>
    </row>
    <row r="126" spans="1:20" ht="15.5" x14ac:dyDescent="0.35">
      <c r="A126" s="13" t="s">
        <v>6</v>
      </c>
      <c r="B126" s="13">
        <v>1</v>
      </c>
      <c r="C126" s="7" t="s">
        <v>19</v>
      </c>
      <c r="D126" s="13">
        <v>-8.0399999999999991</v>
      </c>
      <c r="E126" s="13">
        <v>-3.05</v>
      </c>
      <c r="F126" s="13">
        <v>-0.01</v>
      </c>
      <c r="G126" s="7">
        <v>0.98450000000000004</v>
      </c>
      <c r="H126" s="7">
        <v>-5.7680309999999997</v>
      </c>
      <c r="I126" s="7">
        <v>-5.5570399999999998</v>
      </c>
      <c r="J126" s="7">
        <v>-11.32507</v>
      </c>
      <c r="K126" s="7">
        <v>-1.6187980450099999</v>
      </c>
      <c r="L126" s="7">
        <v>2.2613509999999999</v>
      </c>
      <c r="M126" s="7">
        <v>0.56926600000000005</v>
      </c>
      <c r="N126" s="7">
        <v>1.7967500000000001</v>
      </c>
      <c r="O126" s="7">
        <v>1.8527169999999999</v>
      </c>
      <c r="P126" s="7">
        <v>81.929659000000001</v>
      </c>
      <c r="Q126" s="9">
        <f t="shared" si="1"/>
        <v>1.8956557800000002</v>
      </c>
      <c r="R126" s="7" t="s">
        <v>11</v>
      </c>
      <c r="S126" s="20">
        <v>113.75696635600001</v>
      </c>
      <c r="T126" s="21">
        <v>0</v>
      </c>
    </row>
    <row r="127" spans="1:20" ht="15.5" x14ac:dyDescent="0.35">
      <c r="A127" s="14" t="s">
        <v>6</v>
      </c>
      <c r="B127" s="14">
        <v>2</v>
      </c>
      <c r="C127" s="9" t="s">
        <v>15</v>
      </c>
      <c r="D127" s="14">
        <v>-7.25</v>
      </c>
      <c r="E127" s="14">
        <v>-4.88</v>
      </c>
      <c r="F127" s="14">
        <v>1.95</v>
      </c>
      <c r="G127" s="9">
        <v>0.98099999999999998</v>
      </c>
      <c r="H127" s="9">
        <v>-3.489115</v>
      </c>
      <c r="I127" s="9">
        <v>-7.6938899999999997</v>
      </c>
      <c r="J127" s="9">
        <v>-11.183005</v>
      </c>
      <c r="K127" s="9">
        <v>-1.82860844283</v>
      </c>
      <c r="L127" s="9">
        <v>3.5993879999999998</v>
      </c>
      <c r="M127" s="9">
        <v>0.314417</v>
      </c>
      <c r="N127" s="9">
        <v>2.7217000000000002E-2</v>
      </c>
      <c r="O127" s="9">
        <v>2.9859330000000002</v>
      </c>
      <c r="P127" s="9">
        <v>82.956669000000005</v>
      </c>
      <c r="Q127" s="9">
        <f t="shared" si="1"/>
        <v>1.04700861</v>
      </c>
      <c r="R127" s="9" t="s">
        <v>11</v>
      </c>
      <c r="S127" s="20">
        <v>107.914061257</v>
      </c>
      <c r="T127" s="21">
        <v>0</v>
      </c>
    </row>
    <row r="128" spans="1:20" ht="15.5" x14ac:dyDescent="0.35">
      <c r="A128" s="13" t="s">
        <v>6</v>
      </c>
      <c r="B128" s="13">
        <v>3</v>
      </c>
      <c r="C128" s="7" t="s">
        <v>23</v>
      </c>
      <c r="D128" s="13">
        <v>-11.96</v>
      </c>
      <c r="E128" s="13">
        <v>-9.75</v>
      </c>
      <c r="F128" s="13">
        <v>6.4</v>
      </c>
      <c r="G128" s="7">
        <v>0.98660000000000003</v>
      </c>
      <c r="H128" s="7">
        <v>-7.4036939999999998</v>
      </c>
      <c r="I128" s="7">
        <v>-2.2691650000000001</v>
      </c>
      <c r="J128" s="7">
        <v>-9.6728590000000008</v>
      </c>
      <c r="K128" s="7">
        <v>-2.0448937172499999</v>
      </c>
      <c r="L128" s="7">
        <v>1.1982569999999999</v>
      </c>
      <c r="M128" s="7">
        <v>0.77176100000000003</v>
      </c>
      <c r="N128" s="7">
        <v>1.950334</v>
      </c>
      <c r="O128" s="7">
        <v>0.98530300000000004</v>
      </c>
      <c r="P128" s="7">
        <v>82.228048999999999</v>
      </c>
      <c r="Q128" s="9">
        <f t="shared" si="1"/>
        <v>2.5699641300000002</v>
      </c>
      <c r="R128" s="7" t="s">
        <v>25</v>
      </c>
      <c r="S128" s="20">
        <v>10.5395226907</v>
      </c>
      <c r="T128" s="21">
        <v>6.2736410189099999E-26</v>
      </c>
    </row>
    <row r="129" spans="1:20" ht="15.5" x14ac:dyDescent="0.35">
      <c r="A129" s="13" t="s">
        <v>6</v>
      </c>
      <c r="B129" s="13">
        <v>4</v>
      </c>
      <c r="C129" s="7" t="s">
        <v>19</v>
      </c>
      <c r="D129" s="13">
        <v>-7.58</v>
      </c>
      <c r="E129" s="13">
        <v>-14.73</v>
      </c>
      <c r="F129" s="13">
        <v>-6.29</v>
      </c>
      <c r="G129" s="7">
        <v>0.96789999999999998</v>
      </c>
      <c r="H129" s="7">
        <v>-5.2962670000000003</v>
      </c>
      <c r="I129" s="7">
        <v>-5.1819069999999998</v>
      </c>
      <c r="J129" s="7">
        <v>-10.478173999999999</v>
      </c>
      <c r="K129" s="7">
        <v>-1.8058223579399999</v>
      </c>
      <c r="L129" s="7">
        <v>1.6491370000000001</v>
      </c>
      <c r="M129" s="7">
        <v>0.68587900000000002</v>
      </c>
      <c r="N129" s="7">
        <v>1.91683</v>
      </c>
      <c r="O129" s="7">
        <v>1.3696660000000001</v>
      </c>
      <c r="P129" s="7">
        <v>83.053501999999995</v>
      </c>
      <c r="Q129" s="9">
        <f t="shared" si="1"/>
        <v>2.2839770700000002</v>
      </c>
      <c r="R129" s="7" t="s">
        <v>11</v>
      </c>
      <c r="S129" s="20">
        <v>60.379031184699997</v>
      </c>
      <c r="T129" s="21">
        <v>0</v>
      </c>
    </row>
    <row r="130" spans="1:20" ht="15.5" x14ac:dyDescent="0.35">
      <c r="A130" s="13" t="s">
        <v>6</v>
      </c>
      <c r="B130" s="13">
        <v>5</v>
      </c>
      <c r="C130" s="7" t="s">
        <v>21</v>
      </c>
      <c r="D130" s="13">
        <v>-10.19</v>
      </c>
      <c r="E130" s="13">
        <v>-5.55</v>
      </c>
      <c r="F130" s="13">
        <v>2.0499999999999998</v>
      </c>
      <c r="G130" s="7">
        <v>0.94910000000000005</v>
      </c>
      <c r="H130" s="7">
        <v>-6.1277600000000003</v>
      </c>
      <c r="I130" s="7">
        <v>-5.0282929999999997</v>
      </c>
      <c r="J130" s="7">
        <v>-11.156053999999999</v>
      </c>
      <c r="K130" s="7">
        <v>-1.1890749711199999</v>
      </c>
      <c r="L130" s="7">
        <v>3.2669899999999998</v>
      </c>
      <c r="M130" s="7">
        <v>0.37886500000000001</v>
      </c>
      <c r="N130" s="7">
        <v>0.88821000000000006</v>
      </c>
      <c r="O130" s="7">
        <v>2.2265299999999999</v>
      </c>
      <c r="P130" s="7">
        <v>68.152353000000005</v>
      </c>
      <c r="Q130" s="9">
        <f t="shared" ref="Q130:Q193" si="2">M130*3.33</f>
        <v>1.2616204500000001</v>
      </c>
      <c r="R130" s="7" t="s">
        <v>12</v>
      </c>
      <c r="S130" s="20">
        <v>98.263359655599999</v>
      </c>
      <c r="T130" s="21">
        <v>0</v>
      </c>
    </row>
    <row r="131" spans="1:20" ht="15.5" x14ac:dyDescent="0.35">
      <c r="A131" s="13" t="s">
        <v>6</v>
      </c>
      <c r="B131" s="13">
        <v>6</v>
      </c>
      <c r="C131" s="7" t="s">
        <v>24</v>
      </c>
      <c r="D131" s="13">
        <v>-8.14</v>
      </c>
      <c r="E131" s="13">
        <v>-6.25</v>
      </c>
      <c r="F131" s="13">
        <v>4.0999999999999996</v>
      </c>
      <c r="G131" s="7">
        <v>0.9385</v>
      </c>
      <c r="H131" s="7">
        <v>-8.4066510000000001</v>
      </c>
      <c r="I131" s="7">
        <v>-3.7877070000000002</v>
      </c>
      <c r="J131" s="7">
        <v>-12.194359</v>
      </c>
      <c r="K131" s="7">
        <v>-1.3248850123</v>
      </c>
      <c r="L131" s="7">
        <v>2.5960580000000002</v>
      </c>
      <c r="M131" s="7">
        <v>0.50551299999999999</v>
      </c>
      <c r="N131" s="7">
        <v>1.168034</v>
      </c>
      <c r="O131" s="7">
        <v>2.1036760000000001</v>
      </c>
      <c r="P131" s="7">
        <v>81.033491999999995</v>
      </c>
      <c r="Q131" s="9">
        <f t="shared" si="2"/>
        <v>1.6833582899999999</v>
      </c>
      <c r="R131" s="7" t="s">
        <v>12</v>
      </c>
      <c r="S131" s="20">
        <v>177.450866182</v>
      </c>
      <c r="T131" s="21">
        <v>0</v>
      </c>
    </row>
    <row r="132" spans="1:20" ht="15.5" x14ac:dyDescent="0.35">
      <c r="A132" s="13" t="s">
        <v>6</v>
      </c>
      <c r="B132" s="13">
        <v>7</v>
      </c>
      <c r="C132" s="7" t="s">
        <v>23</v>
      </c>
      <c r="D132" s="13">
        <v>-9.49</v>
      </c>
      <c r="E132" s="13">
        <v>-16.489999999999998</v>
      </c>
      <c r="F132" s="13">
        <v>-7.41</v>
      </c>
      <c r="G132" s="7">
        <v>0.93659999999999999</v>
      </c>
      <c r="H132" s="7">
        <v>-4.3413959999999996</v>
      </c>
      <c r="I132" s="7">
        <v>-6.2957289999999997</v>
      </c>
      <c r="J132" s="7">
        <v>-10.637124999999999</v>
      </c>
      <c r="K132" s="7">
        <v>-1.91265813148</v>
      </c>
      <c r="L132" s="7">
        <v>3.11435</v>
      </c>
      <c r="M132" s="7">
        <v>0.40683599999999998</v>
      </c>
      <c r="N132" s="7">
        <v>0.93529799999999996</v>
      </c>
      <c r="O132" s="7">
        <v>2.7390560000000002</v>
      </c>
      <c r="P132" s="7">
        <v>87.949534999999997</v>
      </c>
      <c r="Q132" s="9">
        <f t="shared" si="2"/>
        <v>1.3547638799999999</v>
      </c>
      <c r="R132" s="7" t="s">
        <v>25</v>
      </c>
      <c r="S132" s="20">
        <v>59.161937418500003</v>
      </c>
      <c r="T132" s="21">
        <v>0</v>
      </c>
    </row>
    <row r="133" spans="1:20" ht="15.5" x14ac:dyDescent="0.35">
      <c r="A133" s="15" t="s">
        <v>6</v>
      </c>
      <c r="B133" s="15">
        <v>8</v>
      </c>
      <c r="C133" s="8" t="s">
        <v>20</v>
      </c>
      <c r="D133" s="15">
        <v>-4.6399999999999997</v>
      </c>
      <c r="E133" s="15">
        <v>-6.02</v>
      </c>
      <c r="F133" s="15">
        <v>2.1</v>
      </c>
      <c r="G133" s="8">
        <v>0.93989999999999996</v>
      </c>
      <c r="H133" s="8">
        <v>-4.0176470000000002</v>
      </c>
      <c r="I133" s="8">
        <v>-3.5228820000000001</v>
      </c>
      <c r="J133" s="8">
        <v>-7.5405280000000001</v>
      </c>
      <c r="K133" s="8">
        <v>-2.2913617669400002</v>
      </c>
      <c r="L133" s="8">
        <v>1.0103200000000001</v>
      </c>
      <c r="M133" s="8">
        <v>0.807558</v>
      </c>
      <c r="N133" s="8">
        <v>1.1523570000000001</v>
      </c>
      <c r="O133" s="8">
        <v>0.97404000000000002</v>
      </c>
      <c r="P133" s="8">
        <v>96.409013999999999</v>
      </c>
      <c r="Q133" s="9">
        <f t="shared" si="2"/>
        <v>2.68916814</v>
      </c>
      <c r="R133" s="8" t="s">
        <v>25</v>
      </c>
      <c r="S133" s="20">
        <v>-144.40093298299999</v>
      </c>
      <c r="T133" s="21">
        <v>0</v>
      </c>
    </row>
    <row r="134" spans="1:20" ht="15.5" x14ac:dyDescent="0.35">
      <c r="A134" s="13" t="s">
        <v>6</v>
      </c>
      <c r="B134" s="13">
        <v>9</v>
      </c>
      <c r="C134" s="7" t="s">
        <v>21</v>
      </c>
      <c r="D134" s="13">
        <v>-9.64</v>
      </c>
      <c r="E134" s="13">
        <v>-4.42</v>
      </c>
      <c r="F134" s="13">
        <v>-2.96</v>
      </c>
      <c r="G134" s="7">
        <v>0.90600000000000003</v>
      </c>
      <c r="H134" s="7">
        <v>-4.9362019999999998</v>
      </c>
      <c r="I134" s="7">
        <v>-5.5310790000000001</v>
      </c>
      <c r="J134" s="7">
        <v>-10.467281</v>
      </c>
      <c r="K134" s="7">
        <v>-1.0861567588500001</v>
      </c>
      <c r="L134" s="7">
        <v>3.4040840000000001</v>
      </c>
      <c r="M134" s="7">
        <v>0.35386800000000002</v>
      </c>
      <c r="N134" s="7">
        <v>1.092384</v>
      </c>
      <c r="O134" s="7">
        <v>2.105629</v>
      </c>
      <c r="P134" s="7">
        <v>61.855970999999997</v>
      </c>
      <c r="Q134" s="9">
        <f t="shared" si="2"/>
        <v>1.17838044</v>
      </c>
      <c r="R134" s="7" t="s">
        <v>25</v>
      </c>
      <c r="S134" s="20">
        <v>49.098975899700001</v>
      </c>
      <c r="T134" s="21">
        <v>0</v>
      </c>
    </row>
    <row r="135" spans="1:20" ht="15.5" x14ac:dyDescent="0.35">
      <c r="A135" s="13" t="s">
        <v>6</v>
      </c>
      <c r="B135" s="13">
        <v>10</v>
      </c>
      <c r="C135" s="7" t="s">
        <v>23</v>
      </c>
      <c r="D135" s="13">
        <v>-19.41</v>
      </c>
      <c r="E135" s="13">
        <v>-6.19</v>
      </c>
      <c r="F135" s="13">
        <v>2.61</v>
      </c>
      <c r="G135" s="7">
        <v>0.89349999999999996</v>
      </c>
      <c r="H135" s="7">
        <v>-5.9546520000000003</v>
      </c>
      <c r="I135" s="7">
        <v>-5.0047069999999998</v>
      </c>
      <c r="J135" s="7">
        <v>-10.959358</v>
      </c>
      <c r="K135" s="7">
        <v>-1.6278639880100001</v>
      </c>
      <c r="L135" s="7">
        <v>3.10554</v>
      </c>
      <c r="M135" s="7">
        <v>0.40909200000000001</v>
      </c>
      <c r="N135" s="7">
        <v>0.990151</v>
      </c>
      <c r="O135" s="7">
        <v>2.280694</v>
      </c>
      <c r="P135" s="7">
        <v>73.439526999999998</v>
      </c>
      <c r="Q135" s="9">
        <f t="shared" si="2"/>
        <v>1.3622763600000001</v>
      </c>
      <c r="R135" s="7" t="s">
        <v>25</v>
      </c>
      <c r="S135" s="20">
        <v>71.076843826000001</v>
      </c>
      <c r="T135" s="21">
        <v>0</v>
      </c>
    </row>
    <row r="136" spans="1:20" ht="15.5" x14ac:dyDescent="0.35">
      <c r="A136" s="14" t="s">
        <v>6</v>
      </c>
      <c r="B136" s="14">
        <v>11</v>
      </c>
      <c r="C136" s="9" t="s">
        <v>15</v>
      </c>
      <c r="D136" s="14">
        <v>-10.46</v>
      </c>
      <c r="E136" s="14">
        <v>-4.33</v>
      </c>
      <c r="F136" s="14">
        <v>-0.28000000000000003</v>
      </c>
      <c r="G136" s="9">
        <v>0.88600000000000001</v>
      </c>
      <c r="H136" s="9">
        <v>-2.5958679999999998</v>
      </c>
      <c r="I136" s="9">
        <v>-9.2156149999999997</v>
      </c>
      <c r="J136" s="9">
        <v>-11.811483000000001</v>
      </c>
      <c r="K136" s="9">
        <v>-1.45476986398</v>
      </c>
      <c r="L136" s="9">
        <v>4.590293</v>
      </c>
      <c r="M136" s="9">
        <v>0.144534</v>
      </c>
      <c r="N136" s="9">
        <v>5.7559999999999998E-3</v>
      </c>
      <c r="O136" s="9">
        <v>3.698871</v>
      </c>
      <c r="P136" s="9">
        <v>80.580280000000002</v>
      </c>
      <c r="Q136" s="9">
        <f t="shared" si="2"/>
        <v>0.48129822</v>
      </c>
      <c r="R136" s="9" t="s">
        <v>11</v>
      </c>
      <c r="S136" s="20">
        <v>120.084093794</v>
      </c>
      <c r="T136" s="21">
        <v>0</v>
      </c>
    </row>
    <row r="137" spans="1:20" ht="15.5" x14ac:dyDescent="0.35">
      <c r="A137" s="13" t="s">
        <v>6</v>
      </c>
      <c r="B137" s="13">
        <v>12</v>
      </c>
      <c r="C137" s="7" t="s">
        <v>24</v>
      </c>
      <c r="D137" s="13">
        <v>-9.8000000000000007</v>
      </c>
      <c r="E137" s="13">
        <v>-9.09</v>
      </c>
      <c r="F137" s="13">
        <v>4.9800000000000004</v>
      </c>
      <c r="G137" s="7">
        <v>0.86219999999999997</v>
      </c>
      <c r="H137" s="7">
        <v>-9.6755680000000002</v>
      </c>
      <c r="I137" s="7">
        <v>-1.2306109999999999</v>
      </c>
      <c r="J137" s="7">
        <v>-10.906179</v>
      </c>
      <c r="K137" s="7">
        <v>-0.87064336448799995</v>
      </c>
      <c r="L137" s="7">
        <v>2.0017399999999999</v>
      </c>
      <c r="M137" s="7">
        <v>0.61871600000000004</v>
      </c>
      <c r="N137" s="7">
        <v>1.8609370000000001</v>
      </c>
      <c r="O137" s="7">
        <v>1.2382280000000001</v>
      </c>
      <c r="P137" s="7">
        <v>61.857582000000001</v>
      </c>
      <c r="Q137" s="9">
        <f t="shared" si="2"/>
        <v>2.0603242800000001</v>
      </c>
      <c r="R137" s="8" t="s">
        <v>25</v>
      </c>
      <c r="S137" s="20">
        <v>77.487790185500003</v>
      </c>
      <c r="T137" s="21">
        <v>0</v>
      </c>
    </row>
    <row r="138" spans="1:20" ht="15.5" x14ac:dyDescent="0.35">
      <c r="A138" s="13" t="s">
        <v>6</v>
      </c>
      <c r="B138" s="13">
        <v>13</v>
      </c>
      <c r="C138" s="7" t="s">
        <v>19</v>
      </c>
      <c r="D138" s="13">
        <v>-11.34</v>
      </c>
      <c r="E138" s="13">
        <v>-4.49</v>
      </c>
      <c r="F138" s="13">
        <v>-5.03</v>
      </c>
      <c r="G138" s="7">
        <v>0.77890000000000004</v>
      </c>
      <c r="H138" s="7">
        <v>-3.2593100000000002</v>
      </c>
      <c r="I138" s="7">
        <v>-7.6316709999999999</v>
      </c>
      <c r="J138" s="7">
        <v>-10.890981</v>
      </c>
      <c r="K138" s="7">
        <v>-1.38698267138</v>
      </c>
      <c r="L138" s="7">
        <v>3.873154</v>
      </c>
      <c r="M138" s="7">
        <v>0.27146300000000001</v>
      </c>
      <c r="N138" s="7">
        <v>0.94505099999999997</v>
      </c>
      <c r="O138" s="7">
        <v>2.5846710000000002</v>
      </c>
      <c r="P138" s="7">
        <v>66.732962000000001</v>
      </c>
      <c r="Q138" s="9">
        <f t="shared" si="2"/>
        <v>0.90397179000000005</v>
      </c>
      <c r="R138" s="7" t="s">
        <v>25</v>
      </c>
      <c r="S138" s="20">
        <v>64.524418558400001</v>
      </c>
      <c r="T138" s="21">
        <v>0</v>
      </c>
    </row>
    <row r="139" spans="1:20" ht="15.5" x14ac:dyDescent="0.35">
      <c r="A139" s="15" t="s">
        <v>6</v>
      </c>
      <c r="B139" s="15">
        <v>14</v>
      </c>
      <c r="C139" s="8" t="s">
        <v>20</v>
      </c>
      <c r="D139" s="15">
        <v>-15.98</v>
      </c>
      <c r="E139" s="15">
        <v>-3.8</v>
      </c>
      <c r="F139" s="15">
        <v>1.75</v>
      </c>
      <c r="G139" s="8">
        <v>0.66459999999999997</v>
      </c>
      <c r="H139" s="8">
        <v>-3.1181779999999999</v>
      </c>
      <c r="I139" s="8">
        <v>-5.9849569999999996</v>
      </c>
      <c r="J139" s="8">
        <v>-9.1031340000000007</v>
      </c>
      <c r="K139" s="8">
        <v>-1.5738697931600001</v>
      </c>
      <c r="L139" s="8">
        <v>2.305447</v>
      </c>
      <c r="M139" s="8">
        <v>0.56088899999999997</v>
      </c>
      <c r="N139" s="8">
        <v>1.396479</v>
      </c>
      <c r="O139" s="8">
        <v>1.644749</v>
      </c>
      <c r="P139" s="8">
        <v>71.341860999999994</v>
      </c>
      <c r="Q139" s="9">
        <f t="shared" si="2"/>
        <v>1.8677603699999998</v>
      </c>
      <c r="R139" s="8" t="s">
        <v>11</v>
      </c>
      <c r="S139" s="20">
        <v>-20.0691352698</v>
      </c>
      <c r="T139" s="21">
        <v>5.1781466955699996E-88</v>
      </c>
    </row>
    <row r="140" spans="1:20" ht="15.5" x14ac:dyDescent="0.35">
      <c r="A140" s="13" t="s">
        <v>6</v>
      </c>
      <c r="B140" s="13">
        <v>15</v>
      </c>
      <c r="C140" s="7" t="s">
        <v>24</v>
      </c>
      <c r="D140" s="13">
        <v>-10.46</v>
      </c>
      <c r="E140" s="13">
        <v>-16.23</v>
      </c>
      <c r="F140" s="13">
        <v>-9.52</v>
      </c>
      <c r="G140" s="7">
        <v>0.62470000000000003</v>
      </c>
      <c r="H140" s="7">
        <v>-8.7627869999999994</v>
      </c>
      <c r="I140" s="7">
        <v>-1.859111</v>
      </c>
      <c r="J140" s="7">
        <v>-10.621898</v>
      </c>
      <c r="K140" s="7">
        <v>-0.90723478841600003</v>
      </c>
      <c r="L140" s="7">
        <v>3.2188249999999998</v>
      </c>
      <c r="M140" s="7">
        <v>0.389154</v>
      </c>
      <c r="N140" s="7">
        <v>1.365615</v>
      </c>
      <c r="O140" s="7">
        <v>1.787898</v>
      </c>
      <c r="P140" s="7">
        <v>55.545057</v>
      </c>
      <c r="Q140" s="9">
        <f t="shared" si="2"/>
        <v>1.2958828200000001</v>
      </c>
      <c r="R140" s="7" t="s">
        <v>25</v>
      </c>
      <c r="S140" s="20">
        <v>49.390308025000003</v>
      </c>
      <c r="T140" s="21">
        <v>0</v>
      </c>
    </row>
    <row r="141" spans="1:20" ht="15.5" x14ac:dyDescent="0.35">
      <c r="A141" s="13" t="s">
        <v>6</v>
      </c>
      <c r="B141" s="13">
        <v>16</v>
      </c>
      <c r="C141" s="7" t="s">
        <v>24</v>
      </c>
      <c r="D141" s="13">
        <v>-19.989999999999998</v>
      </c>
      <c r="E141" s="13">
        <v>-1.77</v>
      </c>
      <c r="F141" s="13">
        <v>1.27</v>
      </c>
      <c r="G141" s="7">
        <v>0.67430000000000001</v>
      </c>
      <c r="H141" s="7">
        <v>-5.2341129999999998</v>
      </c>
      <c r="I141" s="7">
        <v>-5.6525840000000001</v>
      </c>
      <c r="J141" s="7">
        <v>-10.886696000000001</v>
      </c>
      <c r="K141" s="7">
        <v>-1.0133711938600001</v>
      </c>
      <c r="L141" s="7">
        <v>3.867715</v>
      </c>
      <c r="M141" s="7">
        <v>0.27238099999999998</v>
      </c>
      <c r="N141" s="7">
        <v>0.991398</v>
      </c>
      <c r="O141" s="7">
        <v>2.165505</v>
      </c>
      <c r="P141" s="7">
        <v>55.989263999999999</v>
      </c>
      <c r="Q141" s="9">
        <f t="shared" si="2"/>
        <v>0.90702872999999995</v>
      </c>
      <c r="R141" s="7" t="s">
        <v>25</v>
      </c>
      <c r="S141" s="20">
        <v>59.959010714999998</v>
      </c>
      <c r="T141" s="21">
        <v>0</v>
      </c>
    </row>
    <row r="142" spans="1:20" ht="15.5" x14ac:dyDescent="0.35">
      <c r="A142" s="13" t="s">
        <v>6</v>
      </c>
      <c r="B142" s="13">
        <v>17</v>
      </c>
      <c r="C142" s="7" t="s">
        <v>21</v>
      </c>
      <c r="D142" s="13">
        <v>-13.4</v>
      </c>
      <c r="E142" s="13">
        <v>-5.37</v>
      </c>
      <c r="F142" s="13">
        <v>0.89</v>
      </c>
      <c r="G142" s="7">
        <v>0.64780000000000004</v>
      </c>
      <c r="H142" s="7">
        <v>-3.6175609999999998</v>
      </c>
      <c r="I142" s="7">
        <v>-6.0502700000000003</v>
      </c>
      <c r="J142" s="7">
        <v>-9.6678320000000006</v>
      </c>
      <c r="K142" s="7">
        <v>-1.1844902959200001</v>
      </c>
      <c r="L142" s="7">
        <v>4.1058969999999997</v>
      </c>
      <c r="M142" s="7">
        <v>0.230325</v>
      </c>
      <c r="N142" s="7">
        <v>0.51281299999999996</v>
      </c>
      <c r="O142" s="7">
        <v>2.5611299999999999</v>
      </c>
      <c r="P142" s="7">
        <v>62.376869999999997</v>
      </c>
      <c r="Q142" s="9">
        <f t="shared" si="2"/>
        <v>0.76698224999999998</v>
      </c>
      <c r="R142" s="7" t="s">
        <v>12</v>
      </c>
      <c r="S142" s="20">
        <v>6.3614994274100001</v>
      </c>
      <c r="T142" s="21">
        <v>2.0859733602599999E-10</v>
      </c>
    </row>
    <row r="143" spans="1:20" ht="15.5" x14ac:dyDescent="0.35">
      <c r="A143" s="15" t="s">
        <v>6</v>
      </c>
      <c r="B143" s="15">
        <v>18</v>
      </c>
      <c r="C143" s="8" t="s">
        <v>20</v>
      </c>
      <c r="D143" s="15">
        <v>-9.2799999999999994</v>
      </c>
      <c r="E143" s="15">
        <v>-12.16</v>
      </c>
      <c r="F143" s="15">
        <v>-5.54</v>
      </c>
      <c r="G143" s="8">
        <v>0.57820000000000005</v>
      </c>
      <c r="H143" s="8">
        <v>-2.12046</v>
      </c>
      <c r="I143" s="8">
        <v>-6.4687900000000003</v>
      </c>
      <c r="J143" s="8">
        <v>-8.5892510000000009</v>
      </c>
      <c r="K143" s="8">
        <v>-1.4457473327000001</v>
      </c>
      <c r="L143" s="8">
        <v>2.7881360000000002</v>
      </c>
      <c r="M143" s="8">
        <v>0.46902500000000003</v>
      </c>
      <c r="N143" s="8">
        <v>0.17935000000000001</v>
      </c>
      <c r="O143" s="8">
        <v>1.986856</v>
      </c>
      <c r="P143" s="8">
        <v>71.261088000000001</v>
      </c>
      <c r="Q143" s="9">
        <f t="shared" si="2"/>
        <v>1.5618532500000002</v>
      </c>
      <c r="R143" s="8" t="s">
        <v>11</v>
      </c>
      <c r="S143" s="20">
        <v>-44.6037894034</v>
      </c>
      <c r="T143" s="21">
        <v>0</v>
      </c>
    </row>
    <row r="144" spans="1:20" ht="15.5" x14ac:dyDescent="0.35">
      <c r="A144" s="13" t="s">
        <v>6</v>
      </c>
      <c r="B144" s="13">
        <v>19</v>
      </c>
      <c r="C144" s="7" t="s">
        <v>19</v>
      </c>
      <c r="D144" s="13">
        <v>-10.53</v>
      </c>
      <c r="E144" s="13">
        <v>-0.71</v>
      </c>
      <c r="F144" s="13">
        <v>-2.94</v>
      </c>
      <c r="G144" s="7">
        <v>0.56520000000000004</v>
      </c>
      <c r="H144" s="7">
        <v>-4.0810380000000004</v>
      </c>
      <c r="I144" s="7">
        <v>-6.3735710000000001</v>
      </c>
      <c r="J144" s="7">
        <v>-10.454609</v>
      </c>
      <c r="K144" s="7">
        <v>-1.72599535231</v>
      </c>
      <c r="L144" s="7">
        <v>2.6427809999999998</v>
      </c>
      <c r="M144" s="7">
        <v>0.49690800000000002</v>
      </c>
      <c r="N144" s="7">
        <v>1.5313159999999999</v>
      </c>
      <c r="O144" s="7">
        <v>2.0438779999999999</v>
      </c>
      <c r="P144" s="7">
        <v>77.338154000000003</v>
      </c>
      <c r="Q144" s="9">
        <f t="shared" si="2"/>
        <v>1.6547036400000001</v>
      </c>
      <c r="R144" s="7" t="s">
        <v>25</v>
      </c>
      <c r="S144" s="20">
        <v>42.8937466151</v>
      </c>
      <c r="T144" s="21">
        <v>0</v>
      </c>
    </row>
    <row r="145" spans="1:20" ht="15.5" x14ac:dyDescent="0.35">
      <c r="A145" s="13" t="s">
        <v>6</v>
      </c>
      <c r="B145" s="13">
        <v>20</v>
      </c>
      <c r="C145" s="7" t="s">
        <v>21</v>
      </c>
      <c r="D145" s="13">
        <v>-14.6</v>
      </c>
      <c r="E145" s="13">
        <v>-7.66</v>
      </c>
      <c r="F145" s="13">
        <v>-0.25</v>
      </c>
      <c r="G145" s="7">
        <v>0.49909999999999999</v>
      </c>
      <c r="H145" s="7">
        <v>-4.2683200000000001</v>
      </c>
      <c r="I145" s="7">
        <v>-5.822838</v>
      </c>
      <c r="J145" s="7">
        <v>-10.091158999999999</v>
      </c>
      <c r="K145" s="7">
        <v>-1.2198423544799999</v>
      </c>
      <c r="L145" s="7">
        <v>4.1051890000000002</v>
      </c>
      <c r="M145" s="7">
        <v>0.23724600000000001</v>
      </c>
      <c r="N145" s="7">
        <v>1.275496</v>
      </c>
      <c r="O145" s="7">
        <v>2.53877</v>
      </c>
      <c r="P145" s="7">
        <v>61.842939999999999</v>
      </c>
      <c r="Q145" s="9">
        <f t="shared" si="2"/>
        <v>0.79002918000000011</v>
      </c>
      <c r="R145" s="7" t="s">
        <v>12</v>
      </c>
      <c r="S145" s="20">
        <v>22.115391326000001</v>
      </c>
      <c r="T145" s="21">
        <v>8.9891894829299995E-105</v>
      </c>
    </row>
    <row r="146" spans="1:20" ht="15.5" x14ac:dyDescent="0.35">
      <c r="A146" s="13" t="s">
        <v>6</v>
      </c>
      <c r="B146" s="13">
        <v>21</v>
      </c>
      <c r="C146" s="7" t="s">
        <v>18</v>
      </c>
      <c r="D146" s="13">
        <v>-10.32</v>
      </c>
      <c r="E146" s="13">
        <v>-9.5</v>
      </c>
      <c r="F146" s="13">
        <v>-5.16</v>
      </c>
      <c r="G146" s="7">
        <v>0.49680000000000002</v>
      </c>
      <c r="H146" s="7">
        <v>-2.6323979999999998</v>
      </c>
      <c r="I146" s="7">
        <v>-6.1003629999999998</v>
      </c>
      <c r="J146" s="7">
        <v>-8.732761</v>
      </c>
      <c r="K146" s="7">
        <v>-1.31140080668</v>
      </c>
      <c r="L146" s="7">
        <v>3.3371580000000001</v>
      </c>
      <c r="M146" s="7">
        <v>0.36635400000000001</v>
      </c>
      <c r="N146" s="7">
        <v>8.0500000000000005E-4</v>
      </c>
      <c r="O146" s="7">
        <v>2.2202090000000001</v>
      </c>
      <c r="P146" s="7">
        <v>66.529948000000005</v>
      </c>
      <c r="Q146" s="9">
        <f t="shared" si="2"/>
        <v>1.21995882</v>
      </c>
      <c r="R146" s="7" t="s">
        <v>11</v>
      </c>
      <c r="S146" s="20">
        <v>-32.8798667999</v>
      </c>
      <c r="T146" s="21">
        <v>4.6102739230800004E-221</v>
      </c>
    </row>
    <row r="147" spans="1:20" ht="15.5" x14ac:dyDescent="0.35">
      <c r="A147" s="13" t="s">
        <v>6</v>
      </c>
      <c r="B147" s="13">
        <v>22</v>
      </c>
      <c r="C147" s="7" t="s">
        <v>24</v>
      </c>
      <c r="D147" s="13">
        <v>-18.760000000000002</v>
      </c>
      <c r="E147" s="13">
        <v>-9.0399999999999991</v>
      </c>
      <c r="F147" s="13">
        <v>1.07</v>
      </c>
      <c r="G147" s="7">
        <v>0.52010000000000001</v>
      </c>
      <c r="H147" s="7">
        <v>-5.3679540000000001</v>
      </c>
      <c r="I147" s="7">
        <v>-5.2149650000000003</v>
      </c>
      <c r="J147" s="7">
        <v>-10.582919</v>
      </c>
      <c r="K147" s="7">
        <v>-0.88743840611199998</v>
      </c>
      <c r="L147" s="7">
        <v>4.5664300000000004</v>
      </c>
      <c r="M147" s="7">
        <v>0.17122200000000001</v>
      </c>
      <c r="N147" s="7">
        <v>0.98423400000000005</v>
      </c>
      <c r="O147" s="7">
        <v>2.2695639999999999</v>
      </c>
      <c r="P147" s="7">
        <v>49.701053000000002</v>
      </c>
      <c r="Q147" s="9">
        <f t="shared" si="2"/>
        <v>0.57016926000000001</v>
      </c>
      <c r="R147" s="7" t="s">
        <v>25</v>
      </c>
      <c r="S147" s="20">
        <v>41.284564024399998</v>
      </c>
      <c r="T147" s="21">
        <v>0</v>
      </c>
    </row>
    <row r="148" spans="1:20" ht="15.5" x14ac:dyDescent="0.35">
      <c r="A148" s="13" t="s">
        <v>6</v>
      </c>
      <c r="B148" s="13">
        <v>23</v>
      </c>
      <c r="C148" s="7" t="s">
        <v>18</v>
      </c>
      <c r="D148" s="13">
        <v>-11.73</v>
      </c>
      <c r="E148" s="13">
        <v>-11.49</v>
      </c>
      <c r="F148" s="13">
        <v>-4.01</v>
      </c>
      <c r="G148" s="7">
        <v>0.43790000000000001</v>
      </c>
      <c r="H148" s="7">
        <v>-2.707538</v>
      </c>
      <c r="I148" s="7">
        <v>-6.0948000000000002</v>
      </c>
      <c r="J148" s="7">
        <v>-8.8023369999999996</v>
      </c>
      <c r="K148" s="7">
        <v>-1.3250848971</v>
      </c>
      <c r="L148" s="7">
        <v>3.7266499999999998</v>
      </c>
      <c r="M148" s="7">
        <v>0.29546899999999998</v>
      </c>
      <c r="N148" s="7">
        <v>0</v>
      </c>
      <c r="O148" s="7">
        <v>2.393697</v>
      </c>
      <c r="P148" s="7">
        <v>64.231876999999997</v>
      </c>
      <c r="Q148" s="9">
        <f t="shared" si="2"/>
        <v>0.98391176999999996</v>
      </c>
      <c r="R148" s="7" t="s">
        <v>11</v>
      </c>
      <c r="S148" s="20">
        <v>-28.172824028400001</v>
      </c>
      <c r="T148" s="21">
        <v>3.13791408128E-164</v>
      </c>
    </row>
    <row r="149" spans="1:20" ht="15.5" x14ac:dyDescent="0.35">
      <c r="A149" s="13" t="s">
        <v>6</v>
      </c>
      <c r="B149" s="13">
        <v>24</v>
      </c>
      <c r="C149" s="7" t="s">
        <v>24</v>
      </c>
      <c r="D149" s="13">
        <v>-13.66</v>
      </c>
      <c r="E149" s="13">
        <v>-11.99</v>
      </c>
      <c r="F149" s="13">
        <v>-13.68</v>
      </c>
      <c r="G149" s="7">
        <v>0.45140000000000002</v>
      </c>
      <c r="H149" s="7">
        <v>-7.8686369999999997</v>
      </c>
      <c r="I149" s="7">
        <v>-3.2674569999999998</v>
      </c>
      <c r="J149" s="7">
        <v>-11.136094</v>
      </c>
      <c r="K149" s="7">
        <v>-1.0211460753899999</v>
      </c>
      <c r="L149" s="7">
        <v>4.3298629999999996</v>
      </c>
      <c r="M149" s="7">
        <v>0.20147899999999999</v>
      </c>
      <c r="N149" s="7">
        <v>0.964333</v>
      </c>
      <c r="O149" s="7">
        <v>2.4836070000000001</v>
      </c>
      <c r="P149" s="7">
        <v>57.359938999999997</v>
      </c>
      <c r="Q149" s="9">
        <f t="shared" si="2"/>
        <v>0.67092507000000001</v>
      </c>
      <c r="R149" s="7" t="s">
        <v>25</v>
      </c>
      <c r="S149" s="20">
        <v>58.4668364909</v>
      </c>
      <c r="T149" s="21">
        <v>0</v>
      </c>
    </row>
    <row r="150" spans="1:20" ht="15.5" x14ac:dyDescent="0.35">
      <c r="A150" s="14" t="s">
        <v>6</v>
      </c>
      <c r="B150" s="14">
        <v>25</v>
      </c>
      <c r="C150" s="9" t="s">
        <v>15</v>
      </c>
      <c r="D150" s="14">
        <v>-17.12</v>
      </c>
      <c r="E150" s="14">
        <v>-6.05</v>
      </c>
      <c r="F150" s="14">
        <v>0.95</v>
      </c>
      <c r="G150" s="9">
        <v>0.44140000000000001</v>
      </c>
      <c r="H150" s="9">
        <v>-2.1459570000000001</v>
      </c>
      <c r="I150" s="9">
        <v>-7.7960029999999998</v>
      </c>
      <c r="J150" s="9">
        <v>-9.9419590000000007</v>
      </c>
      <c r="K150" s="9">
        <v>-1.40705432939</v>
      </c>
      <c r="L150" s="9">
        <v>4.8568189999999998</v>
      </c>
      <c r="M150" s="9">
        <v>0.12506700000000001</v>
      </c>
      <c r="N150" s="9">
        <v>2.2699999999999999E-4</v>
      </c>
      <c r="O150" s="9">
        <v>3.2920250000000002</v>
      </c>
      <c r="P150" s="9">
        <v>67.781509</v>
      </c>
      <c r="Q150" s="9">
        <f t="shared" si="2"/>
        <v>0.41647311000000004</v>
      </c>
      <c r="R150" s="9" t="s">
        <v>11</v>
      </c>
      <c r="S150" s="20">
        <v>15.173660636799999</v>
      </c>
      <c r="T150" s="21">
        <v>4.9114787865700001E-51</v>
      </c>
    </row>
    <row r="151" spans="1:20" ht="15.5" x14ac:dyDescent="0.35">
      <c r="A151" s="13" t="s">
        <v>6</v>
      </c>
      <c r="B151" s="13">
        <v>26</v>
      </c>
      <c r="C151" s="7" t="s">
        <v>18</v>
      </c>
      <c r="D151" s="13">
        <v>-12.49</v>
      </c>
      <c r="E151" s="13">
        <v>-3.41</v>
      </c>
      <c r="F151" s="13">
        <v>-1.9</v>
      </c>
      <c r="G151" s="7">
        <v>0.40660000000000002</v>
      </c>
      <c r="H151" s="7">
        <v>-1.6051709999999999</v>
      </c>
      <c r="I151" s="7">
        <v>-7.8097310000000002</v>
      </c>
      <c r="J151" s="7">
        <v>-9.4149019999999997</v>
      </c>
      <c r="K151" s="7">
        <v>-1.23157708954</v>
      </c>
      <c r="L151" s="7">
        <v>4.9267089999999998</v>
      </c>
      <c r="M151" s="7">
        <v>0.122877</v>
      </c>
      <c r="N151" s="7">
        <v>2.4600000000000002E-4</v>
      </c>
      <c r="O151" s="7">
        <v>2.9827840000000001</v>
      </c>
      <c r="P151" s="7">
        <v>60.543131000000002</v>
      </c>
      <c r="Q151" s="9">
        <f t="shared" si="2"/>
        <v>0.40918040999999999</v>
      </c>
      <c r="R151" s="7" t="s">
        <v>25</v>
      </c>
      <c r="S151" s="20">
        <v>-3.87971424277</v>
      </c>
      <c r="T151" s="21">
        <v>1.05845324523E-4</v>
      </c>
    </row>
    <row r="152" spans="1:20" ht="15.5" x14ac:dyDescent="0.35">
      <c r="A152" s="14" t="s">
        <v>6</v>
      </c>
      <c r="B152" s="14">
        <v>27</v>
      </c>
      <c r="C152" s="9" t="s">
        <v>15</v>
      </c>
      <c r="D152" s="14">
        <v>-15.65</v>
      </c>
      <c r="E152" s="14">
        <v>-11.24</v>
      </c>
      <c r="F152" s="14">
        <v>-0.96</v>
      </c>
      <c r="G152" s="9">
        <v>0.4078</v>
      </c>
      <c r="H152" s="9">
        <v>-1.540465</v>
      </c>
      <c r="I152" s="9">
        <v>-8.3164320000000007</v>
      </c>
      <c r="J152" s="9">
        <v>-9.856897</v>
      </c>
      <c r="K152" s="9">
        <v>-1.58714258675</v>
      </c>
      <c r="L152" s="9">
        <v>4.3388920000000004</v>
      </c>
      <c r="M152" s="9">
        <v>0.19158600000000001</v>
      </c>
      <c r="N152" s="9">
        <v>0</v>
      </c>
      <c r="O152" s="9">
        <v>3.1974010000000002</v>
      </c>
      <c r="P152" s="9">
        <v>73.691647000000003</v>
      </c>
      <c r="Q152" s="9">
        <f t="shared" si="2"/>
        <v>0.63798138000000004</v>
      </c>
      <c r="R152" s="9" t="s">
        <v>25</v>
      </c>
      <c r="S152" s="20">
        <v>10.9815056158</v>
      </c>
      <c r="T152" s="21">
        <v>9.5356131520899996E-28</v>
      </c>
    </row>
    <row r="153" spans="1:20" ht="15.5" x14ac:dyDescent="0.35">
      <c r="A153" s="13" t="s">
        <v>6</v>
      </c>
      <c r="B153" s="13">
        <v>28</v>
      </c>
      <c r="C153" s="7" t="s">
        <v>24</v>
      </c>
      <c r="D153" s="13">
        <v>-18.52</v>
      </c>
      <c r="E153" s="13">
        <v>-1.47</v>
      </c>
      <c r="F153" s="13">
        <v>-2.1800000000000002</v>
      </c>
      <c r="G153" s="7">
        <v>0.39629999999999999</v>
      </c>
      <c r="H153" s="7">
        <v>-2.5735450000000002</v>
      </c>
      <c r="I153" s="7">
        <v>-7.0476919999999996</v>
      </c>
      <c r="J153" s="7">
        <v>-9.6212370000000007</v>
      </c>
      <c r="K153" s="7">
        <v>-1.2549194502300001</v>
      </c>
      <c r="L153" s="7">
        <v>4.4032299999999998</v>
      </c>
      <c r="M153" s="7">
        <v>0.18903400000000001</v>
      </c>
      <c r="N153" s="7">
        <v>0.95230899999999996</v>
      </c>
      <c r="O153" s="7">
        <v>2.6505169999999998</v>
      </c>
      <c r="P153" s="7">
        <v>60.194842000000001</v>
      </c>
      <c r="Q153" s="9">
        <f t="shared" si="2"/>
        <v>0.62948322000000001</v>
      </c>
      <c r="R153" s="7" t="s">
        <v>25</v>
      </c>
      <c r="S153" s="20">
        <v>3.3492015680299998</v>
      </c>
      <c r="T153" s="21">
        <v>8.1632791400799997E-4</v>
      </c>
    </row>
    <row r="154" spans="1:20" ht="15.5" x14ac:dyDescent="0.35">
      <c r="A154" s="13" t="s">
        <v>6</v>
      </c>
      <c r="B154" s="13">
        <v>29</v>
      </c>
      <c r="C154" s="7" t="s">
        <v>24</v>
      </c>
      <c r="D154" s="13">
        <v>-12.47</v>
      </c>
      <c r="E154" s="13">
        <v>-10.17</v>
      </c>
      <c r="F154" s="13">
        <v>-9.76</v>
      </c>
      <c r="G154" s="7">
        <v>0.40570000000000001</v>
      </c>
      <c r="H154" s="7">
        <v>-2.6951130000000001</v>
      </c>
      <c r="I154" s="7">
        <v>-7.210432</v>
      </c>
      <c r="J154" s="7">
        <v>-9.905545</v>
      </c>
      <c r="K154" s="7">
        <v>-1.3140693946599999</v>
      </c>
      <c r="L154" s="7">
        <v>3.8521070000000002</v>
      </c>
      <c r="M154" s="7">
        <v>0.27576099999999998</v>
      </c>
      <c r="N154" s="7">
        <v>0.87527699999999997</v>
      </c>
      <c r="O154" s="7">
        <v>2.5198420000000001</v>
      </c>
      <c r="P154" s="7">
        <v>65.414640000000006</v>
      </c>
      <c r="Q154" s="9">
        <f t="shared" si="2"/>
        <v>0.91828412999999998</v>
      </c>
      <c r="R154" s="7" t="s">
        <v>12</v>
      </c>
      <c r="S154" s="20">
        <v>13.5008650576</v>
      </c>
      <c r="T154" s="21">
        <v>7.2894721660500002E-41</v>
      </c>
    </row>
    <row r="155" spans="1:20" ht="15.5" x14ac:dyDescent="0.35">
      <c r="A155" s="14" t="s">
        <v>6</v>
      </c>
      <c r="B155" s="14">
        <v>30</v>
      </c>
      <c r="C155" s="9" t="s">
        <v>15</v>
      </c>
      <c r="D155" s="14">
        <v>-11.2</v>
      </c>
      <c r="E155" s="14">
        <v>-18.39</v>
      </c>
      <c r="F155" s="14">
        <v>-7.38</v>
      </c>
      <c r="G155" s="9">
        <v>0.51429999999999998</v>
      </c>
      <c r="H155" s="9">
        <v>-0.31983699999999998</v>
      </c>
      <c r="I155" s="9">
        <v>-9.7420349999999996</v>
      </c>
      <c r="J155" s="9">
        <v>-10.061871</v>
      </c>
      <c r="K155" s="9">
        <v>-1.63791614851</v>
      </c>
      <c r="L155" s="9">
        <v>4.4658759999999997</v>
      </c>
      <c r="M155" s="9">
        <v>0.171819</v>
      </c>
      <c r="N155" s="9">
        <v>5.6389999999999999E-3</v>
      </c>
      <c r="O155" s="9">
        <v>3.3480460000000001</v>
      </c>
      <c r="P155" s="9">
        <v>74.969522999999995</v>
      </c>
      <c r="Q155" s="9">
        <f t="shared" si="2"/>
        <v>0.57215727000000005</v>
      </c>
      <c r="R155" s="9" t="s">
        <v>25</v>
      </c>
      <c r="S155" s="20">
        <v>21.614433974699999</v>
      </c>
      <c r="T155" s="21">
        <v>1.7917548157E-100</v>
      </c>
    </row>
    <row r="156" spans="1:20" ht="15.5" x14ac:dyDescent="0.35">
      <c r="A156" s="13" t="s">
        <v>6</v>
      </c>
      <c r="B156" s="13">
        <v>31</v>
      </c>
      <c r="C156" s="7" t="s">
        <v>24</v>
      </c>
      <c r="D156" s="13">
        <v>-13.16</v>
      </c>
      <c r="E156" s="13">
        <v>-14.93</v>
      </c>
      <c r="F156" s="13">
        <v>-9.56</v>
      </c>
      <c r="G156" s="7">
        <v>0.35139999999999999</v>
      </c>
      <c r="H156" s="7">
        <v>-7.0675879999999998</v>
      </c>
      <c r="I156" s="7">
        <v>-4.1081349999999999</v>
      </c>
      <c r="J156" s="7">
        <v>-11.175723</v>
      </c>
      <c r="K156" s="7">
        <v>-0.80697244908599997</v>
      </c>
      <c r="L156" s="7">
        <v>4.3628340000000003</v>
      </c>
      <c r="M156" s="7">
        <v>0.19562599999999999</v>
      </c>
      <c r="N156" s="7">
        <v>1.067445</v>
      </c>
      <c r="O156" s="7">
        <v>2.4294250000000002</v>
      </c>
      <c r="P156" s="7">
        <v>55.684561000000002</v>
      </c>
      <c r="Q156" s="9">
        <f t="shared" si="2"/>
        <v>0.65143457999999999</v>
      </c>
      <c r="R156" s="7" t="s">
        <v>25</v>
      </c>
      <c r="S156" s="20">
        <v>53.320536764499998</v>
      </c>
      <c r="T156" s="21">
        <v>0</v>
      </c>
    </row>
    <row r="157" spans="1:20" ht="15.5" x14ac:dyDescent="0.35">
      <c r="A157" s="15" t="s">
        <v>6</v>
      </c>
      <c r="B157" s="15">
        <v>32</v>
      </c>
      <c r="C157" s="8" t="s">
        <v>22</v>
      </c>
      <c r="D157" s="15">
        <v>-11.6</v>
      </c>
      <c r="E157" s="15">
        <v>-6.53</v>
      </c>
      <c r="F157" s="15">
        <v>-1.62</v>
      </c>
      <c r="G157" s="8">
        <v>0.36969999999999997</v>
      </c>
      <c r="H157" s="8">
        <v>-1.9470909999999999</v>
      </c>
      <c r="I157" s="8">
        <v>-6.9883839999999999</v>
      </c>
      <c r="J157" s="8">
        <v>-8.9354750000000003</v>
      </c>
      <c r="K157" s="8">
        <v>-1.07972226805</v>
      </c>
      <c r="L157" s="8">
        <v>4.5171760000000001</v>
      </c>
      <c r="M157" s="8">
        <v>0.17793100000000001</v>
      </c>
      <c r="N157" s="8">
        <v>0.829592</v>
      </c>
      <c r="O157" s="8">
        <v>2.4211520000000002</v>
      </c>
      <c r="P157" s="8">
        <v>53.598801999999999</v>
      </c>
      <c r="Q157" s="9">
        <f t="shared" si="2"/>
        <v>0.59251023000000003</v>
      </c>
      <c r="R157" s="16" t="s">
        <v>12</v>
      </c>
      <c r="S157" s="20">
        <v>-20.883710996600001</v>
      </c>
      <c r="T157" s="21">
        <v>8.5426539570799992E-93</v>
      </c>
    </row>
    <row r="158" spans="1:20" ht="15.5" x14ac:dyDescent="0.35">
      <c r="A158" s="13" t="s">
        <v>6</v>
      </c>
      <c r="B158" s="13">
        <v>33</v>
      </c>
      <c r="C158" s="7" t="s">
        <v>19</v>
      </c>
      <c r="D158" s="13">
        <v>-12.76</v>
      </c>
      <c r="E158" s="13">
        <v>-7.77</v>
      </c>
      <c r="F158" s="13">
        <v>-11.21</v>
      </c>
      <c r="G158" s="7">
        <v>0.31069999999999998</v>
      </c>
      <c r="H158" s="7">
        <v>-2.655459</v>
      </c>
      <c r="I158" s="7">
        <v>-7.0655650000000003</v>
      </c>
      <c r="J158" s="7">
        <v>-9.7210239999999999</v>
      </c>
      <c r="K158" s="7">
        <v>-1.37942193161</v>
      </c>
      <c r="L158" s="7">
        <v>4.1902160000000004</v>
      </c>
      <c r="M158" s="7">
        <v>0.22145100000000001</v>
      </c>
      <c r="N158" s="7">
        <v>0.56646300000000005</v>
      </c>
      <c r="O158" s="7">
        <v>2.7911169999999998</v>
      </c>
      <c r="P158" s="7">
        <v>66.610338999999996</v>
      </c>
      <c r="Q158" s="9">
        <f t="shared" si="2"/>
        <v>0.73743183000000001</v>
      </c>
      <c r="R158" s="7" t="s">
        <v>25</v>
      </c>
      <c r="S158" s="20">
        <v>6.2125643262999999</v>
      </c>
      <c r="T158" s="21">
        <v>5.76990922124E-10</v>
      </c>
    </row>
    <row r="159" spans="1:20" ht="15.5" x14ac:dyDescent="0.35">
      <c r="A159" s="13" t="s">
        <v>6</v>
      </c>
      <c r="B159" s="13">
        <v>34</v>
      </c>
      <c r="C159" s="7" t="s">
        <v>24</v>
      </c>
      <c r="D159" s="13">
        <v>-14.13</v>
      </c>
      <c r="E159" s="13">
        <v>-12.83</v>
      </c>
      <c r="F159" s="13">
        <v>-11.23</v>
      </c>
      <c r="G159" s="7">
        <v>0.308</v>
      </c>
      <c r="H159" s="7">
        <v>-6.6235569999999999</v>
      </c>
      <c r="I159" s="7">
        <v>-4.0165350000000002</v>
      </c>
      <c r="J159" s="7">
        <v>-10.640091</v>
      </c>
      <c r="K159" s="7">
        <v>-0.89004170682200001</v>
      </c>
      <c r="L159" s="7">
        <v>4.5857140000000003</v>
      </c>
      <c r="M159" s="7">
        <v>0.16788800000000001</v>
      </c>
      <c r="N159" s="7">
        <v>0.97142899999999999</v>
      </c>
      <c r="O159" s="7">
        <v>2.4659089999999999</v>
      </c>
      <c r="P159" s="7">
        <v>53.773718000000002</v>
      </c>
      <c r="Q159" s="9">
        <f t="shared" si="2"/>
        <v>0.55906704000000007</v>
      </c>
      <c r="R159" s="7" t="s">
        <v>12</v>
      </c>
      <c r="S159" s="20">
        <v>32.569986585599999</v>
      </c>
      <c r="T159" s="21">
        <v>1.1257537132599999E-204</v>
      </c>
    </row>
    <row r="160" spans="1:20" ht="15.5" x14ac:dyDescent="0.35">
      <c r="A160" s="14" t="s">
        <v>6</v>
      </c>
      <c r="B160" s="14">
        <v>35</v>
      </c>
      <c r="C160" s="9" t="s">
        <v>15</v>
      </c>
      <c r="D160" s="14">
        <v>-11.85</v>
      </c>
      <c r="E160" s="14">
        <v>-7.2</v>
      </c>
      <c r="F160" s="14">
        <v>-4.08</v>
      </c>
      <c r="G160" s="9">
        <v>0.32019999999999998</v>
      </c>
      <c r="H160" s="9">
        <v>-1.2051480000000001</v>
      </c>
      <c r="I160" s="9">
        <v>-8.6676029999999997</v>
      </c>
      <c r="J160" s="9">
        <v>-9.8727509999999992</v>
      </c>
      <c r="K160" s="9">
        <v>-1.49272111044</v>
      </c>
      <c r="L160" s="9">
        <v>4.5936909999999997</v>
      </c>
      <c r="M160" s="9">
        <v>0.15804099999999999</v>
      </c>
      <c r="N160" s="9">
        <v>3.1855000000000001E-2</v>
      </c>
      <c r="O160" s="9">
        <v>3.2345410000000001</v>
      </c>
      <c r="P160" s="9">
        <v>70.412672999999998</v>
      </c>
      <c r="Q160" s="9">
        <f t="shared" si="2"/>
        <v>0.52627652999999996</v>
      </c>
      <c r="R160" s="9" t="s">
        <v>11</v>
      </c>
      <c r="S160" s="20">
        <v>10.2983481232</v>
      </c>
      <c r="T160" s="21">
        <v>1.4910961790499999E-24</v>
      </c>
    </row>
    <row r="161" spans="1:20" ht="15.5" x14ac:dyDescent="0.35">
      <c r="A161" s="15" t="s">
        <v>6</v>
      </c>
      <c r="B161" s="15">
        <v>36</v>
      </c>
      <c r="C161" s="8" t="s">
        <v>20</v>
      </c>
      <c r="D161" s="15">
        <v>-13.37</v>
      </c>
      <c r="E161" s="15">
        <v>-10.02</v>
      </c>
      <c r="F161" s="15">
        <v>-2.11</v>
      </c>
      <c r="G161" s="8">
        <v>0.34539999999999998</v>
      </c>
      <c r="H161" s="8">
        <v>-2.8107709999999999</v>
      </c>
      <c r="I161" s="8">
        <v>-6.5704950000000002</v>
      </c>
      <c r="J161" s="8">
        <v>-9.3812660000000001</v>
      </c>
      <c r="K161" s="8">
        <v>-1.47531947928</v>
      </c>
      <c r="L161" s="8">
        <v>3.7675160000000001</v>
      </c>
      <c r="M161" s="8">
        <v>0.28947800000000001</v>
      </c>
      <c r="N161" s="8">
        <v>0.40330100000000002</v>
      </c>
      <c r="O161" s="8">
        <v>2.6039370000000002</v>
      </c>
      <c r="P161" s="8">
        <v>69.115499999999997</v>
      </c>
      <c r="Q161" s="9">
        <f t="shared" si="2"/>
        <v>0.96396174000000001</v>
      </c>
      <c r="R161" s="8" t="s">
        <v>11</v>
      </c>
      <c r="S161" s="20">
        <v>-4.6366373403000001</v>
      </c>
      <c r="T161" s="21">
        <v>3.64609073218E-6</v>
      </c>
    </row>
    <row r="162" spans="1:20" ht="15.5" x14ac:dyDescent="0.35">
      <c r="A162" s="14" t="s">
        <v>6</v>
      </c>
      <c r="B162" s="14">
        <v>37</v>
      </c>
      <c r="C162" s="9" t="s">
        <v>15</v>
      </c>
      <c r="D162" s="14">
        <v>-21.05</v>
      </c>
      <c r="E162" s="14">
        <v>-4.3899999999999997</v>
      </c>
      <c r="F162" s="14">
        <v>1.1000000000000001</v>
      </c>
      <c r="G162" s="9">
        <v>0.35470000000000002</v>
      </c>
      <c r="H162" s="9">
        <v>-1.17936</v>
      </c>
      <c r="I162" s="9">
        <v>-8.8899439999999998</v>
      </c>
      <c r="J162" s="9">
        <v>-10.069304000000001</v>
      </c>
      <c r="K162" s="9">
        <v>-1.51670295809</v>
      </c>
      <c r="L162" s="9">
        <v>4.9298000000000002</v>
      </c>
      <c r="M162" s="9">
        <v>0.115993</v>
      </c>
      <c r="N162" s="9">
        <v>0</v>
      </c>
      <c r="O162" s="9">
        <v>3.415562</v>
      </c>
      <c r="P162" s="9">
        <v>69.283998999999994</v>
      </c>
      <c r="Q162" s="9">
        <f t="shared" si="2"/>
        <v>0.38625669000000001</v>
      </c>
      <c r="R162" s="9" t="s">
        <v>25</v>
      </c>
      <c r="S162" s="20">
        <v>17.333982279400001</v>
      </c>
      <c r="T162" s="21">
        <v>3.7032621503799999E-65</v>
      </c>
    </row>
    <row r="163" spans="1:20" ht="15.5" x14ac:dyDescent="0.35">
      <c r="A163" s="13" t="s">
        <v>6</v>
      </c>
      <c r="B163" s="13">
        <v>38</v>
      </c>
      <c r="C163" s="7" t="s">
        <v>21</v>
      </c>
      <c r="D163" s="13">
        <v>-13.12</v>
      </c>
      <c r="E163" s="13">
        <v>-6.55</v>
      </c>
      <c r="F163" s="13">
        <v>-8.74</v>
      </c>
      <c r="G163" s="7">
        <v>0.28560000000000002</v>
      </c>
      <c r="H163" s="7">
        <v>-2.399413</v>
      </c>
      <c r="I163" s="7">
        <v>-7.4560969999999998</v>
      </c>
      <c r="J163" s="7">
        <v>-9.8555100000000007</v>
      </c>
      <c r="K163" s="7">
        <v>-1.2444511925499999</v>
      </c>
      <c r="L163" s="7">
        <v>4.4166670000000003</v>
      </c>
      <c r="M163" s="7">
        <v>0.192077</v>
      </c>
      <c r="N163" s="7">
        <v>0.70062999999999998</v>
      </c>
      <c r="O163" s="7">
        <v>2.6579130000000002</v>
      </c>
      <c r="P163" s="7">
        <v>60.179166000000002</v>
      </c>
      <c r="Q163" s="9">
        <f t="shared" si="2"/>
        <v>0.63961641000000002</v>
      </c>
      <c r="R163" s="7" t="s">
        <v>25</v>
      </c>
      <c r="S163" s="20">
        <v>9.6261094206499997</v>
      </c>
      <c r="T163" s="21">
        <v>1.1677994348199999E-21</v>
      </c>
    </row>
    <row r="164" spans="1:20" ht="15.5" x14ac:dyDescent="0.35">
      <c r="A164" s="13" t="s">
        <v>6</v>
      </c>
      <c r="B164" s="13">
        <v>39</v>
      </c>
      <c r="C164" s="7" t="s">
        <v>16</v>
      </c>
      <c r="D164" s="13">
        <v>-12.9</v>
      </c>
      <c r="E164" s="13">
        <v>-9.39</v>
      </c>
      <c r="F164" s="13">
        <v>-13.71</v>
      </c>
      <c r="G164" s="7">
        <v>0.30449999999999999</v>
      </c>
      <c r="H164" s="7">
        <v>-2.7038120000000001</v>
      </c>
      <c r="I164" s="7">
        <v>-6.6920159999999997</v>
      </c>
      <c r="J164" s="7">
        <v>-9.3958290000000009</v>
      </c>
      <c r="K164" s="7">
        <v>-1.4513217657499999</v>
      </c>
      <c r="L164" s="7">
        <v>4.3789819999999997</v>
      </c>
      <c r="M164" s="7">
        <v>0.191055</v>
      </c>
      <c r="N164" s="7">
        <v>6.0099E-2</v>
      </c>
      <c r="O164" s="7">
        <v>3.0118230000000001</v>
      </c>
      <c r="P164" s="7">
        <v>68.779060999999999</v>
      </c>
      <c r="Q164" s="9">
        <f t="shared" si="2"/>
        <v>0.63621315000000001</v>
      </c>
      <c r="R164" s="7" t="s">
        <v>25</v>
      </c>
      <c r="S164" s="20">
        <v>-3.8716124522399999</v>
      </c>
      <c r="T164" s="21">
        <v>1.09994336027E-4</v>
      </c>
    </row>
    <row r="165" spans="1:20" ht="15.5" x14ac:dyDescent="0.35">
      <c r="A165" s="15" t="s">
        <v>6</v>
      </c>
      <c r="B165" s="15">
        <v>40</v>
      </c>
      <c r="C165" s="8" t="s">
        <v>20</v>
      </c>
      <c r="D165" s="15">
        <v>-11.32</v>
      </c>
      <c r="E165" s="15">
        <v>-11.98</v>
      </c>
      <c r="F165" s="15">
        <v>-7.43</v>
      </c>
      <c r="G165" s="8">
        <v>0.3004</v>
      </c>
      <c r="H165" s="8">
        <v>-1.9856009999999999</v>
      </c>
      <c r="I165" s="8">
        <v>-7.275601</v>
      </c>
      <c r="J165" s="8">
        <v>-9.2612020000000008</v>
      </c>
      <c r="K165" s="8">
        <v>-1.37414507366</v>
      </c>
      <c r="L165" s="8">
        <v>3.857856</v>
      </c>
      <c r="M165" s="8">
        <v>0.275918</v>
      </c>
      <c r="N165" s="8">
        <v>0.50033300000000003</v>
      </c>
      <c r="O165" s="8">
        <v>2.603529</v>
      </c>
      <c r="P165" s="8">
        <v>67.486410000000006</v>
      </c>
      <c r="Q165" s="9">
        <f t="shared" si="2"/>
        <v>0.91880693999999996</v>
      </c>
      <c r="R165" s="8" t="s">
        <v>11</v>
      </c>
      <c r="S165" s="20">
        <v>-8.1949441027599992</v>
      </c>
      <c r="T165" s="21">
        <v>3.4238258582800002E-16</v>
      </c>
    </row>
    <row r="166" spans="1:20" ht="15.5" x14ac:dyDescent="0.35">
      <c r="A166" s="13" t="s">
        <v>6</v>
      </c>
      <c r="B166" s="13">
        <v>41</v>
      </c>
      <c r="C166" s="7" t="s">
        <v>24</v>
      </c>
      <c r="D166" s="13">
        <v>-15.01</v>
      </c>
      <c r="E166" s="13">
        <v>-15.3</v>
      </c>
      <c r="F166" s="13">
        <v>-12.38</v>
      </c>
      <c r="G166" s="7">
        <v>0.31209999999999999</v>
      </c>
      <c r="H166" s="7">
        <v>-6.980029</v>
      </c>
      <c r="I166" s="7">
        <v>-4.01457</v>
      </c>
      <c r="J166" s="7">
        <v>-10.994598999999999</v>
      </c>
      <c r="K166" s="7">
        <v>-0.778240501817</v>
      </c>
      <c r="L166" s="7">
        <v>4.9224610000000002</v>
      </c>
      <c r="M166" s="7">
        <v>0.130971</v>
      </c>
      <c r="N166" s="7">
        <v>1.084268</v>
      </c>
      <c r="O166" s="7">
        <v>2.4165329999999998</v>
      </c>
      <c r="P166" s="7">
        <v>49.091974</v>
      </c>
      <c r="Q166" s="9">
        <f t="shared" si="2"/>
        <v>0.43613343000000004</v>
      </c>
      <c r="R166" s="7" t="s">
        <v>25</v>
      </c>
      <c r="S166" s="20">
        <v>45.6808218647</v>
      </c>
      <c r="T166" s="21">
        <v>0</v>
      </c>
    </row>
    <row r="167" spans="1:20" ht="15.5" x14ac:dyDescent="0.35">
      <c r="A167" s="13" t="s">
        <v>10</v>
      </c>
      <c r="B167" s="13">
        <v>0</v>
      </c>
      <c r="C167" s="7" t="s">
        <v>19</v>
      </c>
      <c r="D167" s="13">
        <v>1.71</v>
      </c>
      <c r="E167" s="13">
        <v>4.71</v>
      </c>
      <c r="F167" s="13">
        <v>-4.43</v>
      </c>
      <c r="G167" s="7">
        <v>0.91090000000000004</v>
      </c>
      <c r="H167" s="7">
        <v>-5.9075129999999998</v>
      </c>
      <c r="I167" s="7">
        <v>-4.3175730000000003</v>
      </c>
      <c r="J167" s="7">
        <v>-10.225085</v>
      </c>
      <c r="K167" s="7">
        <v>-1.44414646029</v>
      </c>
      <c r="L167" s="7">
        <v>2.823801</v>
      </c>
      <c r="M167" s="7">
        <v>0.46216499999999999</v>
      </c>
      <c r="N167" s="7">
        <v>0.97387199999999996</v>
      </c>
      <c r="O167" s="7">
        <v>2.2575470000000002</v>
      </c>
      <c r="P167" s="7">
        <v>79.947126999999995</v>
      </c>
      <c r="Q167" s="9">
        <f t="shared" si="2"/>
        <v>1.53900945</v>
      </c>
      <c r="R167" s="7" t="s">
        <v>12</v>
      </c>
      <c r="S167" s="20">
        <v>39.262796215999998</v>
      </c>
      <c r="T167" s="21">
        <v>0</v>
      </c>
    </row>
    <row r="168" spans="1:20" ht="15.5" x14ac:dyDescent="0.35">
      <c r="A168" s="13" t="s">
        <v>10</v>
      </c>
      <c r="B168" s="13">
        <v>1</v>
      </c>
      <c r="C168" s="7" t="s">
        <v>24</v>
      </c>
      <c r="D168" s="13">
        <v>3.93</v>
      </c>
      <c r="E168" s="13">
        <v>-5.35</v>
      </c>
      <c r="F168" s="13">
        <v>-10.02</v>
      </c>
      <c r="G168" s="7">
        <v>0.91779999999999995</v>
      </c>
      <c r="H168" s="7">
        <v>-9.626652</v>
      </c>
      <c r="I168" s="7">
        <v>-2.51925</v>
      </c>
      <c r="J168" s="7">
        <v>-12.145902</v>
      </c>
      <c r="K168" s="7">
        <v>-0.78754809834700001</v>
      </c>
      <c r="L168" s="7">
        <v>3.2728259999999998</v>
      </c>
      <c r="M168" s="7">
        <v>0.37842599999999998</v>
      </c>
      <c r="N168" s="7">
        <v>1.904336</v>
      </c>
      <c r="O168" s="7">
        <v>1.532796</v>
      </c>
      <c r="P168" s="7">
        <v>46.834009999999999</v>
      </c>
      <c r="Q168" s="9">
        <f t="shared" si="2"/>
        <v>1.2601585799999999</v>
      </c>
      <c r="R168" s="7" t="s">
        <v>25</v>
      </c>
      <c r="S168" s="20">
        <v>131.934934355</v>
      </c>
      <c r="T168" s="21">
        <v>0</v>
      </c>
    </row>
    <row r="169" spans="1:20" ht="15.5" x14ac:dyDescent="0.35">
      <c r="A169" s="13" t="s">
        <v>10</v>
      </c>
      <c r="B169" s="13">
        <v>2</v>
      </c>
      <c r="C169" s="7" t="s">
        <v>24</v>
      </c>
      <c r="D169" s="13">
        <v>1.94</v>
      </c>
      <c r="E169" s="13">
        <v>1.8</v>
      </c>
      <c r="F169" s="13">
        <v>-3.96</v>
      </c>
      <c r="G169" s="7">
        <v>0.89500000000000002</v>
      </c>
      <c r="H169" s="7">
        <v>-6.6654109999999998</v>
      </c>
      <c r="I169" s="7">
        <v>-4.1176870000000001</v>
      </c>
      <c r="J169" s="7">
        <v>-10.783098000000001</v>
      </c>
      <c r="K169" s="7">
        <v>-1.11089848386</v>
      </c>
      <c r="L169" s="7">
        <v>4.0259219999999996</v>
      </c>
      <c r="M169" s="7">
        <v>0.238931</v>
      </c>
      <c r="N169" s="7">
        <v>0.86435799999999996</v>
      </c>
      <c r="O169" s="7">
        <v>2.3707259999999999</v>
      </c>
      <c r="P169" s="7">
        <v>58.886544999999998</v>
      </c>
      <c r="Q169" s="9">
        <f t="shared" si="2"/>
        <v>0.79564023000000006</v>
      </c>
      <c r="R169" s="7" t="s">
        <v>12</v>
      </c>
      <c r="S169" s="20">
        <v>62.464313333600003</v>
      </c>
      <c r="T169" s="21">
        <v>0</v>
      </c>
    </row>
    <row r="170" spans="1:20" ht="15.5" x14ac:dyDescent="0.35">
      <c r="A170" s="13" t="s">
        <v>10</v>
      </c>
      <c r="B170" s="13">
        <v>3</v>
      </c>
      <c r="C170" s="7" t="s">
        <v>23</v>
      </c>
      <c r="D170" s="13">
        <v>-5.34</v>
      </c>
      <c r="E170" s="13">
        <v>10.119999999999999</v>
      </c>
      <c r="F170" s="13">
        <v>1.34</v>
      </c>
      <c r="G170" s="7">
        <v>0.85289999999999999</v>
      </c>
      <c r="H170" s="7">
        <v>-8.2886749999999996</v>
      </c>
      <c r="I170" s="7">
        <v>-3.0017170000000002</v>
      </c>
      <c r="J170" s="7">
        <v>-11.290392000000001</v>
      </c>
      <c r="K170" s="7">
        <v>-1.50738692703</v>
      </c>
      <c r="L170" s="7">
        <v>2.8147500000000001</v>
      </c>
      <c r="M170" s="7">
        <v>0.46405800000000003</v>
      </c>
      <c r="N170" s="7">
        <v>0.99261299999999997</v>
      </c>
      <c r="O170" s="7">
        <v>2.088991</v>
      </c>
      <c r="P170" s="7">
        <v>74.215853999999993</v>
      </c>
      <c r="Q170" s="9">
        <f t="shared" si="2"/>
        <v>1.5453131400000002</v>
      </c>
      <c r="R170" s="7" t="s">
        <v>25</v>
      </c>
      <c r="S170" s="20">
        <v>89.1849722587</v>
      </c>
      <c r="T170" s="21">
        <v>0</v>
      </c>
    </row>
    <row r="171" spans="1:20" ht="15.5" x14ac:dyDescent="0.35">
      <c r="A171" s="13" t="s">
        <v>10</v>
      </c>
      <c r="B171" s="13">
        <v>4</v>
      </c>
      <c r="C171" s="7" t="s">
        <v>24</v>
      </c>
      <c r="D171" s="13">
        <v>-0.06</v>
      </c>
      <c r="E171" s="13">
        <v>3.12</v>
      </c>
      <c r="F171" s="13">
        <v>-1.47</v>
      </c>
      <c r="G171" s="7">
        <v>0.84040000000000004</v>
      </c>
      <c r="H171" s="7">
        <v>-7.2016980000000004</v>
      </c>
      <c r="I171" s="7">
        <v>-3.0589</v>
      </c>
      <c r="J171" s="7">
        <v>-10.260598</v>
      </c>
      <c r="K171" s="7">
        <v>-0.81775148180299995</v>
      </c>
      <c r="L171" s="7">
        <v>3.4677530000000001</v>
      </c>
      <c r="M171" s="7">
        <v>0.34711399999999998</v>
      </c>
      <c r="N171" s="7">
        <v>1.3018799999999999</v>
      </c>
      <c r="O171" s="7">
        <v>1.5923369999999999</v>
      </c>
      <c r="P171" s="7">
        <v>45.918402</v>
      </c>
      <c r="Q171" s="9">
        <f t="shared" si="2"/>
        <v>1.15588962</v>
      </c>
      <c r="R171" s="7" t="s">
        <v>12</v>
      </c>
      <c r="S171" s="20">
        <v>33.927981505399998</v>
      </c>
      <c r="T171" s="21">
        <v>4.3204071786700003E-242</v>
      </c>
    </row>
    <row r="172" spans="1:20" ht="15.5" x14ac:dyDescent="0.35">
      <c r="A172" s="15" t="s">
        <v>10</v>
      </c>
      <c r="B172" s="15">
        <v>5</v>
      </c>
      <c r="C172" s="8" t="s">
        <v>20</v>
      </c>
      <c r="D172" s="15">
        <v>4.96</v>
      </c>
      <c r="E172" s="15">
        <v>-1.1100000000000001</v>
      </c>
      <c r="F172" s="15">
        <v>-6.42</v>
      </c>
      <c r="G172" s="8">
        <v>0.8448</v>
      </c>
      <c r="H172" s="8">
        <v>-4.1792009999999999</v>
      </c>
      <c r="I172" s="8">
        <v>-4.8269830000000002</v>
      </c>
      <c r="J172" s="8">
        <v>-9.0061839999999993</v>
      </c>
      <c r="K172" s="8">
        <v>-2.20434196764</v>
      </c>
      <c r="L172" s="8">
        <v>1.865175</v>
      </c>
      <c r="M172" s="8">
        <v>0.644729</v>
      </c>
      <c r="N172" s="8">
        <v>0.95549200000000001</v>
      </c>
      <c r="O172" s="8">
        <v>1.608546</v>
      </c>
      <c r="P172" s="8">
        <v>86.241035999999994</v>
      </c>
      <c r="Q172" s="9">
        <f t="shared" si="2"/>
        <v>2.14694757</v>
      </c>
      <c r="R172" s="8" t="s">
        <v>12</v>
      </c>
      <c r="S172" s="20">
        <v>-27.493286592</v>
      </c>
      <c r="T172" s="21">
        <v>1.36035149953E-162</v>
      </c>
    </row>
    <row r="173" spans="1:20" ht="15.5" x14ac:dyDescent="0.35">
      <c r="A173" s="13" t="s">
        <v>10</v>
      </c>
      <c r="B173" s="13">
        <v>6</v>
      </c>
      <c r="C173" s="7" t="s">
        <v>24</v>
      </c>
      <c r="D173" s="13">
        <v>-0.25</v>
      </c>
      <c r="E173" s="13">
        <v>0.42</v>
      </c>
      <c r="F173" s="13">
        <v>-3.5</v>
      </c>
      <c r="G173" s="7">
        <v>0.83530000000000004</v>
      </c>
      <c r="H173" s="7">
        <v>-6.6113299999999997</v>
      </c>
      <c r="I173" s="7">
        <v>-4.1871090000000004</v>
      </c>
      <c r="J173" s="7">
        <v>-10.798439</v>
      </c>
      <c r="K173" s="7">
        <v>-1.15096555499</v>
      </c>
      <c r="L173" s="7">
        <v>3.2292589999999999</v>
      </c>
      <c r="M173" s="7">
        <v>0.38534800000000002</v>
      </c>
      <c r="N173" s="7">
        <v>1.7664310000000001</v>
      </c>
      <c r="O173" s="7">
        <v>1.7818750000000001</v>
      </c>
      <c r="P173" s="7">
        <v>55.179060999999997</v>
      </c>
      <c r="Q173" s="9">
        <f t="shared" si="2"/>
        <v>1.2832088400000001</v>
      </c>
      <c r="R173" s="7" t="s">
        <v>12</v>
      </c>
      <c r="S173" s="20">
        <v>63.344472295000003</v>
      </c>
      <c r="T173" s="21">
        <v>0</v>
      </c>
    </row>
    <row r="174" spans="1:20" ht="15.5" x14ac:dyDescent="0.35">
      <c r="A174" s="15" t="s">
        <v>10</v>
      </c>
      <c r="B174" s="15">
        <v>7</v>
      </c>
      <c r="C174" s="8" t="s">
        <v>22</v>
      </c>
      <c r="D174" s="15">
        <v>-0.9</v>
      </c>
      <c r="E174" s="15">
        <v>3</v>
      </c>
      <c r="F174" s="15">
        <v>-4.99</v>
      </c>
      <c r="G174" s="8">
        <v>0.79220000000000002</v>
      </c>
      <c r="H174" s="8">
        <v>-5.2033389999999997</v>
      </c>
      <c r="I174" s="8">
        <v>-4.1928130000000001</v>
      </c>
      <c r="J174" s="8">
        <v>-9.3961520000000007</v>
      </c>
      <c r="K174" s="8">
        <v>-1.03072765047</v>
      </c>
      <c r="L174" s="8">
        <v>3.465665</v>
      </c>
      <c r="M174" s="8">
        <v>0.34103899999999998</v>
      </c>
      <c r="N174" s="8">
        <v>0.94332199999999999</v>
      </c>
      <c r="O174" s="8">
        <v>2.2587730000000001</v>
      </c>
      <c r="P174" s="8">
        <v>65.175742</v>
      </c>
      <c r="Q174" s="9">
        <f t="shared" si="2"/>
        <v>1.13565987</v>
      </c>
      <c r="R174" s="8" t="s">
        <v>25</v>
      </c>
      <c r="S174" s="20">
        <v>-6.3871795865700003</v>
      </c>
      <c r="T174" s="21">
        <v>1.74423251326E-10</v>
      </c>
    </row>
    <row r="175" spans="1:20" ht="15.5" x14ac:dyDescent="0.35">
      <c r="A175" s="13" t="s">
        <v>10</v>
      </c>
      <c r="B175" s="13">
        <v>8</v>
      </c>
      <c r="C175" s="7" t="s">
        <v>23</v>
      </c>
      <c r="D175" s="13">
        <v>4.18</v>
      </c>
      <c r="E175" s="13">
        <v>-3</v>
      </c>
      <c r="F175" s="13">
        <v>-7.8</v>
      </c>
      <c r="G175" s="7">
        <v>0.81030000000000002</v>
      </c>
      <c r="H175" s="7">
        <v>-6.1755940000000002</v>
      </c>
      <c r="I175" s="7">
        <v>-5.4630520000000002</v>
      </c>
      <c r="J175" s="7">
        <v>-11.638645</v>
      </c>
      <c r="K175" s="7">
        <v>-1.54680576258</v>
      </c>
      <c r="L175" s="7">
        <v>2.8807849999999999</v>
      </c>
      <c r="M175" s="7">
        <v>0.45127899999999999</v>
      </c>
      <c r="N175" s="7">
        <v>1.6795009999999999</v>
      </c>
      <c r="O175" s="7">
        <v>2.023695</v>
      </c>
      <c r="P175" s="7">
        <v>70.248040000000003</v>
      </c>
      <c r="Q175" s="9">
        <f t="shared" si="2"/>
        <v>1.50275907</v>
      </c>
      <c r="R175" s="7" t="s">
        <v>12</v>
      </c>
      <c r="S175" s="20">
        <v>106.631395291</v>
      </c>
      <c r="T175" s="21">
        <v>0</v>
      </c>
    </row>
    <row r="176" spans="1:20" ht="15.5" x14ac:dyDescent="0.35">
      <c r="A176" s="13" t="s">
        <v>10</v>
      </c>
      <c r="B176" s="13">
        <v>9</v>
      </c>
      <c r="C176" s="7" t="s">
        <v>23</v>
      </c>
      <c r="D176" s="13">
        <v>-0.79</v>
      </c>
      <c r="E176" s="13">
        <v>-1.31</v>
      </c>
      <c r="F176" s="13">
        <v>-5.74</v>
      </c>
      <c r="G176" s="7">
        <v>0.78280000000000005</v>
      </c>
      <c r="H176" s="7">
        <v>-4.299175</v>
      </c>
      <c r="I176" s="7">
        <v>-5.5899070000000002</v>
      </c>
      <c r="J176" s="7">
        <v>-9.8890820000000001</v>
      </c>
      <c r="K176" s="7">
        <v>-1.92991825492</v>
      </c>
      <c r="L176" s="7">
        <v>2.8208989999999998</v>
      </c>
      <c r="M176" s="7">
        <v>0.46272200000000002</v>
      </c>
      <c r="N176" s="7">
        <v>0.85053699999999999</v>
      </c>
      <c r="O176" s="7">
        <v>2.2263670000000002</v>
      </c>
      <c r="P176" s="7">
        <v>78.924010999999993</v>
      </c>
      <c r="Q176" s="9">
        <f t="shared" si="2"/>
        <v>1.5408642600000002</v>
      </c>
      <c r="R176" s="7" t="s">
        <v>11</v>
      </c>
      <c r="S176" s="20">
        <v>18.643417092699998</v>
      </c>
      <c r="T176" s="21">
        <v>1.2103605139500001E-76</v>
      </c>
    </row>
    <row r="177" spans="1:20" ht="15.5" x14ac:dyDescent="0.35">
      <c r="A177" s="13" t="s">
        <v>10</v>
      </c>
      <c r="B177" s="13">
        <v>10</v>
      </c>
      <c r="C177" s="7" t="s">
        <v>24</v>
      </c>
      <c r="D177" s="13">
        <v>0.79</v>
      </c>
      <c r="E177" s="13">
        <v>7.79</v>
      </c>
      <c r="F177" s="13">
        <v>2.38</v>
      </c>
      <c r="G177" s="7">
        <v>0.76659999999999995</v>
      </c>
      <c r="H177" s="7">
        <v>-6.7923689999999999</v>
      </c>
      <c r="I177" s="7">
        <v>-4.0047959999999998</v>
      </c>
      <c r="J177" s="7">
        <v>-10.797166000000001</v>
      </c>
      <c r="K177" s="7">
        <v>-1.32352231616</v>
      </c>
      <c r="L177" s="7">
        <v>2.7134100000000001</v>
      </c>
      <c r="M177" s="7">
        <v>0.48335299999999998</v>
      </c>
      <c r="N177" s="7">
        <v>1.855205</v>
      </c>
      <c r="O177" s="7">
        <v>1.636968</v>
      </c>
      <c r="P177" s="7">
        <v>60.328830000000004</v>
      </c>
      <c r="Q177" s="9">
        <f t="shared" si="2"/>
        <v>1.60956549</v>
      </c>
      <c r="R177" s="7" t="s">
        <v>25</v>
      </c>
      <c r="S177" s="20">
        <v>60.803245288699998</v>
      </c>
      <c r="T177" s="21">
        <v>0</v>
      </c>
    </row>
    <row r="178" spans="1:20" ht="15.5" x14ac:dyDescent="0.35">
      <c r="A178" s="13" t="s">
        <v>10</v>
      </c>
      <c r="B178" s="13">
        <v>11</v>
      </c>
      <c r="C178" s="7" t="s">
        <v>23</v>
      </c>
      <c r="D178" s="13">
        <v>-5.39</v>
      </c>
      <c r="E178" s="13">
        <v>6.7</v>
      </c>
      <c r="F178" s="13">
        <v>-0.12</v>
      </c>
      <c r="G178" s="7">
        <v>0.74509999999999998</v>
      </c>
      <c r="H178" s="7">
        <v>-4.7158340000000001</v>
      </c>
      <c r="I178" s="7">
        <v>-5.8871270000000004</v>
      </c>
      <c r="J178" s="7">
        <v>-10.602961000000001</v>
      </c>
      <c r="K178" s="7">
        <v>-2.0801606024599999</v>
      </c>
      <c r="L178" s="7">
        <v>2.3014359999999998</v>
      </c>
      <c r="M178" s="7">
        <v>0.56163099999999999</v>
      </c>
      <c r="N178" s="7">
        <v>1.472151</v>
      </c>
      <c r="O178" s="7">
        <v>1.985371</v>
      </c>
      <c r="P178" s="7">
        <v>86.266620000000003</v>
      </c>
      <c r="Q178" s="9">
        <f t="shared" si="2"/>
        <v>1.8702312299999999</v>
      </c>
      <c r="R178" s="7" t="s">
        <v>12</v>
      </c>
      <c r="S178" s="20">
        <v>51.6123620515</v>
      </c>
      <c r="T178" s="21">
        <v>0</v>
      </c>
    </row>
    <row r="179" spans="1:20" ht="15.5" x14ac:dyDescent="0.35">
      <c r="A179" s="13" t="s">
        <v>10</v>
      </c>
      <c r="B179" s="13">
        <v>12</v>
      </c>
      <c r="C179" s="7" t="s">
        <v>23</v>
      </c>
      <c r="D179" s="13">
        <v>-1.69</v>
      </c>
      <c r="E179" s="13">
        <v>-1.87</v>
      </c>
      <c r="F179" s="13">
        <v>-8.2200000000000006</v>
      </c>
      <c r="G179" s="7">
        <v>0.74960000000000004</v>
      </c>
      <c r="H179" s="7">
        <v>-6.7388700000000004</v>
      </c>
      <c r="I179" s="7">
        <v>-3.8206660000000001</v>
      </c>
      <c r="J179" s="7">
        <v>-10.559536</v>
      </c>
      <c r="K179" s="7">
        <v>-1.55169896306</v>
      </c>
      <c r="L179" s="7">
        <v>2.347785</v>
      </c>
      <c r="M179" s="7">
        <v>0.55280300000000004</v>
      </c>
      <c r="N179" s="7">
        <v>1.8846050000000001</v>
      </c>
      <c r="O179" s="7">
        <v>1.5092049999999999</v>
      </c>
      <c r="P179" s="7">
        <v>64.282060999999999</v>
      </c>
      <c r="Q179" s="9">
        <f t="shared" si="2"/>
        <v>1.8408339900000001</v>
      </c>
      <c r="R179" s="7" t="s">
        <v>11</v>
      </c>
      <c r="S179" s="20">
        <v>45.235982590600003</v>
      </c>
      <c r="T179" s="21">
        <v>0</v>
      </c>
    </row>
    <row r="180" spans="1:20" ht="15.5" x14ac:dyDescent="0.35">
      <c r="A180" s="13" t="s">
        <v>10</v>
      </c>
      <c r="B180" s="13">
        <v>13</v>
      </c>
      <c r="C180" s="7" t="s">
        <v>24</v>
      </c>
      <c r="D180" s="13">
        <v>2.04</v>
      </c>
      <c r="E180" s="13">
        <v>-2.84</v>
      </c>
      <c r="F180" s="13">
        <v>-9.69</v>
      </c>
      <c r="G180" s="7">
        <v>0.72009999999999996</v>
      </c>
      <c r="H180" s="7">
        <v>-4.9299140000000001</v>
      </c>
      <c r="I180" s="7">
        <v>-5.1640199999999998</v>
      </c>
      <c r="J180" s="7">
        <v>-10.093934000000001</v>
      </c>
      <c r="K180" s="7">
        <v>-1.34287061998</v>
      </c>
      <c r="L180" s="7">
        <v>3.2578809999999998</v>
      </c>
      <c r="M180" s="7">
        <v>0.38086599999999998</v>
      </c>
      <c r="N180" s="7">
        <v>1.2328840000000001</v>
      </c>
      <c r="O180" s="7">
        <v>2.2109429999999999</v>
      </c>
      <c r="P180" s="7">
        <v>67.864450000000005</v>
      </c>
      <c r="Q180" s="9">
        <f t="shared" si="2"/>
        <v>1.26828378</v>
      </c>
      <c r="R180" s="7" t="s">
        <v>25</v>
      </c>
      <c r="S180" s="20">
        <v>27.093933991</v>
      </c>
      <c r="T180" s="21">
        <v>6.6825524497199998E-157</v>
      </c>
    </row>
    <row r="181" spans="1:20" ht="15.5" x14ac:dyDescent="0.35">
      <c r="A181" s="15" t="s">
        <v>10</v>
      </c>
      <c r="B181" s="15">
        <v>14</v>
      </c>
      <c r="C181" s="8" t="s">
        <v>22</v>
      </c>
      <c r="D181" s="15">
        <v>2.9</v>
      </c>
      <c r="E181" s="15">
        <v>3.8</v>
      </c>
      <c r="F181" s="15">
        <v>-0.36</v>
      </c>
      <c r="G181" s="8">
        <v>0.69440000000000002</v>
      </c>
      <c r="H181" s="8">
        <v>-5.8256379999999996</v>
      </c>
      <c r="I181" s="8">
        <v>-2.4337110000000002</v>
      </c>
      <c r="J181" s="8">
        <v>-8.2593490000000003</v>
      </c>
      <c r="K181" s="8">
        <v>-1.3415164213999999</v>
      </c>
      <c r="L181" s="8">
        <v>1.7546079999999999</v>
      </c>
      <c r="M181" s="8">
        <v>0.66578899999999996</v>
      </c>
      <c r="N181" s="8">
        <v>0.95132499999999998</v>
      </c>
      <c r="O181" s="8">
        <v>1.0005759999999999</v>
      </c>
      <c r="P181" s="8">
        <v>57.025607000000001</v>
      </c>
      <c r="Q181" s="9">
        <f t="shared" si="2"/>
        <v>2.2170773699999997</v>
      </c>
      <c r="R181" s="8" t="s">
        <v>25</v>
      </c>
      <c r="S181" s="20">
        <v>-72.517895379300001</v>
      </c>
      <c r="T181" s="21">
        <v>0</v>
      </c>
    </row>
    <row r="182" spans="1:20" ht="15.5" x14ac:dyDescent="0.35">
      <c r="A182" s="15" t="s">
        <v>10</v>
      </c>
      <c r="B182" s="15">
        <v>15</v>
      </c>
      <c r="C182" s="8" t="s">
        <v>20</v>
      </c>
      <c r="D182" s="15">
        <v>-1.84</v>
      </c>
      <c r="E182" s="15">
        <v>11.11</v>
      </c>
      <c r="F182" s="15">
        <v>-2.02</v>
      </c>
      <c r="G182" s="8">
        <v>0.66990000000000005</v>
      </c>
      <c r="H182" s="8">
        <v>-2.8953530000000001</v>
      </c>
      <c r="I182" s="8">
        <v>-6.5316520000000002</v>
      </c>
      <c r="J182" s="8">
        <v>-9.4270049999999994</v>
      </c>
      <c r="K182" s="8">
        <v>-1.49344224762</v>
      </c>
      <c r="L182" s="8">
        <v>3.4508139999999998</v>
      </c>
      <c r="M182" s="8">
        <v>0.34543200000000002</v>
      </c>
      <c r="N182" s="8">
        <v>0.95282900000000004</v>
      </c>
      <c r="O182" s="8">
        <v>2.3104939999999998</v>
      </c>
      <c r="P182" s="8">
        <v>66.955055000000002</v>
      </c>
      <c r="Q182" s="9">
        <f t="shared" si="2"/>
        <v>1.1502885600000001</v>
      </c>
      <c r="R182" s="8" t="s">
        <v>25</v>
      </c>
      <c r="S182" s="20">
        <v>-4.3463093671999999</v>
      </c>
      <c r="T182" s="21">
        <v>1.3976982853299999E-5</v>
      </c>
    </row>
    <row r="183" spans="1:20" ht="15.5" x14ac:dyDescent="0.35">
      <c r="A183" s="15" t="s">
        <v>10</v>
      </c>
      <c r="B183" s="15">
        <v>16</v>
      </c>
      <c r="C183" s="8" t="s">
        <v>20</v>
      </c>
      <c r="D183" s="15">
        <v>2.4900000000000002</v>
      </c>
      <c r="E183" s="15">
        <v>0.22</v>
      </c>
      <c r="F183" s="15">
        <v>-6.15</v>
      </c>
      <c r="G183" s="8">
        <v>0.64300000000000002</v>
      </c>
      <c r="H183" s="8">
        <v>-2.1912669999999999</v>
      </c>
      <c r="I183" s="8">
        <v>-6.5576439999999998</v>
      </c>
      <c r="J183" s="8">
        <v>-8.7489109999999997</v>
      </c>
      <c r="K183" s="8">
        <v>-1.74219020799</v>
      </c>
      <c r="L183" s="8">
        <v>2.8967339999999999</v>
      </c>
      <c r="M183" s="8">
        <v>0.44837399999999999</v>
      </c>
      <c r="N183" s="8">
        <v>0.56267500000000004</v>
      </c>
      <c r="O183" s="8">
        <v>2.1606529999999999</v>
      </c>
      <c r="P183" s="8">
        <v>74.589284000000006</v>
      </c>
      <c r="Q183" s="9">
        <f t="shared" si="2"/>
        <v>1.4930854200000001</v>
      </c>
      <c r="R183" s="8" t="s">
        <v>12</v>
      </c>
      <c r="S183" s="20">
        <v>-35.328234479499997</v>
      </c>
      <c r="T183" s="21">
        <v>6.4090700505799999E-258</v>
      </c>
    </row>
    <row r="184" spans="1:20" ht="15.5" x14ac:dyDescent="0.35">
      <c r="A184" s="13" t="s">
        <v>10</v>
      </c>
      <c r="B184" s="13">
        <v>17</v>
      </c>
      <c r="C184" s="7" t="s">
        <v>16</v>
      </c>
      <c r="D184" s="13">
        <v>-3.55</v>
      </c>
      <c r="E184" s="13">
        <v>5.71</v>
      </c>
      <c r="F184" s="13">
        <v>-1.94</v>
      </c>
      <c r="G184" s="7">
        <v>0.64329999999999998</v>
      </c>
      <c r="H184" s="7">
        <v>-1.293744</v>
      </c>
      <c r="I184" s="7">
        <v>-7.7086199999999998</v>
      </c>
      <c r="J184" s="7">
        <v>-9.0023649999999993</v>
      </c>
      <c r="K184" s="7">
        <v>-2.0079746992500001</v>
      </c>
      <c r="L184" s="7">
        <v>3.2780969999999998</v>
      </c>
      <c r="M184" s="7">
        <v>0.37573400000000001</v>
      </c>
      <c r="N184" s="7">
        <v>0</v>
      </c>
      <c r="O184" s="7">
        <v>2.7113320000000001</v>
      </c>
      <c r="P184" s="7">
        <v>82.710545999999994</v>
      </c>
      <c r="Q184" s="9">
        <f t="shared" si="2"/>
        <v>1.2511942200000001</v>
      </c>
      <c r="R184" s="7" t="s">
        <v>11</v>
      </c>
      <c r="S184" s="20">
        <v>-23.417317211699999</v>
      </c>
      <c r="T184" s="21">
        <v>4.1923861955099997E-118</v>
      </c>
    </row>
    <row r="185" spans="1:20" ht="15.5" x14ac:dyDescent="0.35">
      <c r="A185" s="15" t="s">
        <v>10</v>
      </c>
      <c r="B185" s="15">
        <v>18</v>
      </c>
      <c r="C185" s="8" t="s">
        <v>20</v>
      </c>
      <c r="D185" s="15">
        <v>-2.2599999999999998</v>
      </c>
      <c r="E185" s="15">
        <v>3.36</v>
      </c>
      <c r="F185" s="15">
        <v>-2.75</v>
      </c>
      <c r="G185" s="8">
        <v>0.624</v>
      </c>
      <c r="H185" s="8">
        <v>-3.080117</v>
      </c>
      <c r="I185" s="8">
        <v>-5.6945040000000002</v>
      </c>
      <c r="J185" s="8">
        <v>-8.7746209999999998</v>
      </c>
      <c r="K185" s="8">
        <v>-1.65376800327</v>
      </c>
      <c r="L185" s="8">
        <v>3.301282</v>
      </c>
      <c r="M185" s="8">
        <v>0.37132199999999999</v>
      </c>
      <c r="N185" s="8">
        <v>0.33349400000000001</v>
      </c>
      <c r="O185" s="8">
        <v>2.5472760000000001</v>
      </c>
      <c r="P185" s="8">
        <v>77.160194000000004</v>
      </c>
      <c r="Q185" s="9">
        <f t="shared" si="2"/>
        <v>1.23650226</v>
      </c>
      <c r="R185" s="8" t="s">
        <v>11</v>
      </c>
      <c r="S185" s="20">
        <v>-35.791339297</v>
      </c>
      <c r="T185" s="21">
        <v>1.429746092E-264</v>
      </c>
    </row>
    <row r="186" spans="1:20" ht="15.5" x14ac:dyDescent="0.35">
      <c r="A186" s="15" t="s">
        <v>10</v>
      </c>
      <c r="B186" s="15">
        <v>19</v>
      </c>
      <c r="C186" s="8" t="s">
        <v>22</v>
      </c>
      <c r="D186" s="15">
        <v>-2</v>
      </c>
      <c r="E186" s="15">
        <v>7.71</v>
      </c>
      <c r="F186" s="15">
        <v>0.88</v>
      </c>
      <c r="G186" s="8">
        <v>0.4854</v>
      </c>
      <c r="H186" s="8">
        <v>-3.6243020000000001</v>
      </c>
      <c r="I186" s="8">
        <v>-5.7382989999999996</v>
      </c>
      <c r="J186" s="8">
        <v>-9.3626009999999997</v>
      </c>
      <c r="K186" s="8">
        <v>-1.1148241378899999</v>
      </c>
      <c r="L186" s="8">
        <v>4.0980629999999998</v>
      </c>
      <c r="M186" s="8">
        <v>0.236045</v>
      </c>
      <c r="N186" s="8">
        <v>1.306551</v>
      </c>
      <c r="O186" s="8">
        <v>2.1244329999999998</v>
      </c>
      <c r="P186" s="8">
        <v>51.839936000000002</v>
      </c>
      <c r="Q186" s="9">
        <f t="shared" si="2"/>
        <v>0.78602985000000003</v>
      </c>
      <c r="R186" s="8" t="s">
        <v>25</v>
      </c>
      <c r="S186" s="20">
        <v>-5.9643995295999996</v>
      </c>
      <c r="T186" s="21">
        <v>2.5846505412299999E-9</v>
      </c>
    </row>
    <row r="187" spans="1:20" ht="15.5" x14ac:dyDescent="0.35">
      <c r="A187" s="13" t="s">
        <v>10</v>
      </c>
      <c r="B187" s="13">
        <v>20</v>
      </c>
      <c r="C187" s="7" t="s">
        <v>19</v>
      </c>
      <c r="D187" s="13">
        <v>-1.1399999999999999</v>
      </c>
      <c r="E187" s="13">
        <v>7.38</v>
      </c>
      <c r="F187" s="13">
        <v>-1.9</v>
      </c>
      <c r="G187" s="7">
        <v>0.42099999999999999</v>
      </c>
      <c r="H187" s="7">
        <v>-2.7675719999999999</v>
      </c>
      <c r="I187" s="7">
        <v>-7.1571290000000003</v>
      </c>
      <c r="J187" s="7">
        <v>-9.9247010000000007</v>
      </c>
      <c r="K187" s="7">
        <v>-1.56002669829</v>
      </c>
      <c r="L187" s="7">
        <v>3.8513060000000001</v>
      </c>
      <c r="M187" s="7">
        <v>0.27518399999999998</v>
      </c>
      <c r="N187" s="7">
        <v>0.82779100000000005</v>
      </c>
      <c r="O187" s="7">
        <v>2.6745839999999999</v>
      </c>
      <c r="P187" s="7">
        <v>69.446157999999997</v>
      </c>
      <c r="Q187" s="9">
        <f t="shared" si="2"/>
        <v>0.91636271999999996</v>
      </c>
      <c r="R187" s="7" t="s">
        <v>11</v>
      </c>
      <c r="S187" s="20">
        <v>14.992417398100001</v>
      </c>
      <c r="T187" s="21">
        <v>7.3281963983400003E-50</v>
      </c>
    </row>
    <row r="188" spans="1:20" ht="15.5" x14ac:dyDescent="0.35">
      <c r="A188" s="13" t="s">
        <v>10</v>
      </c>
      <c r="B188" s="13">
        <v>21</v>
      </c>
      <c r="C188" s="7" t="s">
        <v>24</v>
      </c>
      <c r="D188" s="13">
        <v>-1.73</v>
      </c>
      <c r="E188" s="13">
        <v>10.37</v>
      </c>
      <c r="F188" s="13">
        <v>1.43</v>
      </c>
      <c r="G188" s="7">
        <v>0.43590000000000001</v>
      </c>
      <c r="H188" s="7">
        <v>-4.2295629999999997</v>
      </c>
      <c r="I188" s="7">
        <v>-5.8170120000000001</v>
      </c>
      <c r="J188" s="7">
        <v>-10.046575000000001</v>
      </c>
      <c r="K188" s="7">
        <v>-1.2039985812</v>
      </c>
      <c r="L188" s="7">
        <v>4.3420509999999997</v>
      </c>
      <c r="M188" s="7">
        <v>0.20094200000000001</v>
      </c>
      <c r="N188" s="7">
        <v>0.79811900000000002</v>
      </c>
      <c r="O188" s="7">
        <v>2.4943789999999999</v>
      </c>
      <c r="P188" s="7">
        <v>57.447032999999998</v>
      </c>
      <c r="Q188" s="9">
        <f t="shared" si="2"/>
        <v>0.66913686000000006</v>
      </c>
      <c r="R188" s="7" t="s">
        <v>25</v>
      </c>
      <c r="S188" s="20">
        <v>18.640557323300001</v>
      </c>
      <c r="T188" s="21">
        <v>2.4947801488900001E-75</v>
      </c>
    </row>
    <row r="189" spans="1:20" ht="15.5" x14ac:dyDescent="0.35">
      <c r="A189" s="13" t="s">
        <v>10</v>
      </c>
      <c r="B189" s="13">
        <v>22</v>
      </c>
      <c r="C189" s="7" t="s">
        <v>16</v>
      </c>
      <c r="D189" s="13">
        <v>3.21</v>
      </c>
      <c r="E189" s="13">
        <v>9.01</v>
      </c>
      <c r="F189" s="13">
        <v>2.29</v>
      </c>
      <c r="G189" s="7">
        <v>0.46479999999999999</v>
      </c>
      <c r="H189" s="7">
        <v>-1.5067969999999999</v>
      </c>
      <c r="I189" s="7">
        <v>-7.5510380000000001</v>
      </c>
      <c r="J189" s="7">
        <v>-9.0578350000000007</v>
      </c>
      <c r="K189" s="7">
        <v>-1.8600046272099999</v>
      </c>
      <c r="L189" s="7">
        <v>3.4384679999999999</v>
      </c>
      <c r="M189" s="7">
        <v>0.345474</v>
      </c>
      <c r="N189" s="7">
        <v>0</v>
      </c>
      <c r="O189" s="7">
        <v>2.7527970000000002</v>
      </c>
      <c r="P189" s="7">
        <v>80.058815999999993</v>
      </c>
      <c r="Q189" s="9">
        <f t="shared" si="2"/>
        <v>1.1504284200000001</v>
      </c>
      <c r="R189" s="7" t="s">
        <v>25</v>
      </c>
      <c r="S189" s="20">
        <v>-16.971502989899999</v>
      </c>
      <c r="T189" s="21">
        <v>3.5807774642299998E-63</v>
      </c>
    </row>
    <row r="190" spans="1:20" ht="15.5" x14ac:dyDescent="0.35">
      <c r="A190" s="13" t="s">
        <v>10</v>
      </c>
      <c r="B190" s="13">
        <v>23</v>
      </c>
      <c r="C190" s="7" t="s">
        <v>19</v>
      </c>
      <c r="D190" s="13">
        <v>1</v>
      </c>
      <c r="E190" s="13">
        <v>10.3</v>
      </c>
      <c r="F190" s="13">
        <v>-1.98</v>
      </c>
      <c r="G190" s="7">
        <v>0.41449999999999998</v>
      </c>
      <c r="H190" s="7">
        <v>-2.691144</v>
      </c>
      <c r="I190" s="7">
        <v>-6.9283590000000004</v>
      </c>
      <c r="J190" s="7">
        <v>-9.6195029999999999</v>
      </c>
      <c r="K190" s="7">
        <v>-1.5736152194499999</v>
      </c>
      <c r="L190" s="7">
        <v>3.6366710000000002</v>
      </c>
      <c r="M190" s="7">
        <v>0.31271199999999999</v>
      </c>
      <c r="N190" s="7">
        <v>0.81350999999999996</v>
      </c>
      <c r="O190" s="7">
        <v>2.4829919999999999</v>
      </c>
      <c r="P190" s="7">
        <v>68.276503000000005</v>
      </c>
      <c r="Q190" s="9">
        <f t="shared" si="2"/>
        <v>1.04133096</v>
      </c>
      <c r="R190" s="7" t="s">
        <v>25</v>
      </c>
      <c r="S190" s="20">
        <v>3.5107445966499999</v>
      </c>
      <c r="T190" s="21">
        <v>4.50412392506E-4</v>
      </c>
    </row>
    <row r="191" spans="1:20" ht="15.5" x14ac:dyDescent="0.35">
      <c r="A191" s="14" t="s">
        <v>10</v>
      </c>
      <c r="B191" s="14">
        <v>24</v>
      </c>
      <c r="C191" s="9" t="s">
        <v>15</v>
      </c>
      <c r="D191" s="14">
        <v>1.8</v>
      </c>
      <c r="E191" s="14">
        <v>5.81</v>
      </c>
      <c r="F191" s="14">
        <v>-1.37</v>
      </c>
      <c r="G191" s="9">
        <v>0.41670000000000001</v>
      </c>
      <c r="H191" s="9">
        <v>-1.891462</v>
      </c>
      <c r="I191" s="9">
        <v>-8.7924199999999999</v>
      </c>
      <c r="J191" s="9">
        <v>-10.683882000000001</v>
      </c>
      <c r="K191" s="9">
        <v>-1.8417291312499999</v>
      </c>
      <c r="L191" s="9">
        <v>4.2061440000000001</v>
      </c>
      <c r="M191" s="9">
        <v>0.20180100000000001</v>
      </c>
      <c r="N191" s="9">
        <v>4.7999999999999996E-3</v>
      </c>
      <c r="O191" s="9">
        <v>3.6244299999999998</v>
      </c>
      <c r="P191" s="9">
        <v>86.169909000000004</v>
      </c>
      <c r="Q191" s="9">
        <f t="shared" si="2"/>
        <v>0.67199733000000006</v>
      </c>
      <c r="R191" s="9" t="s">
        <v>11</v>
      </c>
      <c r="S191" s="20">
        <v>39.635324396000001</v>
      </c>
      <c r="T191" s="21">
        <v>2.3804654962599998E-301</v>
      </c>
    </row>
    <row r="192" spans="1:20" ht="15.5" x14ac:dyDescent="0.35">
      <c r="A192" s="13" t="s">
        <v>10</v>
      </c>
      <c r="B192" s="13">
        <v>25</v>
      </c>
      <c r="C192" s="7" t="s">
        <v>23</v>
      </c>
      <c r="D192" s="13">
        <v>-2.99</v>
      </c>
      <c r="E192" s="13">
        <v>-3.1</v>
      </c>
      <c r="F192" s="13">
        <v>-10.039999999999999</v>
      </c>
      <c r="G192" s="7">
        <v>0.39650000000000002</v>
      </c>
      <c r="H192" s="7">
        <v>-3.064632</v>
      </c>
      <c r="I192" s="7">
        <v>-6.6696</v>
      </c>
      <c r="J192" s="7">
        <v>-9.7342329999999997</v>
      </c>
      <c r="K192" s="7">
        <v>-1.7029396750500001</v>
      </c>
      <c r="L192" s="7">
        <v>3.1296339999999998</v>
      </c>
      <c r="M192" s="7">
        <v>0.40440799999999999</v>
      </c>
      <c r="N192" s="7">
        <v>0.70542199999999999</v>
      </c>
      <c r="O192" s="7">
        <v>2.334174</v>
      </c>
      <c r="P192" s="7">
        <v>74.582964000000004</v>
      </c>
      <c r="Q192" s="9">
        <f t="shared" si="2"/>
        <v>1.3466786399999999</v>
      </c>
      <c r="R192" s="7" t="s">
        <v>25</v>
      </c>
      <c r="S192" s="20">
        <v>6.8183323587600002</v>
      </c>
      <c r="T192" s="21">
        <v>1.0313727401700001E-11</v>
      </c>
    </row>
    <row r="193" spans="1:20" ht="15.5" x14ac:dyDescent="0.35">
      <c r="A193" s="13" t="s">
        <v>10</v>
      </c>
      <c r="B193" s="13">
        <v>26</v>
      </c>
      <c r="C193" s="7" t="s">
        <v>16</v>
      </c>
      <c r="D193" s="13">
        <v>2.23</v>
      </c>
      <c r="E193" s="13">
        <v>7.98</v>
      </c>
      <c r="F193" s="13">
        <v>-0.25</v>
      </c>
      <c r="G193" s="7">
        <v>0.38769999999999999</v>
      </c>
      <c r="H193" s="7">
        <v>-1.2366459999999999</v>
      </c>
      <c r="I193" s="7">
        <v>-8.1726460000000003</v>
      </c>
      <c r="J193" s="7">
        <v>-9.4092920000000007</v>
      </c>
      <c r="K193" s="7">
        <v>-1.6721479401699999</v>
      </c>
      <c r="L193" s="7">
        <v>3.9783339999999998</v>
      </c>
      <c r="M193" s="7">
        <v>0.24786</v>
      </c>
      <c r="N193" s="7">
        <v>0</v>
      </c>
      <c r="O193" s="7">
        <v>2.9282949999999999</v>
      </c>
      <c r="P193" s="7">
        <v>73.606067999999993</v>
      </c>
      <c r="Q193" s="9">
        <f t="shared" si="2"/>
        <v>0.82537380000000005</v>
      </c>
      <c r="R193" s="7" t="s">
        <v>25</v>
      </c>
      <c r="S193" s="20">
        <v>-4.07522580957</v>
      </c>
      <c r="T193" s="21">
        <v>4.66738420666E-5</v>
      </c>
    </row>
    <row r="194" spans="1:20" ht="15.5" x14ac:dyDescent="0.35">
      <c r="A194" s="13" t="s">
        <v>10</v>
      </c>
      <c r="B194" s="13">
        <v>27</v>
      </c>
      <c r="C194" s="7" t="s">
        <v>24</v>
      </c>
      <c r="D194" s="13">
        <v>2.14</v>
      </c>
      <c r="E194" s="13">
        <v>-2.29</v>
      </c>
      <c r="F194" s="13">
        <v>-7.46</v>
      </c>
      <c r="G194" s="7">
        <v>0.38869999999999999</v>
      </c>
      <c r="H194" s="7">
        <v>-3.8483079999999998</v>
      </c>
      <c r="I194" s="7">
        <v>-5.9826879999999996</v>
      </c>
      <c r="J194" s="7">
        <v>-9.8309960000000007</v>
      </c>
      <c r="K194" s="7">
        <v>-1.3584539287999999</v>
      </c>
      <c r="L194" s="7">
        <v>3.5613579999999998</v>
      </c>
      <c r="M194" s="7">
        <v>0.32403500000000002</v>
      </c>
      <c r="N194" s="7">
        <v>0.92873700000000003</v>
      </c>
      <c r="O194" s="7">
        <v>2.2546949999999999</v>
      </c>
      <c r="P194" s="7">
        <v>63.309975999999999</v>
      </c>
      <c r="Q194" s="9">
        <f t="shared" ref="Q194:Q219" si="3">M194*3.33</f>
        <v>1.0790365500000001</v>
      </c>
      <c r="R194" s="7" t="s">
        <v>12</v>
      </c>
      <c r="S194" s="20">
        <v>10.9860250009</v>
      </c>
      <c r="T194" s="21">
        <v>9.1109003612700003E-28</v>
      </c>
    </row>
    <row r="195" spans="1:20" ht="15.5" x14ac:dyDescent="0.35">
      <c r="A195" s="13" t="s">
        <v>10</v>
      </c>
      <c r="B195" s="13">
        <v>28</v>
      </c>
      <c r="C195" s="7" t="s">
        <v>23</v>
      </c>
      <c r="D195" s="13">
        <v>-0.48</v>
      </c>
      <c r="E195" s="13">
        <v>-3.16</v>
      </c>
      <c r="F195" s="13">
        <v>-10.88</v>
      </c>
      <c r="G195" s="7">
        <v>0.33860000000000001</v>
      </c>
      <c r="H195" s="7">
        <v>-1.8217049999999999</v>
      </c>
      <c r="I195" s="7">
        <v>-7.9429740000000004</v>
      </c>
      <c r="J195" s="7">
        <v>-9.7646789999999992</v>
      </c>
      <c r="K195" s="7">
        <v>-1.6430059610800001</v>
      </c>
      <c r="L195" s="7">
        <v>3.9072650000000002</v>
      </c>
      <c r="M195" s="7">
        <v>0.26156699999999999</v>
      </c>
      <c r="N195" s="7">
        <v>0.17277000000000001</v>
      </c>
      <c r="O195" s="7">
        <v>2.8092139999999999</v>
      </c>
      <c r="P195" s="7">
        <v>71.897203000000005</v>
      </c>
      <c r="Q195" s="9">
        <f t="shared" si="3"/>
        <v>0.87101810999999996</v>
      </c>
      <c r="R195" s="7" t="s">
        <v>25</v>
      </c>
      <c r="S195" s="20">
        <v>7.9668808786399996</v>
      </c>
      <c r="T195" s="21">
        <v>2.0708160854700001E-15</v>
      </c>
    </row>
    <row r="196" spans="1:20" ht="15.5" x14ac:dyDescent="0.35">
      <c r="A196" s="13" t="s">
        <v>10</v>
      </c>
      <c r="B196" s="13">
        <v>29</v>
      </c>
      <c r="C196" s="7" t="s">
        <v>23</v>
      </c>
      <c r="D196" s="13">
        <v>1.31</v>
      </c>
      <c r="E196" s="13">
        <v>-3.43</v>
      </c>
      <c r="F196" s="13">
        <v>-11.07</v>
      </c>
      <c r="G196" s="7">
        <v>0.36230000000000001</v>
      </c>
      <c r="H196" s="7">
        <v>-3.31786</v>
      </c>
      <c r="I196" s="7">
        <v>-6.8488889999999998</v>
      </c>
      <c r="J196" s="7">
        <v>-10.16675</v>
      </c>
      <c r="K196" s="7">
        <v>-1.5265527250199999</v>
      </c>
      <c r="L196" s="7">
        <v>3.7778079999999998</v>
      </c>
      <c r="M196" s="7">
        <v>0.286831</v>
      </c>
      <c r="N196" s="7">
        <v>0.75351900000000005</v>
      </c>
      <c r="O196" s="7">
        <v>2.676787</v>
      </c>
      <c r="P196" s="7">
        <v>70.855556000000007</v>
      </c>
      <c r="Q196" s="9">
        <f t="shared" si="3"/>
        <v>0.95514723000000001</v>
      </c>
      <c r="R196" s="7" t="s">
        <v>25</v>
      </c>
      <c r="S196" s="20">
        <v>22.029750911099999</v>
      </c>
      <c r="T196" s="21">
        <v>2.2140300978800001E-102</v>
      </c>
    </row>
    <row r="197" spans="1:20" ht="15.5" x14ac:dyDescent="0.35">
      <c r="A197" s="14" t="s">
        <v>10</v>
      </c>
      <c r="B197" s="14">
        <v>30</v>
      </c>
      <c r="C197" s="9" t="s">
        <v>17</v>
      </c>
      <c r="D197" s="14">
        <v>-3.86</v>
      </c>
      <c r="E197" s="14">
        <v>12.04</v>
      </c>
      <c r="F197" s="14">
        <v>0.68</v>
      </c>
      <c r="G197" s="9">
        <v>0.34010000000000001</v>
      </c>
      <c r="H197" s="9">
        <v>-3.2563819999999999</v>
      </c>
      <c r="I197" s="9">
        <v>-6.9888640000000004</v>
      </c>
      <c r="J197" s="9">
        <v>-10.245246</v>
      </c>
      <c r="K197" s="9">
        <v>-1.3493488227199999</v>
      </c>
      <c r="L197" s="9">
        <v>4.7409590000000001</v>
      </c>
      <c r="M197" s="9">
        <v>0.139651</v>
      </c>
      <c r="N197" s="9">
        <v>9.8206000000000002E-2</v>
      </c>
      <c r="O197" s="9">
        <v>3.0599820000000002</v>
      </c>
      <c r="P197" s="9">
        <v>64.543537999999998</v>
      </c>
      <c r="Q197" s="9">
        <f t="shared" si="3"/>
        <v>0.46503782999999999</v>
      </c>
      <c r="R197" s="9" t="s">
        <v>25</v>
      </c>
      <c r="S197" s="20">
        <v>23.344196692400001</v>
      </c>
      <c r="T197" s="21">
        <v>1.7207945580499999E-113</v>
      </c>
    </row>
    <row r="198" spans="1:20" ht="15.5" x14ac:dyDescent="0.35">
      <c r="A198" s="13" t="s">
        <v>10</v>
      </c>
      <c r="B198" s="13">
        <v>31</v>
      </c>
      <c r="C198" s="7" t="s">
        <v>19</v>
      </c>
      <c r="D198" s="13">
        <v>0.02</v>
      </c>
      <c r="E198" s="13">
        <v>5.97</v>
      </c>
      <c r="F198" s="13">
        <v>-2.57</v>
      </c>
      <c r="G198" s="7">
        <v>0.29289999999999999</v>
      </c>
      <c r="H198" s="7">
        <v>-2.2890950000000001</v>
      </c>
      <c r="I198" s="7">
        <v>-7.3350220000000004</v>
      </c>
      <c r="J198" s="7">
        <v>-9.6241179999999993</v>
      </c>
      <c r="K198" s="7">
        <v>-1.51089362494</v>
      </c>
      <c r="L198" s="7">
        <v>4.3171730000000004</v>
      </c>
      <c r="M198" s="7">
        <v>0.20275099999999999</v>
      </c>
      <c r="N198" s="7">
        <v>0.443496</v>
      </c>
      <c r="O198" s="7">
        <v>2.9194260000000001</v>
      </c>
      <c r="P198" s="7">
        <v>67.623566999999994</v>
      </c>
      <c r="Q198" s="9">
        <f t="shared" si="3"/>
        <v>0.67516082999999993</v>
      </c>
      <c r="R198" s="7" t="s">
        <v>11</v>
      </c>
      <c r="S198" s="20">
        <v>3.0795218005099998</v>
      </c>
      <c r="T198" s="21">
        <v>2.08908244676E-3</v>
      </c>
    </row>
    <row r="199" spans="1:20" ht="15.5" x14ac:dyDescent="0.35">
      <c r="A199" s="13" t="s">
        <v>10</v>
      </c>
      <c r="B199" s="13">
        <v>32</v>
      </c>
      <c r="C199" s="7" t="s">
        <v>23</v>
      </c>
      <c r="D199" s="13">
        <v>-4.3</v>
      </c>
      <c r="E199" s="13">
        <v>8.31</v>
      </c>
      <c r="F199" s="13">
        <v>0.52</v>
      </c>
      <c r="G199" s="7">
        <v>0.28029999999999999</v>
      </c>
      <c r="H199" s="7">
        <v>-1.7314309999999999</v>
      </c>
      <c r="I199" s="7">
        <v>-8.5005199999999999</v>
      </c>
      <c r="J199" s="7">
        <v>-10.231949999999999</v>
      </c>
      <c r="K199" s="7">
        <v>-1.9233278225299999</v>
      </c>
      <c r="L199" s="7">
        <v>3.6585800000000002</v>
      </c>
      <c r="M199" s="7">
        <v>0.30553999999999998</v>
      </c>
      <c r="N199" s="7">
        <v>0.51623300000000005</v>
      </c>
      <c r="O199" s="7">
        <v>3.0082049999999998</v>
      </c>
      <c r="P199" s="7">
        <v>82.223305999999994</v>
      </c>
      <c r="Q199" s="9">
        <f t="shared" si="3"/>
        <v>1.0174482</v>
      </c>
      <c r="R199" s="7" t="s">
        <v>12</v>
      </c>
      <c r="S199" s="20">
        <v>23.407835887000001</v>
      </c>
      <c r="T199" s="21">
        <v>9.1180654339399996E-113</v>
      </c>
    </row>
    <row r="200" spans="1:20" ht="15.5" x14ac:dyDescent="0.35">
      <c r="A200" s="13" t="s">
        <v>8</v>
      </c>
      <c r="B200" s="13">
        <v>0</v>
      </c>
      <c r="C200" s="7" t="s">
        <v>19</v>
      </c>
      <c r="D200" s="13">
        <v>-0.78</v>
      </c>
      <c r="E200" s="13">
        <v>-4.67</v>
      </c>
      <c r="F200" s="13">
        <v>-6.15</v>
      </c>
      <c r="G200" s="7">
        <v>0.98650000000000004</v>
      </c>
      <c r="H200" s="7">
        <v>-7.8526160000000003</v>
      </c>
      <c r="I200" s="7">
        <v>-5.1930730000000001</v>
      </c>
      <c r="J200" s="7">
        <v>-13.04569</v>
      </c>
      <c r="K200" s="7">
        <v>-2.0645831767099998</v>
      </c>
      <c r="L200" s="7">
        <v>2.1020780000000001</v>
      </c>
      <c r="M200" s="7">
        <v>0.59960400000000003</v>
      </c>
      <c r="N200" s="7">
        <v>2.0547390000000001</v>
      </c>
      <c r="O200" s="7">
        <v>1.8909279999999999</v>
      </c>
      <c r="P200" s="7">
        <v>89.955152999999996</v>
      </c>
      <c r="Q200" s="9">
        <f t="shared" si="3"/>
        <v>1.9966813200000002</v>
      </c>
      <c r="R200" s="7" t="s">
        <v>12</v>
      </c>
      <c r="S200" s="20">
        <v>215.42743695600001</v>
      </c>
      <c r="T200" s="21">
        <v>0</v>
      </c>
    </row>
    <row r="201" spans="1:20" ht="15.5" x14ac:dyDescent="0.35">
      <c r="A201" s="13" t="s">
        <v>8</v>
      </c>
      <c r="B201" s="13">
        <v>1</v>
      </c>
      <c r="C201" s="7" t="s">
        <v>19</v>
      </c>
      <c r="D201" s="13">
        <v>-4.08</v>
      </c>
      <c r="E201" s="13">
        <v>-1.77</v>
      </c>
      <c r="F201" s="13">
        <v>-5.97</v>
      </c>
      <c r="G201" s="7">
        <v>0.93940000000000001</v>
      </c>
      <c r="H201" s="7">
        <v>-4.5188100000000002</v>
      </c>
      <c r="I201" s="7">
        <v>-5.1901970000000004</v>
      </c>
      <c r="J201" s="7">
        <v>-9.7090069999999997</v>
      </c>
      <c r="K201" s="7">
        <v>-1.69322191687</v>
      </c>
      <c r="L201" s="7">
        <v>3.0073449999999999</v>
      </c>
      <c r="M201" s="7">
        <v>0.42718800000000001</v>
      </c>
      <c r="N201" s="7">
        <v>0.98797100000000004</v>
      </c>
      <c r="O201" s="7">
        <v>2.0909089999999999</v>
      </c>
      <c r="P201" s="7">
        <v>69.526741999999999</v>
      </c>
      <c r="Q201" s="9">
        <f t="shared" si="3"/>
        <v>1.42253604</v>
      </c>
      <c r="R201" s="7" t="s">
        <v>12</v>
      </c>
      <c r="S201" s="20">
        <v>10.073624815600001</v>
      </c>
      <c r="T201" s="21">
        <v>8.3419547623700004E-24</v>
      </c>
    </row>
    <row r="202" spans="1:20" ht="15.5" x14ac:dyDescent="0.35">
      <c r="A202" s="13" t="s">
        <v>8</v>
      </c>
      <c r="B202" s="13">
        <v>2</v>
      </c>
      <c r="C202" s="7" t="s">
        <v>19</v>
      </c>
      <c r="D202" s="13">
        <v>-2.0299999999999998</v>
      </c>
      <c r="E202" s="13">
        <v>-3.09</v>
      </c>
      <c r="F202" s="13">
        <v>-7.37</v>
      </c>
      <c r="G202" s="7">
        <v>0.8125</v>
      </c>
      <c r="H202" s="7">
        <v>-2.955883</v>
      </c>
      <c r="I202" s="7">
        <v>-6.8976920000000002</v>
      </c>
      <c r="J202" s="7">
        <v>-9.8535749999999993</v>
      </c>
      <c r="K202" s="7">
        <v>-1.82711950028</v>
      </c>
      <c r="L202" s="7">
        <v>3.2824620000000002</v>
      </c>
      <c r="M202" s="7">
        <v>0.37505100000000002</v>
      </c>
      <c r="N202" s="7">
        <v>0.78215400000000002</v>
      </c>
      <c r="O202" s="7">
        <v>2.4884919999999999</v>
      </c>
      <c r="P202" s="7">
        <v>75.811774</v>
      </c>
      <c r="Q202" s="9">
        <f t="shared" si="3"/>
        <v>1.2489198300000002</v>
      </c>
      <c r="R202" s="7" t="s">
        <v>12</v>
      </c>
      <c r="S202" s="20">
        <v>17.896079576399998</v>
      </c>
      <c r="T202" s="21">
        <v>6.3569333527600002E-71</v>
      </c>
    </row>
    <row r="203" spans="1:20" ht="15.5" x14ac:dyDescent="0.35">
      <c r="A203" s="13" t="s">
        <v>8</v>
      </c>
      <c r="B203" s="13">
        <v>3</v>
      </c>
      <c r="C203" s="7" t="s">
        <v>24</v>
      </c>
      <c r="D203" s="13">
        <v>-3.35</v>
      </c>
      <c r="E203" s="13">
        <v>-3.99</v>
      </c>
      <c r="F203" s="13">
        <v>-3.87</v>
      </c>
      <c r="G203" s="7">
        <v>0.7903</v>
      </c>
      <c r="H203" s="7">
        <v>-7.1169140000000004</v>
      </c>
      <c r="I203" s="7">
        <v>-3.2164060000000001</v>
      </c>
      <c r="J203" s="7">
        <v>-10.333320000000001</v>
      </c>
      <c r="K203" s="7">
        <v>-1.1684567832199999</v>
      </c>
      <c r="L203" s="7">
        <v>2.7643930000000001</v>
      </c>
      <c r="M203" s="7">
        <v>0.47352100000000003</v>
      </c>
      <c r="N203" s="7">
        <v>0.88928300000000005</v>
      </c>
      <c r="O203" s="7">
        <v>1.7454130000000001</v>
      </c>
      <c r="P203" s="7">
        <v>63.139104000000003</v>
      </c>
      <c r="Q203" s="9">
        <f t="shared" si="3"/>
        <v>1.5768249300000001</v>
      </c>
      <c r="R203" s="7" t="s">
        <v>12</v>
      </c>
      <c r="S203" s="20">
        <v>40.522201997800003</v>
      </c>
      <c r="T203" s="21">
        <v>0</v>
      </c>
    </row>
    <row r="204" spans="1:20" ht="15.5" x14ac:dyDescent="0.35">
      <c r="A204" s="13" t="s">
        <v>8</v>
      </c>
      <c r="B204" s="13">
        <v>4</v>
      </c>
      <c r="C204" s="7" t="s">
        <v>24</v>
      </c>
      <c r="D204" s="13">
        <v>-3.08</v>
      </c>
      <c r="E204" s="13">
        <v>-6.03</v>
      </c>
      <c r="F204" s="13">
        <v>-4.66</v>
      </c>
      <c r="G204" s="7">
        <v>0.72260000000000002</v>
      </c>
      <c r="H204" s="7">
        <v>-7.8206119999999997</v>
      </c>
      <c r="I204" s="7">
        <v>-3.0666440000000001</v>
      </c>
      <c r="J204" s="7">
        <v>-10.887256000000001</v>
      </c>
      <c r="K204" s="7">
        <v>-1.01120850269</v>
      </c>
      <c r="L204" s="7">
        <v>3.1811509999999998</v>
      </c>
      <c r="M204" s="7">
        <v>0.39438299999999998</v>
      </c>
      <c r="N204" s="7">
        <v>1.103653</v>
      </c>
      <c r="O204" s="7">
        <v>2.2859120000000002</v>
      </c>
      <c r="P204" s="7">
        <v>71.858007000000001</v>
      </c>
      <c r="Q204" s="9">
        <f t="shared" si="3"/>
        <v>1.31329539</v>
      </c>
      <c r="R204" s="7" t="s">
        <v>12</v>
      </c>
      <c r="S204" s="20">
        <v>63.886498070999998</v>
      </c>
      <c r="T204" s="21">
        <v>0</v>
      </c>
    </row>
    <row r="205" spans="1:20" ht="15.5" x14ac:dyDescent="0.35">
      <c r="A205" s="13" t="s">
        <v>8</v>
      </c>
      <c r="B205" s="13">
        <v>5</v>
      </c>
      <c r="C205" s="7" t="s">
        <v>24</v>
      </c>
      <c r="D205" s="13">
        <v>-4.74</v>
      </c>
      <c r="E205" s="13">
        <v>-8.58</v>
      </c>
      <c r="F205" s="13">
        <v>-3.56</v>
      </c>
      <c r="G205" s="7">
        <v>0.7389</v>
      </c>
      <c r="H205" s="7">
        <v>-6.1563270000000001</v>
      </c>
      <c r="I205" s="7">
        <v>-4.1375549999999999</v>
      </c>
      <c r="J205" s="7">
        <v>-10.293882999999999</v>
      </c>
      <c r="K205" s="7">
        <v>-1.3588579888600001</v>
      </c>
      <c r="L205" s="7">
        <v>2.9162270000000001</v>
      </c>
      <c r="M205" s="7">
        <v>0.44472200000000001</v>
      </c>
      <c r="N205" s="7">
        <v>1.3281909999999999</v>
      </c>
      <c r="O205" s="7">
        <v>1.7946949999999999</v>
      </c>
      <c r="P205" s="7">
        <v>61.541674</v>
      </c>
      <c r="Q205" s="9">
        <f t="shared" si="3"/>
        <v>1.4809242600000001</v>
      </c>
      <c r="R205" s="7" t="s">
        <v>25</v>
      </c>
      <c r="S205" s="20">
        <v>37.801869010700003</v>
      </c>
      <c r="T205" s="21">
        <v>2.6850696594799998E-296</v>
      </c>
    </row>
    <row r="206" spans="1:20" ht="15.5" x14ac:dyDescent="0.35">
      <c r="A206" s="13" t="s">
        <v>8</v>
      </c>
      <c r="B206" s="13">
        <v>6</v>
      </c>
      <c r="C206" s="7" t="s">
        <v>21</v>
      </c>
      <c r="D206" s="13">
        <v>-8.7799999999999994</v>
      </c>
      <c r="E206" s="13">
        <v>1.32</v>
      </c>
      <c r="F206" s="13">
        <v>-14.45</v>
      </c>
      <c r="G206" s="7">
        <v>0.69389999999999996</v>
      </c>
      <c r="H206" s="7">
        <v>-4.8583530000000001</v>
      </c>
      <c r="I206" s="7">
        <v>-5.2830029999999999</v>
      </c>
      <c r="J206" s="7">
        <v>-10.141356</v>
      </c>
      <c r="K206" s="7">
        <v>-1.3030524027099999</v>
      </c>
      <c r="L206" s="7">
        <v>3.583081</v>
      </c>
      <c r="M206" s="7">
        <v>0.32202399999999998</v>
      </c>
      <c r="N206" s="7">
        <v>1.1126959999999999</v>
      </c>
      <c r="O206" s="7">
        <v>2.3801700000000001</v>
      </c>
      <c r="P206" s="7">
        <v>66.428026000000003</v>
      </c>
      <c r="Q206" s="9">
        <f t="shared" si="3"/>
        <v>1.0723399199999999</v>
      </c>
      <c r="R206" s="7" t="s">
        <v>25</v>
      </c>
      <c r="S206" s="20">
        <v>28.3025440788</v>
      </c>
      <c r="T206" s="21">
        <v>3.7156439902599999E-170</v>
      </c>
    </row>
    <row r="207" spans="1:20" ht="15.5" x14ac:dyDescent="0.35">
      <c r="A207" s="13" t="s">
        <v>8</v>
      </c>
      <c r="B207" s="13">
        <v>7</v>
      </c>
      <c r="C207" s="7" t="s">
        <v>16</v>
      </c>
      <c r="D207" s="13">
        <v>-5.55</v>
      </c>
      <c r="E207" s="13">
        <v>-3.93</v>
      </c>
      <c r="F207" s="13">
        <v>-5.66</v>
      </c>
      <c r="G207" s="7">
        <v>0.63470000000000004</v>
      </c>
      <c r="H207" s="7">
        <v>-3.483107</v>
      </c>
      <c r="I207" s="7">
        <v>-5.5955830000000004</v>
      </c>
      <c r="J207" s="7">
        <v>-9.0786899999999999</v>
      </c>
      <c r="K207" s="7">
        <v>-1.4599816558000001</v>
      </c>
      <c r="L207" s="7">
        <v>3.4052310000000001</v>
      </c>
      <c r="M207" s="7">
        <v>0.35306500000000002</v>
      </c>
      <c r="N207" s="7">
        <v>0</v>
      </c>
      <c r="O207" s="7">
        <v>2.3723019999999999</v>
      </c>
      <c r="P207" s="7">
        <v>69.666404</v>
      </c>
      <c r="Q207" s="9">
        <f t="shared" si="3"/>
        <v>1.1757064500000001</v>
      </c>
      <c r="R207" s="7" t="s">
        <v>11</v>
      </c>
      <c r="S207" s="20">
        <v>-20.817976413499999</v>
      </c>
      <c r="T207" s="21">
        <v>2.61008863203E-94</v>
      </c>
    </row>
    <row r="208" spans="1:20" ht="15.5" x14ac:dyDescent="0.35">
      <c r="A208" s="13" t="s">
        <v>8</v>
      </c>
      <c r="B208" s="13">
        <v>8</v>
      </c>
      <c r="C208" s="7" t="s">
        <v>19</v>
      </c>
      <c r="D208" s="13">
        <v>-6.25</v>
      </c>
      <c r="E208" s="13">
        <v>-1.73</v>
      </c>
      <c r="F208" s="13">
        <v>-12.51</v>
      </c>
      <c r="G208" s="7">
        <v>0.54530000000000001</v>
      </c>
      <c r="H208" s="7">
        <v>-3.6836310000000001</v>
      </c>
      <c r="I208" s="7">
        <v>-6.3082520000000004</v>
      </c>
      <c r="J208" s="7">
        <v>-9.9918829999999996</v>
      </c>
      <c r="K208" s="7">
        <v>-1.3826484274299999</v>
      </c>
      <c r="L208" s="7">
        <v>3.6975980000000002</v>
      </c>
      <c r="M208" s="7">
        <v>0.30098799999999998</v>
      </c>
      <c r="N208" s="7">
        <v>0.94608499999999995</v>
      </c>
      <c r="O208" s="7">
        <v>2.5606089999999999</v>
      </c>
      <c r="P208" s="7">
        <v>69.250608</v>
      </c>
      <c r="Q208" s="9">
        <f t="shared" si="3"/>
        <v>1.0022900399999999</v>
      </c>
      <c r="R208" s="7" t="s">
        <v>12</v>
      </c>
      <c r="S208" s="20">
        <v>18.702096308200002</v>
      </c>
      <c r="T208" s="21">
        <v>2.3120349450700001E-76</v>
      </c>
    </row>
    <row r="209" spans="1:20" ht="15.5" x14ac:dyDescent="0.35">
      <c r="A209" s="13" t="s">
        <v>8</v>
      </c>
      <c r="B209" s="13">
        <v>9</v>
      </c>
      <c r="C209" s="7" t="s">
        <v>19</v>
      </c>
      <c r="D209" s="13">
        <v>-7.17</v>
      </c>
      <c r="E209" s="13">
        <v>0.78</v>
      </c>
      <c r="F209" s="13">
        <v>-11.47</v>
      </c>
      <c r="G209" s="7">
        <v>0.52690000000000003</v>
      </c>
      <c r="H209" s="7">
        <v>-3.159068</v>
      </c>
      <c r="I209" s="7">
        <v>-6.627491</v>
      </c>
      <c r="J209" s="7">
        <v>-9.7865579999999994</v>
      </c>
      <c r="K209" s="7">
        <v>-1.6472273415300001</v>
      </c>
      <c r="L209" s="7">
        <v>3.278041</v>
      </c>
      <c r="M209" s="7">
        <v>0.376913</v>
      </c>
      <c r="N209" s="7">
        <v>0.75858800000000004</v>
      </c>
      <c r="O209" s="7">
        <v>2.4938319999999998</v>
      </c>
      <c r="P209" s="7">
        <v>76.076886999999999</v>
      </c>
      <c r="Q209" s="9">
        <f t="shared" si="3"/>
        <v>1.25512029</v>
      </c>
      <c r="R209" s="7" t="s">
        <v>12</v>
      </c>
      <c r="S209" s="20">
        <v>10.3793856058</v>
      </c>
      <c r="T209" s="21">
        <v>4.57694715658E-25</v>
      </c>
    </row>
    <row r="210" spans="1:20" ht="15.5" x14ac:dyDescent="0.35">
      <c r="A210" s="15" t="s">
        <v>8</v>
      </c>
      <c r="B210" s="15">
        <v>10</v>
      </c>
      <c r="C210" s="8" t="s">
        <v>20</v>
      </c>
      <c r="D210" s="15">
        <v>-5.86</v>
      </c>
      <c r="E210" s="15">
        <v>1.06</v>
      </c>
      <c r="F210" s="15">
        <v>-10.87</v>
      </c>
      <c r="G210" s="8">
        <v>0.50609999999999999</v>
      </c>
      <c r="H210" s="8">
        <v>-3.7057329999999999</v>
      </c>
      <c r="I210" s="8">
        <v>-4.9313520000000004</v>
      </c>
      <c r="J210" s="8">
        <v>-8.6370850000000008</v>
      </c>
      <c r="K210" s="8">
        <v>-1.8238966993400001</v>
      </c>
      <c r="L210" s="8">
        <v>2.2301920000000002</v>
      </c>
      <c r="M210" s="8">
        <v>0.57520199999999999</v>
      </c>
      <c r="N210" s="8">
        <v>0.64512899999999995</v>
      </c>
      <c r="O210" s="8">
        <v>1.836198</v>
      </c>
      <c r="P210" s="8">
        <v>82.333658</v>
      </c>
      <c r="Q210" s="9">
        <f t="shared" si="3"/>
        <v>1.9154226599999999</v>
      </c>
      <c r="R210" s="8" t="s">
        <v>12</v>
      </c>
      <c r="S210" s="20">
        <v>-37.135884927900001</v>
      </c>
      <c r="T210" s="21">
        <v>5.9658117980899995E-277</v>
      </c>
    </row>
    <row r="211" spans="1:20" ht="15.5" x14ac:dyDescent="0.35">
      <c r="A211" s="13" t="s">
        <v>8</v>
      </c>
      <c r="B211" s="13">
        <v>11</v>
      </c>
      <c r="C211" s="7" t="s">
        <v>19</v>
      </c>
      <c r="D211" s="13">
        <v>-5.25</v>
      </c>
      <c r="E211" s="13">
        <v>-1.26</v>
      </c>
      <c r="F211" s="13">
        <v>-11.92</v>
      </c>
      <c r="G211" s="7">
        <v>0.48089999999999999</v>
      </c>
      <c r="H211" s="7">
        <v>-3.7275749999999999</v>
      </c>
      <c r="I211" s="7">
        <v>-6.3144289999999996</v>
      </c>
      <c r="J211" s="7">
        <v>-10.042004</v>
      </c>
      <c r="K211" s="7">
        <v>-1.5096426436999999</v>
      </c>
      <c r="L211" s="7">
        <v>3.5537529999999999</v>
      </c>
      <c r="M211" s="7">
        <v>0.325679</v>
      </c>
      <c r="N211" s="7">
        <v>0.69640299999999999</v>
      </c>
      <c r="O211" s="7">
        <v>2.5861930000000002</v>
      </c>
      <c r="P211" s="7">
        <v>72.773551999999995</v>
      </c>
      <c r="Q211" s="9">
        <f t="shared" si="3"/>
        <v>1.08451107</v>
      </c>
      <c r="R211" s="7" t="s">
        <v>12</v>
      </c>
      <c r="S211" s="20">
        <v>19.264421848000001</v>
      </c>
      <c r="T211" s="21">
        <v>1.8667388687799999E-80</v>
      </c>
    </row>
    <row r="212" spans="1:20" ht="15.5" x14ac:dyDescent="0.35">
      <c r="A212" s="15" t="s">
        <v>8</v>
      </c>
      <c r="B212" s="15">
        <v>12</v>
      </c>
      <c r="C212" s="8" t="s">
        <v>20</v>
      </c>
      <c r="D212" s="15">
        <v>-2.99</v>
      </c>
      <c r="E212" s="15">
        <v>-1.07</v>
      </c>
      <c r="F212" s="15">
        <v>-9.84</v>
      </c>
      <c r="G212" s="8">
        <v>0.41339999999999999</v>
      </c>
      <c r="H212" s="8">
        <v>-2.640171</v>
      </c>
      <c r="I212" s="8">
        <v>-5.4023450000000004</v>
      </c>
      <c r="J212" s="8">
        <v>-8.0425149999999999</v>
      </c>
      <c r="K212" s="8">
        <v>-1.67344395026</v>
      </c>
      <c r="L212" s="8">
        <v>2.4782289999999998</v>
      </c>
      <c r="M212" s="8">
        <v>0.52802499999999997</v>
      </c>
      <c r="N212" s="8">
        <v>0.10377400000000001</v>
      </c>
      <c r="O212" s="8">
        <v>1.7099660000000001</v>
      </c>
      <c r="P212" s="8">
        <v>68.999511999999996</v>
      </c>
      <c r="Q212" s="9">
        <f t="shared" si="3"/>
        <v>1.7583232499999999</v>
      </c>
      <c r="R212" s="8" t="s">
        <v>11</v>
      </c>
      <c r="S212" s="20">
        <v>-55.718810658300001</v>
      </c>
      <c r="T212" s="21">
        <v>0</v>
      </c>
    </row>
    <row r="213" spans="1:20" ht="15.5" x14ac:dyDescent="0.35">
      <c r="A213" s="14" t="s">
        <v>8</v>
      </c>
      <c r="B213" s="14">
        <v>13</v>
      </c>
      <c r="C213" s="9" t="s">
        <v>15</v>
      </c>
      <c r="D213" s="14">
        <v>-5.09</v>
      </c>
      <c r="E213" s="14">
        <v>-6.53</v>
      </c>
      <c r="F213" s="14">
        <v>-6.87</v>
      </c>
      <c r="G213" s="9">
        <v>0.39479999999999998</v>
      </c>
      <c r="H213" s="9">
        <v>-1.3550880000000001</v>
      </c>
      <c r="I213" s="9">
        <v>-8.178884</v>
      </c>
      <c r="J213" s="9">
        <v>-9.5339720000000003</v>
      </c>
      <c r="K213" s="9">
        <v>-1.70529665596</v>
      </c>
      <c r="L213" s="9">
        <v>4.1319660000000002</v>
      </c>
      <c r="M213" s="9">
        <v>0.22217400000000001</v>
      </c>
      <c r="N213" s="9">
        <v>0</v>
      </c>
      <c r="O213" s="9">
        <v>3.1529889999999998</v>
      </c>
      <c r="P213" s="9">
        <v>76.307239999999993</v>
      </c>
      <c r="Q213" s="9">
        <f t="shared" si="3"/>
        <v>0.73983942000000003</v>
      </c>
      <c r="R213" s="9" t="s">
        <v>25</v>
      </c>
      <c r="S213" s="20">
        <v>0.33467321506999997</v>
      </c>
      <c r="T213" s="21">
        <v>0.73788542094599996</v>
      </c>
    </row>
    <row r="214" spans="1:20" ht="15.5" x14ac:dyDescent="0.35">
      <c r="A214" s="15" t="s">
        <v>8</v>
      </c>
      <c r="B214" s="15">
        <v>14</v>
      </c>
      <c r="C214" s="8" t="s">
        <v>20</v>
      </c>
      <c r="D214" s="15">
        <v>-9.94</v>
      </c>
      <c r="E214" s="15">
        <v>-0.41</v>
      </c>
      <c r="F214" s="15">
        <v>-11.25</v>
      </c>
      <c r="G214" s="8">
        <v>0.38540000000000002</v>
      </c>
      <c r="H214" s="8">
        <v>-1.076465</v>
      </c>
      <c r="I214" s="8">
        <v>-7.8488049999999996</v>
      </c>
      <c r="J214" s="8">
        <v>-8.9252710000000004</v>
      </c>
      <c r="K214" s="8">
        <v>-1.5907579978599999</v>
      </c>
      <c r="L214" s="8">
        <v>3.8663729999999998</v>
      </c>
      <c r="M214" s="8">
        <v>0.27077600000000002</v>
      </c>
      <c r="N214" s="8">
        <v>0.13103300000000001</v>
      </c>
      <c r="O214" s="8">
        <v>2.7794500000000002</v>
      </c>
      <c r="P214" s="8">
        <v>71.887793000000002</v>
      </c>
      <c r="Q214" s="9">
        <f t="shared" si="3"/>
        <v>0.90168408000000011</v>
      </c>
      <c r="R214" s="8" t="s">
        <v>25</v>
      </c>
      <c r="S214" s="20">
        <v>-20.823169733299999</v>
      </c>
      <c r="T214" s="21">
        <v>2.10009485907E-92</v>
      </c>
    </row>
    <row r="215" spans="1:20" ht="15.5" x14ac:dyDescent="0.35">
      <c r="A215" s="13" t="s">
        <v>8</v>
      </c>
      <c r="B215" s="13">
        <v>15</v>
      </c>
      <c r="C215" s="7" t="s">
        <v>16</v>
      </c>
      <c r="D215" s="13">
        <v>-4.83</v>
      </c>
      <c r="E215" s="13">
        <v>-3.45</v>
      </c>
      <c r="F215" s="13">
        <v>-9</v>
      </c>
      <c r="G215" s="7">
        <v>0.35580000000000001</v>
      </c>
      <c r="H215" s="7">
        <v>-0.56154899999999996</v>
      </c>
      <c r="I215" s="7">
        <v>-8.9076120000000003</v>
      </c>
      <c r="J215" s="7">
        <v>-9.4691609999999997</v>
      </c>
      <c r="K215" s="7">
        <v>-1.66995905642</v>
      </c>
      <c r="L215" s="7">
        <v>4.2939850000000002</v>
      </c>
      <c r="M215" s="7">
        <v>0.198854</v>
      </c>
      <c r="N215" s="7">
        <v>0</v>
      </c>
      <c r="O215" s="7">
        <v>3.086284</v>
      </c>
      <c r="P215" s="7">
        <v>71.874590999999995</v>
      </c>
      <c r="Q215" s="9">
        <f t="shared" si="3"/>
        <v>0.66218381999999998</v>
      </c>
      <c r="R215" s="7" t="s">
        <v>11</v>
      </c>
      <c r="S215" s="20">
        <v>-1.77144753695</v>
      </c>
      <c r="T215" s="21">
        <v>7.6555213781200004E-2</v>
      </c>
    </row>
    <row r="216" spans="1:20" ht="15.5" x14ac:dyDescent="0.35">
      <c r="A216" s="13" t="s">
        <v>8</v>
      </c>
      <c r="B216" s="13">
        <v>16</v>
      </c>
      <c r="C216" s="7" t="s">
        <v>21</v>
      </c>
      <c r="D216" s="13">
        <v>-10.33</v>
      </c>
      <c r="E216" s="13">
        <v>2.52</v>
      </c>
      <c r="F216" s="13">
        <v>-13.14</v>
      </c>
      <c r="G216" s="7">
        <v>0.35539999999999999</v>
      </c>
      <c r="H216" s="7">
        <v>-4.9487810000000003</v>
      </c>
      <c r="I216" s="7">
        <v>-5.4462669999999997</v>
      </c>
      <c r="J216" s="7">
        <v>-10.395049</v>
      </c>
      <c r="K216" s="7">
        <v>-1.33029967219</v>
      </c>
      <c r="L216" s="7">
        <v>3.3486210000000001</v>
      </c>
      <c r="M216" s="7">
        <v>0.36713800000000002</v>
      </c>
      <c r="N216" s="7">
        <v>1.5815980000000001</v>
      </c>
      <c r="O216" s="7">
        <v>2.062465</v>
      </c>
      <c r="P216" s="7">
        <v>61.591462999999997</v>
      </c>
      <c r="Q216" s="9">
        <f t="shared" si="3"/>
        <v>1.2225695400000001</v>
      </c>
      <c r="R216" s="7" t="s">
        <v>25</v>
      </c>
      <c r="S216" s="20">
        <v>31.3893410837</v>
      </c>
      <c r="T216" s="21">
        <v>1.82343535398E-196</v>
      </c>
    </row>
    <row r="217" spans="1:20" ht="15.5" x14ac:dyDescent="0.35">
      <c r="A217" s="14" t="s">
        <v>8</v>
      </c>
      <c r="B217" s="14">
        <v>17</v>
      </c>
      <c r="C217" s="9" t="s">
        <v>15</v>
      </c>
      <c r="D217" s="14">
        <v>-6.22</v>
      </c>
      <c r="E217" s="14">
        <v>-4.12</v>
      </c>
      <c r="F217" s="14">
        <v>-10.59</v>
      </c>
      <c r="G217" s="9">
        <v>0.2848</v>
      </c>
      <c r="H217" s="9">
        <v>-0.64700999999999997</v>
      </c>
      <c r="I217" s="9">
        <v>-9.10717</v>
      </c>
      <c r="J217" s="9">
        <v>-9.7541799999999999</v>
      </c>
      <c r="K217" s="9">
        <v>-1.6891938829199999</v>
      </c>
      <c r="L217" s="9">
        <v>4.2598310000000001</v>
      </c>
      <c r="M217" s="9">
        <v>0.202214</v>
      </c>
      <c r="N217" s="9">
        <v>0</v>
      </c>
      <c r="O217" s="9">
        <v>3.2647469999999998</v>
      </c>
      <c r="P217" s="9">
        <v>76.640289999999993</v>
      </c>
      <c r="Q217" s="9">
        <f t="shared" si="3"/>
        <v>0.67337261999999998</v>
      </c>
      <c r="R217" s="9" t="s">
        <v>25</v>
      </c>
      <c r="S217" s="20">
        <v>6.6934321376300003</v>
      </c>
      <c r="T217" s="21">
        <v>2.5401141094299999E-11</v>
      </c>
    </row>
    <row r="218" spans="1:20" ht="15.5" x14ac:dyDescent="0.35">
      <c r="A218" s="14" t="s">
        <v>8</v>
      </c>
      <c r="B218" s="14">
        <v>18</v>
      </c>
      <c r="C218" s="9" t="s">
        <v>15</v>
      </c>
      <c r="D218" s="14">
        <v>-5.85</v>
      </c>
      <c r="E218" s="14">
        <v>-8.83</v>
      </c>
      <c r="F218" s="14">
        <v>-6.41</v>
      </c>
      <c r="G218" s="9">
        <v>0.29749999999999999</v>
      </c>
      <c r="H218" s="9">
        <v>-0.94161600000000001</v>
      </c>
      <c r="I218" s="9">
        <v>-9.1409880000000001</v>
      </c>
      <c r="J218" s="9">
        <v>-10.082604</v>
      </c>
      <c r="K218" s="9">
        <v>-1.72171503099</v>
      </c>
      <c r="L218" s="9">
        <v>4.4373110000000002</v>
      </c>
      <c r="M218" s="9">
        <v>0.17432600000000001</v>
      </c>
      <c r="N218" s="9">
        <v>0</v>
      </c>
      <c r="O218" s="9">
        <v>3.3932769999999999</v>
      </c>
      <c r="P218" s="9">
        <v>76.471479000000002</v>
      </c>
      <c r="Q218" s="9">
        <f t="shared" si="3"/>
        <v>0.58050558000000008</v>
      </c>
      <c r="R218" s="9" t="s">
        <v>25</v>
      </c>
      <c r="S218" s="20">
        <v>16.820154429999999</v>
      </c>
      <c r="T218" s="21">
        <v>3.5769572525899999E-61</v>
      </c>
    </row>
    <row r="219" spans="1:20" ht="15.5" x14ac:dyDescent="0.35">
      <c r="A219" s="13" t="s">
        <v>8</v>
      </c>
      <c r="B219" s="13">
        <v>19</v>
      </c>
      <c r="C219" s="7" t="s">
        <v>19</v>
      </c>
      <c r="D219" s="13">
        <v>-7.44</v>
      </c>
      <c r="E219" s="13">
        <v>-2.71</v>
      </c>
      <c r="F219" s="13">
        <v>-13.82</v>
      </c>
      <c r="G219" s="7">
        <v>0.28539999999999999</v>
      </c>
      <c r="H219" s="7">
        <v>-1.729954</v>
      </c>
      <c r="I219" s="7">
        <v>-7.9445290000000002</v>
      </c>
      <c r="J219" s="7">
        <v>-9.6744830000000004</v>
      </c>
      <c r="K219" s="7">
        <v>-1.41584540787</v>
      </c>
      <c r="L219" s="7">
        <v>4.2477220000000004</v>
      </c>
      <c r="M219" s="7">
        <v>0.21163299999999999</v>
      </c>
      <c r="N219" s="7">
        <v>0.341976</v>
      </c>
      <c r="O219" s="7">
        <v>2.8941840000000001</v>
      </c>
      <c r="P219" s="7">
        <v>68.134950000000003</v>
      </c>
      <c r="Q219" s="9">
        <f t="shared" si="3"/>
        <v>0.70473788999999998</v>
      </c>
      <c r="R219" s="7" t="s">
        <v>25</v>
      </c>
      <c r="S219" s="20">
        <v>4.4498512180600001</v>
      </c>
      <c r="T219" s="21">
        <v>8.8663935662500002E-6</v>
      </c>
    </row>
  </sheetData>
  <sortState ref="A2:R219">
    <sortCondition ref="A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/>
  </sheetViews>
  <sheetFormatPr defaultRowHeight="15.5" x14ac:dyDescent="0.35"/>
  <sheetData>
    <row r="1" spans="1:16" x14ac:dyDescent="0.35">
      <c r="B1" s="22" t="s">
        <v>0</v>
      </c>
      <c r="C1" s="12" t="s">
        <v>1</v>
      </c>
      <c r="D1" s="12" t="s">
        <v>2</v>
      </c>
      <c r="E1" s="12" t="s">
        <v>3</v>
      </c>
      <c r="F1" s="22" t="s">
        <v>40</v>
      </c>
      <c r="G1" s="24" t="s">
        <v>28</v>
      </c>
      <c r="H1" s="24" t="s">
        <v>29</v>
      </c>
      <c r="I1" s="24" t="s">
        <v>30</v>
      </c>
      <c r="J1" s="25" t="s">
        <v>31</v>
      </c>
      <c r="K1" s="24" t="s">
        <v>32</v>
      </c>
      <c r="L1" s="24" t="s">
        <v>33</v>
      </c>
      <c r="M1" s="25" t="s">
        <v>34</v>
      </c>
      <c r="N1" s="25" t="s">
        <v>35</v>
      </c>
      <c r="O1" s="25" t="s">
        <v>36</v>
      </c>
      <c r="P1" s="25" t="s">
        <v>37</v>
      </c>
    </row>
    <row r="2" spans="1:16" x14ac:dyDescent="0.35">
      <c r="A2" t="s">
        <v>41</v>
      </c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35">
      <c r="B3">
        <v>0</v>
      </c>
      <c r="C3">
        <v>0.04</v>
      </c>
      <c r="D3">
        <v>4.75</v>
      </c>
      <c r="E3">
        <v>8.2799999999999994</v>
      </c>
      <c r="F3">
        <v>2765</v>
      </c>
      <c r="G3" s="23">
        <v>-0.77089300000000005</v>
      </c>
      <c r="H3" s="23">
        <v>-8.8283210000000008</v>
      </c>
      <c r="I3" s="23">
        <v>-9.5992139999999999</v>
      </c>
      <c r="J3" s="23">
        <v>-1.5089440000000001</v>
      </c>
      <c r="K3" s="23">
        <v>4.45425</v>
      </c>
      <c r="L3" s="23">
        <v>0.178145</v>
      </c>
      <c r="M3" s="23">
        <v>3.1428569999999998</v>
      </c>
      <c r="N3" s="23">
        <v>0</v>
      </c>
      <c r="O3" s="23">
        <v>0.70558622999999998</v>
      </c>
      <c r="P3" s="23">
        <f>(1-(K3/5.25))*3.33</f>
        <v>0.50473285714285721</v>
      </c>
    </row>
    <row r="4" spans="1:16" x14ac:dyDescent="0.35">
      <c r="B4">
        <v>1</v>
      </c>
      <c r="C4">
        <v>-0.03</v>
      </c>
      <c r="D4">
        <v>-3.73</v>
      </c>
      <c r="E4">
        <v>8.59</v>
      </c>
      <c r="F4">
        <v>2685</v>
      </c>
      <c r="G4" s="23">
        <v>-0.78823500000000002</v>
      </c>
      <c r="H4" s="23">
        <v>-8.7338730000000009</v>
      </c>
      <c r="I4" s="23">
        <v>-9.5221079999999994</v>
      </c>
      <c r="J4" s="23">
        <v>-1.5196890000000001</v>
      </c>
      <c r="K4" s="23">
        <v>4.3735569999999999</v>
      </c>
      <c r="L4" s="23">
        <v>0.188915</v>
      </c>
      <c r="M4" s="23">
        <v>3.1039110000000001</v>
      </c>
      <c r="N4" s="23">
        <v>0</v>
      </c>
      <c r="O4" s="23">
        <v>0.70969939999999998</v>
      </c>
      <c r="P4" s="23">
        <f t="shared" ref="P4:P9" si="0">(1-(K4/5.25))*3.33</f>
        <v>0.55591527428571452</v>
      </c>
    </row>
    <row r="5" spans="1:16" x14ac:dyDescent="0.35">
      <c r="B5">
        <v>2</v>
      </c>
      <c r="C5">
        <v>-0.34</v>
      </c>
      <c r="D5">
        <v>-9.32</v>
      </c>
      <c r="E5">
        <v>1.65</v>
      </c>
      <c r="F5">
        <v>2683</v>
      </c>
      <c r="G5" s="23">
        <v>-0.76590499999999995</v>
      </c>
      <c r="H5" s="23">
        <v>-8.8148239999999998</v>
      </c>
      <c r="I5" s="23">
        <v>-9.5807289999999998</v>
      </c>
      <c r="J5" s="23">
        <v>-1.491376</v>
      </c>
      <c r="K5" s="23">
        <v>4.4908679999999999</v>
      </c>
      <c r="L5" s="23">
        <v>0.17466200000000001</v>
      </c>
      <c r="M5" s="23">
        <v>3.1274690000000001</v>
      </c>
      <c r="N5" s="23">
        <v>0</v>
      </c>
      <c r="O5" s="23">
        <v>0.69640634000000001</v>
      </c>
      <c r="P5" s="23">
        <f t="shared" si="0"/>
        <v>0.48150658285714282</v>
      </c>
    </row>
    <row r="6" spans="1:16" x14ac:dyDescent="0.35">
      <c r="B6">
        <v>3</v>
      </c>
      <c r="C6">
        <v>0.41</v>
      </c>
      <c r="D6">
        <v>7.49</v>
      </c>
      <c r="E6">
        <v>-5.72</v>
      </c>
      <c r="F6">
        <v>2681</v>
      </c>
      <c r="G6" s="23">
        <v>-0.78910499999999995</v>
      </c>
      <c r="H6" s="23">
        <v>-8.7940470000000008</v>
      </c>
      <c r="I6" s="23">
        <v>-9.5831520000000001</v>
      </c>
      <c r="J6" s="23">
        <v>-1.5273460000000001</v>
      </c>
      <c r="K6" s="23">
        <v>4.4065649999999996</v>
      </c>
      <c r="L6" s="23">
        <v>0.186</v>
      </c>
      <c r="M6" s="23">
        <v>3.1230880000000001</v>
      </c>
      <c r="N6" s="23">
        <v>0</v>
      </c>
      <c r="O6" s="23">
        <v>0.70873540000000002</v>
      </c>
      <c r="P6" s="23">
        <f t="shared" si="0"/>
        <v>0.53497877142857153</v>
      </c>
    </row>
    <row r="7" spans="1:16" x14ac:dyDescent="0.35">
      <c r="B7">
        <v>4</v>
      </c>
      <c r="C7">
        <v>0.4</v>
      </c>
      <c r="D7">
        <v>-7.2</v>
      </c>
      <c r="E7">
        <v>-6.07</v>
      </c>
      <c r="F7">
        <v>2651</v>
      </c>
      <c r="G7" s="23">
        <v>-0.774177</v>
      </c>
      <c r="H7" s="23">
        <v>-8.8386700000000005</v>
      </c>
      <c r="I7" s="23">
        <v>-9.6128470000000004</v>
      </c>
      <c r="J7" s="23">
        <v>-1.506473</v>
      </c>
      <c r="K7" s="23">
        <v>4.4515279999999997</v>
      </c>
      <c r="L7" s="23">
        <v>0.177561</v>
      </c>
      <c r="M7" s="23">
        <v>3.1305170000000002</v>
      </c>
      <c r="N7" s="23">
        <v>0</v>
      </c>
      <c r="O7" s="23">
        <v>0.70324549000000003</v>
      </c>
      <c r="P7" s="23">
        <f t="shared" si="0"/>
        <v>0.5064593828571432</v>
      </c>
    </row>
    <row r="8" spans="1:16" x14ac:dyDescent="0.35">
      <c r="B8">
        <v>5</v>
      </c>
      <c r="C8">
        <v>-7.0000000000000007E-2</v>
      </c>
      <c r="D8">
        <v>9.0399999999999991</v>
      </c>
      <c r="E8">
        <v>2.89</v>
      </c>
      <c r="F8">
        <v>2783</v>
      </c>
      <c r="G8" s="23">
        <v>-0.75193500000000002</v>
      </c>
      <c r="H8" s="23">
        <v>-8.8723510000000001</v>
      </c>
      <c r="I8" s="23">
        <v>-9.6242859999999997</v>
      </c>
      <c r="J8" s="23">
        <v>-1.508758</v>
      </c>
      <c r="K8" s="23">
        <v>4.4933519999999998</v>
      </c>
      <c r="L8" s="23">
        <v>0.17256099999999999</v>
      </c>
      <c r="M8" s="23">
        <v>3.1555870000000001</v>
      </c>
      <c r="N8" s="23">
        <v>0</v>
      </c>
      <c r="O8" s="23">
        <v>0.70227908999999999</v>
      </c>
      <c r="P8" s="23">
        <f t="shared" si="0"/>
        <v>0.47993101714285713</v>
      </c>
    </row>
    <row r="9" spans="1:16" x14ac:dyDescent="0.35">
      <c r="B9">
        <v>6</v>
      </c>
      <c r="C9">
        <v>0.03</v>
      </c>
      <c r="D9">
        <v>0.04</v>
      </c>
      <c r="E9">
        <v>-9.56</v>
      </c>
      <c r="F9">
        <v>2716</v>
      </c>
      <c r="G9" s="23">
        <v>-0.77804399999999996</v>
      </c>
      <c r="H9" s="23">
        <v>-8.7940880000000003</v>
      </c>
      <c r="I9" s="23">
        <v>-9.5721319999999999</v>
      </c>
      <c r="J9" s="23">
        <v>-1.5233190000000001</v>
      </c>
      <c r="K9" s="23">
        <v>4.401694</v>
      </c>
      <c r="L9" s="23">
        <v>0.185812</v>
      </c>
      <c r="M9" s="23">
        <v>3.1111930000000001</v>
      </c>
      <c r="N9" s="23">
        <v>0</v>
      </c>
      <c r="O9" s="23">
        <v>0.70681723000000007</v>
      </c>
      <c r="P9" s="23">
        <f t="shared" si="0"/>
        <v>0.53806837714285705</v>
      </c>
    </row>
    <row r="10" spans="1:16" x14ac:dyDescent="0.35">
      <c r="A10" t="s">
        <v>42</v>
      </c>
      <c r="G10" s="23"/>
      <c r="H10" s="23"/>
      <c r="I10" s="23"/>
      <c r="J10" s="23"/>
      <c r="K10" s="23"/>
      <c r="L10" s="23"/>
      <c r="M10" s="23"/>
      <c r="N10" s="23"/>
      <c r="O10" s="23"/>
      <c r="P10" s="23">
        <f>AVERAGE(P3:P9)</f>
        <v>0.5145131804081633</v>
      </c>
    </row>
    <row r="11" spans="1:16" x14ac:dyDescent="0.35">
      <c r="B11">
        <v>0</v>
      </c>
      <c r="C11">
        <v>3.46</v>
      </c>
      <c r="D11">
        <v>0.78</v>
      </c>
      <c r="E11">
        <v>-2.06</v>
      </c>
      <c r="F11">
        <v>4464</v>
      </c>
      <c r="G11" s="23">
        <v>-1.982969</v>
      </c>
      <c r="H11" s="23">
        <v>-7.06175</v>
      </c>
      <c r="I11" s="23">
        <v>-9.0447190000000006</v>
      </c>
      <c r="J11" s="23">
        <v>-1.5535699999999999</v>
      </c>
      <c r="K11" s="23">
        <v>3.450269</v>
      </c>
      <c r="L11" s="23">
        <v>0.34626200000000001</v>
      </c>
      <c r="M11" s="23">
        <v>2.425179</v>
      </c>
      <c r="N11" s="23">
        <v>0.122984</v>
      </c>
      <c r="O11" s="23">
        <v>0.70289573000000005</v>
      </c>
      <c r="P11" s="23">
        <f t="shared" ref="P11:P12" si="1">(1-(K11/5.25))*3.33</f>
        <v>1.1415436628571429</v>
      </c>
    </row>
    <row r="12" spans="1:16" x14ac:dyDescent="0.35">
      <c r="B12">
        <v>1</v>
      </c>
      <c r="C12">
        <v>0.67</v>
      </c>
      <c r="D12">
        <v>-5.12</v>
      </c>
      <c r="E12">
        <v>-0.54</v>
      </c>
      <c r="F12">
        <v>3927</v>
      </c>
      <c r="G12" s="23">
        <v>-1.31603</v>
      </c>
      <c r="H12" s="23">
        <v>-7.8584800000000001</v>
      </c>
      <c r="I12" s="23">
        <v>-9.1745099999999997</v>
      </c>
      <c r="J12" s="23">
        <v>-1.4938370000000001</v>
      </c>
      <c r="K12" s="23">
        <v>3.9075630000000001</v>
      </c>
      <c r="L12" s="23">
        <v>0.26778000000000002</v>
      </c>
      <c r="M12" s="23">
        <v>2.6221030000000001</v>
      </c>
      <c r="N12" s="23">
        <v>0</v>
      </c>
      <c r="O12" s="23">
        <v>0.67103290999999998</v>
      </c>
      <c r="P12" s="23">
        <f t="shared" si="1"/>
        <v>0.85148861142857124</v>
      </c>
    </row>
    <row r="13" spans="1:16" x14ac:dyDescent="0.35">
      <c r="A13" t="s">
        <v>43</v>
      </c>
      <c r="B13" s="26"/>
      <c r="C13" s="26"/>
      <c r="D13" s="26"/>
      <c r="E13" s="26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3">
        <f>AVERAGE(P6:P12)</f>
        <v>0.65242614332361526</v>
      </c>
    </row>
    <row r="14" spans="1:16" x14ac:dyDescent="0.35">
      <c r="B14">
        <v>0</v>
      </c>
      <c r="C14">
        <v>3.44</v>
      </c>
      <c r="D14">
        <v>-2.4700000000000002</v>
      </c>
      <c r="E14">
        <v>1.25</v>
      </c>
      <c r="F14">
        <v>6311</v>
      </c>
      <c r="G14" s="23">
        <v>-3.27481</v>
      </c>
      <c r="H14" s="23">
        <v>-6.7096809999999998</v>
      </c>
      <c r="I14" s="23">
        <v>-9.9844910000000002</v>
      </c>
      <c r="J14" s="23">
        <v>-1.3277455650100001</v>
      </c>
      <c r="K14" s="23">
        <v>3.8250670000000002</v>
      </c>
      <c r="L14" s="23">
        <v>0.281225</v>
      </c>
      <c r="M14" s="23">
        <v>2.4004120000000002</v>
      </c>
      <c r="N14" s="23">
        <v>1.0071300000000001</v>
      </c>
      <c r="O14" s="23">
        <v>0.62754763999999996</v>
      </c>
      <c r="P14" s="23">
        <f t="shared" ref="P14:P36" si="2">(1-(K14/5.25))*3.33</f>
        <v>0.90381464571428571</v>
      </c>
    </row>
    <row r="15" spans="1:16" x14ac:dyDescent="0.35">
      <c r="B15">
        <v>1</v>
      </c>
      <c r="C15">
        <v>0.08</v>
      </c>
      <c r="D15">
        <v>-6.08</v>
      </c>
      <c r="E15">
        <v>0.39</v>
      </c>
      <c r="F15">
        <v>4278</v>
      </c>
      <c r="G15" s="23">
        <v>-1.712213</v>
      </c>
      <c r="H15" s="23">
        <v>-8.2466019999999993</v>
      </c>
      <c r="I15" s="23">
        <v>-9.9588160000000006</v>
      </c>
      <c r="J15" s="23">
        <v>-1.35971758216</v>
      </c>
      <c r="K15" s="23">
        <v>4.5320239999999998</v>
      </c>
      <c r="L15" s="23">
        <v>0.17227700000000001</v>
      </c>
      <c r="M15" s="23">
        <v>2.754324</v>
      </c>
      <c r="N15" s="23">
        <v>0.93992500000000001</v>
      </c>
      <c r="O15" s="23">
        <v>0.60774706000000001</v>
      </c>
      <c r="P15" s="23">
        <f t="shared" si="2"/>
        <v>0.45540192000000024</v>
      </c>
    </row>
    <row r="16" spans="1:16" x14ac:dyDescent="0.35">
      <c r="B16">
        <v>2</v>
      </c>
      <c r="C16">
        <v>-2.42</v>
      </c>
      <c r="D16">
        <v>-4.1399999999999997</v>
      </c>
      <c r="E16">
        <v>1.36</v>
      </c>
      <c r="F16">
        <v>3606</v>
      </c>
      <c r="G16" s="23">
        <v>-2.9491209999999999</v>
      </c>
      <c r="H16" s="23">
        <v>-6.8377189999999999</v>
      </c>
      <c r="I16" s="23">
        <v>-9.7868410000000008</v>
      </c>
      <c r="J16" s="23">
        <v>-1.3284387822099999</v>
      </c>
      <c r="K16" s="23">
        <v>3.8618969999999999</v>
      </c>
      <c r="L16" s="23">
        <v>0.27520299999999998</v>
      </c>
      <c r="M16" s="23">
        <v>2.4223520000000001</v>
      </c>
      <c r="N16" s="23">
        <v>0.92540199999999995</v>
      </c>
      <c r="O16" s="23">
        <v>0.62724400000000002</v>
      </c>
      <c r="P16" s="23">
        <f t="shared" si="2"/>
        <v>0.88045390285714287</v>
      </c>
    </row>
    <row r="17" spans="1:16" x14ac:dyDescent="0.35">
      <c r="B17">
        <v>3</v>
      </c>
      <c r="C17">
        <v>-3.15</v>
      </c>
      <c r="D17">
        <v>-1.04</v>
      </c>
      <c r="E17">
        <v>-2.5</v>
      </c>
      <c r="F17">
        <v>3301</v>
      </c>
      <c r="G17" s="23">
        <v>-3.1187839999999998</v>
      </c>
      <c r="H17" s="23">
        <v>-6.4711369999999997</v>
      </c>
      <c r="I17" s="23">
        <v>-9.5899199999999993</v>
      </c>
      <c r="J17" s="23">
        <v>-1.3695026076000001</v>
      </c>
      <c r="K17" s="23">
        <v>3.9133599999999999</v>
      </c>
      <c r="L17" s="23">
        <v>0.26850400000000002</v>
      </c>
      <c r="M17" s="23">
        <v>2.4913660000000002</v>
      </c>
      <c r="N17" s="23">
        <v>0.71069400000000005</v>
      </c>
      <c r="O17" s="23">
        <v>0.63663106000000003</v>
      </c>
      <c r="P17" s="23">
        <f t="shared" si="2"/>
        <v>0.84781165714285733</v>
      </c>
    </row>
    <row r="18" spans="1:16" x14ac:dyDescent="0.35">
      <c r="B18">
        <v>4</v>
      </c>
      <c r="C18">
        <v>-3.45</v>
      </c>
      <c r="D18">
        <v>-3.66</v>
      </c>
      <c r="E18">
        <v>-0.28999999999999998</v>
      </c>
      <c r="F18">
        <v>2925</v>
      </c>
      <c r="G18" s="23">
        <v>-2.878517</v>
      </c>
      <c r="H18" s="23">
        <v>-6.8602249999999998</v>
      </c>
      <c r="I18" s="23">
        <v>-9.7387420000000002</v>
      </c>
      <c r="J18" s="23">
        <v>-1.2875256281</v>
      </c>
      <c r="K18" s="23">
        <v>3.9647860000000001</v>
      </c>
      <c r="L18" s="23">
        <v>0.26106600000000002</v>
      </c>
      <c r="M18" s="23">
        <v>2.4683760000000001</v>
      </c>
      <c r="N18" s="23">
        <v>0.81640999999999997</v>
      </c>
      <c r="O18" s="23">
        <v>0.62257479999999998</v>
      </c>
      <c r="P18" s="23">
        <f t="shared" si="2"/>
        <v>0.81519287999999979</v>
      </c>
    </row>
    <row r="19" spans="1:16" x14ac:dyDescent="0.35">
      <c r="A19" t="s">
        <v>44</v>
      </c>
      <c r="B19" s="26"/>
      <c r="C19" s="26"/>
      <c r="D19" s="26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3"/>
    </row>
    <row r="20" spans="1:16" x14ac:dyDescent="0.35">
      <c r="B20">
        <v>0</v>
      </c>
      <c r="C20">
        <v>-1.64</v>
      </c>
      <c r="D20">
        <v>-3.9</v>
      </c>
      <c r="E20">
        <v>-1.56</v>
      </c>
      <c r="F20">
        <v>4982</v>
      </c>
      <c r="G20" s="23">
        <v>-2.794918</v>
      </c>
      <c r="H20" s="23">
        <v>-7.2513560000000004</v>
      </c>
      <c r="I20" s="23">
        <v>-10.046272999999999</v>
      </c>
      <c r="J20" s="23">
        <v>-1.3875682807800001</v>
      </c>
      <c r="K20" s="23">
        <v>4.0094339999999997</v>
      </c>
      <c r="L20" s="23">
        <v>0.24831300000000001</v>
      </c>
      <c r="M20" s="23">
        <v>2.6633879999999999</v>
      </c>
      <c r="N20" s="23">
        <v>0.93054999999999999</v>
      </c>
      <c r="O20" s="23">
        <v>0.66428034999999996</v>
      </c>
      <c r="P20" s="23">
        <f t="shared" si="2"/>
        <v>0.78687329142857176</v>
      </c>
    </row>
    <row r="21" spans="1:16" x14ac:dyDescent="0.35">
      <c r="B21">
        <v>1</v>
      </c>
      <c r="C21">
        <v>1.18</v>
      </c>
      <c r="D21">
        <v>-4.07</v>
      </c>
      <c r="E21">
        <v>-5.34</v>
      </c>
      <c r="F21">
        <v>4224</v>
      </c>
      <c r="G21" s="23">
        <v>-1.859396</v>
      </c>
      <c r="H21" s="23">
        <v>-8.0034379999999992</v>
      </c>
      <c r="I21" s="23">
        <v>-9.8628339999999994</v>
      </c>
      <c r="J21" s="23">
        <v>-1.32062604237</v>
      </c>
      <c r="K21" s="23">
        <v>4.4498110000000004</v>
      </c>
      <c r="L21" s="23">
        <v>0.18314800000000001</v>
      </c>
      <c r="M21" s="23">
        <v>2.713778</v>
      </c>
      <c r="N21" s="23">
        <v>0.93820999999999999</v>
      </c>
      <c r="O21" s="23">
        <v>0.60986379999999996</v>
      </c>
      <c r="P21" s="23">
        <f t="shared" si="2"/>
        <v>0.50754845142857119</v>
      </c>
    </row>
    <row r="22" spans="1:16" x14ac:dyDescent="0.35">
      <c r="B22">
        <v>2</v>
      </c>
      <c r="C22">
        <v>2.85</v>
      </c>
      <c r="D22">
        <v>1.52</v>
      </c>
      <c r="E22">
        <v>-3.18</v>
      </c>
      <c r="F22">
        <v>2758</v>
      </c>
      <c r="G22" s="23">
        <v>-1.350433</v>
      </c>
      <c r="H22" s="23">
        <v>-7.7985300000000004</v>
      </c>
      <c r="I22" s="23">
        <v>-9.1489630000000002</v>
      </c>
      <c r="J22" s="23">
        <v>-1.51511889158</v>
      </c>
      <c r="K22" s="23">
        <v>3.9989119999999998</v>
      </c>
      <c r="L22" s="23">
        <v>0.24992200000000001</v>
      </c>
      <c r="M22" s="23">
        <v>2.7534450000000001</v>
      </c>
      <c r="N22" s="23">
        <v>0.24365500000000001</v>
      </c>
      <c r="O22" s="23">
        <v>0.68854837000000002</v>
      </c>
      <c r="P22" s="23">
        <f t="shared" si="2"/>
        <v>0.7935472457142857</v>
      </c>
    </row>
    <row r="23" spans="1:16" x14ac:dyDescent="0.35">
      <c r="B23">
        <v>3</v>
      </c>
      <c r="C23">
        <v>2.73</v>
      </c>
      <c r="D23">
        <v>-0.42</v>
      </c>
      <c r="E23">
        <v>-5.23</v>
      </c>
      <c r="F23">
        <v>2374</v>
      </c>
      <c r="G23" s="23">
        <v>-2.1003219999999998</v>
      </c>
      <c r="H23" s="23">
        <v>-7.5163270000000004</v>
      </c>
      <c r="I23" s="23">
        <v>-9.6166479999999996</v>
      </c>
      <c r="J23" s="23">
        <v>-1.30468427451</v>
      </c>
      <c r="K23" s="23">
        <v>4.4919969999999996</v>
      </c>
      <c r="L23" s="23">
        <v>0.180788</v>
      </c>
      <c r="M23" s="23">
        <v>2.7026119999999998</v>
      </c>
      <c r="N23" s="23">
        <v>0.644482</v>
      </c>
      <c r="O23" s="23">
        <v>0.60165040999999997</v>
      </c>
      <c r="P23" s="23">
        <f t="shared" si="2"/>
        <v>0.48079047428571442</v>
      </c>
    </row>
    <row r="24" spans="1:16" x14ac:dyDescent="0.35">
      <c r="B24">
        <v>4</v>
      </c>
      <c r="C24">
        <v>5.62</v>
      </c>
      <c r="D24">
        <v>-1.4</v>
      </c>
      <c r="E24">
        <v>-1.49</v>
      </c>
      <c r="F24">
        <v>2440</v>
      </c>
      <c r="G24" s="23">
        <v>-1.9680280000000001</v>
      </c>
      <c r="H24" s="23">
        <v>-7.6324480000000001</v>
      </c>
      <c r="I24" s="23">
        <v>-9.6004760000000005</v>
      </c>
      <c r="J24" s="23">
        <v>-1.28112132224</v>
      </c>
      <c r="K24" s="23">
        <v>4.4426230000000002</v>
      </c>
      <c r="L24" s="23">
        <v>0.18965699999999999</v>
      </c>
      <c r="M24" s="23">
        <v>2.7077870000000002</v>
      </c>
      <c r="N24" s="23">
        <v>0.63278699999999999</v>
      </c>
      <c r="O24" s="23">
        <v>0.60950185000000001</v>
      </c>
      <c r="P24" s="23">
        <f t="shared" si="2"/>
        <v>0.51210769714285687</v>
      </c>
    </row>
    <row r="25" spans="1:16" x14ac:dyDescent="0.35">
      <c r="A25" t="s">
        <v>45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35">
      <c r="B26">
        <v>0</v>
      </c>
      <c r="C26">
        <v>3.05</v>
      </c>
      <c r="D26">
        <v>-0.89</v>
      </c>
      <c r="E26">
        <v>3.02</v>
      </c>
      <c r="F26">
        <v>5329</v>
      </c>
      <c r="G26" s="23">
        <v>-7.7155040000000001</v>
      </c>
      <c r="H26" s="23">
        <v>-3.4215849999999999</v>
      </c>
      <c r="I26" s="23">
        <v>-11.137088</v>
      </c>
      <c r="J26" s="23">
        <v>-1.0155259999999999</v>
      </c>
      <c r="K26" s="23">
        <v>3.9161190000000001</v>
      </c>
      <c r="L26" s="23">
        <v>0.26792300000000002</v>
      </c>
      <c r="M26" s="23">
        <v>2.140927</v>
      </c>
      <c r="N26" s="23">
        <v>1.781385</v>
      </c>
      <c r="O26" s="23">
        <v>0.54669606000000004</v>
      </c>
      <c r="P26" s="23">
        <f t="shared" si="2"/>
        <v>0.8460616628571429</v>
      </c>
    </row>
    <row r="27" spans="1:16" x14ac:dyDescent="0.35">
      <c r="B27">
        <v>3</v>
      </c>
      <c r="C27">
        <v>0.64</v>
      </c>
      <c r="D27">
        <v>-3.44</v>
      </c>
      <c r="E27">
        <v>2.1</v>
      </c>
      <c r="F27">
        <v>4372</v>
      </c>
      <c r="G27" s="23">
        <v>-6.5099580000000001</v>
      </c>
      <c r="H27" s="23">
        <v>-4.1527320000000003</v>
      </c>
      <c r="I27" s="23">
        <v>-10.66269</v>
      </c>
      <c r="J27" s="23">
        <v>-1.042114</v>
      </c>
      <c r="K27" s="23">
        <v>3.9711799999999999</v>
      </c>
      <c r="L27" s="23">
        <v>0.26127299999999998</v>
      </c>
      <c r="M27" s="23">
        <v>2.1948759999999998</v>
      </c>
      <c r="N27" s="23">
        <v>1.275846</v>
      </c>
      <c r="O27" s="23">
        <v>0.55270130000000006</v>
      </c>
      <c r="P27" s="23">
        <f t="shared" si="2"/>
        <v>0.81113725714285734</v>
      </c>
    </row>
    <row r="28" spans="1:16" x14ac:dyDescent="0.35">
      <c r="B28">
        <v>5</v>
      </c>
      <c r="C28">
        <v>5.48</v>
      </c>
      <c r="D28">
        <v>-0.22</v>
      </c>
      <c r="E28">
        <v>-0.39</v>
      </c>
      <c r="F28">
        <v>3884</v>
      </c>
      <c r="G28" s="23">
        <v>-6.8843889999999996</v>
      </c>
      <c r="H28" s="23">
        <v>-4.1128609999999997</v>
      </c>
      <c r="I28" s="23">
        <v>-10.997249999999999</v>
      </c>
      <c r="J28" s="23">
        <v>-0.96497699999999997</v>
      </c>
      <c r="K28" s="23">
        <v>4.5643669999999998</v>
      </c>
      <c r="L28" s="23">
        <v>0.170124</v>
      </c>
      <c r="M28" s="23">
        <v>2.4981979999999999</v>
      </c>
      <c r="N28" s="23">
        <v>0.98635399999999995</v>
      </c>
      <c r="O28" s="23">
        <v>0.54732626000000006</v>
      </c>
      <c r="P28" s="23">
        <f t="shared" si="2"/>
        <v>0.43488721714285705</v>
      </c>
    </row>
    <row r="29" spans="1:16" x14ac:dyDescent="0.35">
      <c r="B29">
        <v>6</v>
      </c>
      <c r="C29">
        <v>3.87</v>
      </c>
      <c r="D29">
        <v>-4.43</v>
      </c>
      <c r="E29">
        <v>0.8</v>
      </c>
      <c r="F29">
        <v>3207</v>
      </c>
      <c r="G29" s="23">
        <v>-6.5238680000000002</v>
      </c>
      <c r="H29" s="23">
        <v>-4.379969</v>
      </c>
      <c r="I29" s="23">
        <v>-10.903836999999999</v>
      </c>
      <c r="J29" s="23">
        <v>-0.94268399999999997</v>
      </c>
      <c r="K29" s="23">
        <v>4.6900529999999998</v>
      </c>
      <c r="L29" s="23">
        <v>0.15498799999999999</v>
      </c>
      <c r="M29" s="23">
        <v>2.5338319999999999</v>
      </c>
      <c r="N29" s="23">
        <v>0.992205</v>
      </c>
      <c r="O29" s="23">
        <v>0.54025663000000002</v>
      </c>
      <c r="P29" s="23">
        <f t="shared" si="2"/>
        <v>0.35516638285714286</v>
      </c>
    </row>
    <row r="30" spans="1:16" x14ac:dyDescent="0.35">
      <c r="B30">
        <v>7</v>
      </c>
      <c r="C30">
        <v>2.93</v>
      </c>
      <c r="D30">
        <v>-2.21</v>
      </c>
      <c r="E30">
        <v>-3.75</v>
      </c>
      <c r="F30">
        <v>3338</v>
      </c>
      <c r="G30" s="23">
        <v>-6.0926270000000002</v>
      </c>
      <c r="H30" s="23">
        <v>-4.6550909999999996</v>
      </c>
      <c r="I30" s="23">
        <v>-10.747717</v>
      </c>
      <c r="J30" s="23">
        <v>-1.06673</v>
      </c>
      <c r="K30" s="23">
        <v>4.5173759999999996</v>
      </c>
      <c r="L30" s="23">
        <v>0.176481</v>
      </c>
      <c r="M30" s="23">
        <v>2.594068</v>
      </c>
      <c r="N30" s="23">
        <v>0.93469100000000005</v>
      </c>
      <c r="O30" s="23">
        <v>0.57424232000000008</v>
      </c>
      <c r="P30" s="23">
        <f t="shared" si="2"/>
        <v>0.46469293714285742</v>
      </c>
    </row>
    <row r="31" spans="1:16" x14ac:dyDescent="0.35">
      <c r="B31">
        <v>8</v>
      </c>
      <c r="C31">
        <v>4.75</v>
      </c>
      <c r="D31">
        <v>-3.36</v>
      </c>
      <c r="E31">
        <v>-1.89</v>
      </c>
      <c r="F31">
        <v>3044</v>
      </c>
      <c r="G31" s="23">
        <v>-6.6413830000000003</v>
      </c>
      <c r="H31" s="23">
        <v>-4.2285279999999998</v>
      </c>
      <c r="I31" s="23">
        <v>-10.869911</v>
      </c>
      <c r="J31" s="23">
        <v>-0.88057600000000003</v>
      </c>
      <c r="K31" s="23">
        <v>4.8347569999999997</v>
      </c>
      <c r="L31" s="23">
        <v>0.137632</v>
      </c>
      <c r="M31" s="23">
        <v>2.531209</v>
      </c>
      <c r="N31" s="23">
        <v>0.98028899999999997</v>
      </c>
      <c r="O31" s="23">
        <v>0.52354420000000002</v>
      </c>
      <c r="P31" s="23">
        <f t="shared" si="2"/>
        <v>0.26338270285714305</v>
      </c>
    </row>
    <row r="32" spans="1:16" x14ac:dyDescent="0.35">
      <c r="A32" t="s">
        <v>46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35">
      <c r="B33">
        <v>0</v>
      </c>
      <c r="C33">
        <v>2.4</v>
      </c>
      <c r="D33">
        <v>-3.5</v>
      </c>
      <c r="E33">
        <v>-1.57</v>
      </c>
      <c r="F33">
        <v>6931</v>
      </c>
      <c r="G33" s="23">
        <v>-5.4209100000000001</v>
      </c>
      <c r="H33" s="23">
        <v>-5.0012920000000003</v>
      </c>
      <c r="I33" s="23">
        <v>-10.422202</v>
      </c>
      <c r="J33" s="23">
        <v>-1.22762642276</v>
      </c>
      <c r="K33" s="23">
        <v>3.8548550000000001</v>
      </c>
      <c r="L33" s="23">
        <v>0.27759299999999998</v>
      </c>
      <c r="M33" s="23">
        <v>2.3999419999999998</v>
      </c>
      <c r="N33" s="23">
        <v>0.97172099999999995</v>
      </c>
      <c r="O33" s="23">
        <v>0.62257654000000007</v>
      </c>
      <c r="P33" s="23">
        <f t="shared" si="2"/>
        <v>0.88492054285714283</v>
      </c>
    </row>
    <row r="34" spans="1:16" x14ac:dyDescent="0.35">
      <c r="A34" t="s">
        <v>47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x14ac:dyDescent="0.35">
      <c r="B35">
        <v>1</v>
      </c>
      <c r="C35">
        <v>4</v>
      </c>
      <c r="D35">
        <v>2.62</v>
      </c>
      <c r="E35">
        <v>1.34</v>
      </c>
      <c r="F35">
        <v>4881</v>
      </c>
      <c r="G35" s="23">
        <v>-6.5500749999999996</v>
      </c>
      <c r="H35" s="23">
        <v>-4.3084309999999997</v>
      </c>
      <c r="I35" s="23">
        <v>-10.858506</v>
      </c>
      <c r="J35" s="23">
        <v>-0.98324244324900001</v>
      </c>
      <c r="K35" s="23">
        <v>4.0204880000000003</v>
      </c>
      <c r="L35" s="23">
        <v>0.251998</v>
      </c>
      <c r="M35" s="23">
        <v>2.1755789999999999</v>
      </c>
      <c r="N35" s="23">
        <v>1.636755</v>
      </c>
      <c r="O35" s="23">
        <v>0.54112311000000002</v>
      </c>
      <c r="P35" s="23">
        <f t="shared" si="2"/>
        <v>0.77986189714285714</v>
      </c>
    </row>
    <row r="36" spans="1:16" x14ac:dyDescent="0.35">
      <c r="B36">
        <v>2</v>
      </c>
      <c r="C36">
        <v>7.45</v>
      </c>
      <c r="D36">
        <v>-1.86</v>
      </c>
      <c r="E36">
        <v>0.13</v>
      </c>
      <c r="F36">
        <v>4513</v>
      </c>
      <c r="G36" s="23">
        <v>-6.7372449999999997</v>
      </c>
      <c r="H36" s="23">
        <v>-4.0376469999999998</v>
      </c>
      <c r="I36" s="23">
        <v>-10.774891999999999</v>
      </c>
      <c r="J36" s="23">
        <v>-0.92722492442399995</v>
      </c>
      <c r="K36" s="23">
        <v>4.1894530000000003</v>
      </c>
      <c r="L36" s="23">
        <v>0.22722700000000001</v>
      </c>
      <c r="M36" s="23">
        <v>2.1256370000000002</v>
      </c>
      <c r="N36" s="23">
        <v>1.539774</v>
      </c>
      <c r="O36" s="23">
        <v>0.50737821999999999</v>
      </c>
      <c r="P36" s="23">
        <f t="shared" si="2"/>
        <v>0.67268981142857109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Q3" sqref="Q3"/>
    </sheetView>
  </sheetViews>
  <sheetFormatPr defaultColWidth="8.83203125" defaultRowHeight="13.5" customHeight="1" x14ac:dyDescent="0.3"/>
  <cols>
    <col min="1" max="11" width="8.83203125" style="6"/>
    <col min="12" max="16384" width="8.83203125" style="5"/>
  </cols>
  <sheetData>
    <row r="1" spans="1:18" ht="13.5" customHeight="1" x14ac:dyDescent="0.3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ht="13.5" customHeight="1" x14ac:dyDescent="0.35">
      <c r="A2" s="14" t="s">
        <v>9</v>
      </c>
      <c r="B2" s="14">
        <v>26</v>
      </c>
      <c r="C2" s="9" t="s">
        <v>17</v>
      </c>
      <c r="D2" s="14">
        <v>-7.16</v>
      </c>
      <c r="E2" s="14">
        <v>-6.29</v>
      </c>
      <c r="F2" s="14">
        <v>-5.76</v>
      </c>
      <c r="G2" s="9">
        <v>0.47449999999999998</v>
      </c>
      <c r="H2" s="9">
        <v>-4.4411360000000002</v>
      </c>
      <c r="I2" s="9">
        <v>-5.3908110000000002</v>
      </c>
      <c r="J2" s="9">
        <v>-9.8319469999999995</v>
      </c>
      <c r="K2" s="9">
        <v>-1.3053059644</v>
      </c>
      <c r="L2" s="9">
        <v>4.8364589999999996</v>
      </c>
      <c r="M2" s="9">
        <v>0.12118</v>
      </c>
      <c r="N2" s="9">
        <v>2.9499999999999999E-3</v>
      </c>
      <c r="O2" s="9">
        <v>3.3479450000000002</v>
      </c>
      <c r="P2" s="9">
        <v>69.223060000000004</v>
      </c>
      <c r="Q2" s="9">
        <f>M2*3.33</f>
        <v>0.40352939999999998</v>
      </c>
      <c r="R2" s="9" t="s">
        <v>11</v>
      </c>
    </row>
    <row r="3" spans="1:18" ht="13.5" customHeight="1" x14ac:dyDescent="0.35">
      <c r="A3" s="14" t="s">
        <v>10</v>
      </c>
      <c r="B3" s="14">
        <v>30</v>
      </c>
      <c r="C3" s="9" t="s">
        <v>17</v>
      </c>
      <c r="D3" s="14">
        <v>-3.86</v>
      </c>
      <c r="E3" s="14">
        <v>12.04</v>
      </c>
      <c r="F3" s="14">
        <v>0.68</v>
      </c>
      <c r="G3" s="9">
        <v>0.34010000000000001</v>
      </c>
      <c r="H3" s="9">
        <v>-3.2563819999999999</v>
      </c>
      <c r="I3" s="9">
        <v>-6.9888640000000004</v>
      </c>
      <c r="J3" s="9">
        <v>-10.245246</v>
      </c>
      <c r="K3" s="9">
        <v>-1.3493488227199999</v>
      </c>
      <c r="L3" s="9">
        <v>4.7409590000000001</v>
      </c>
      <c r="M3" s="9">
        <v>0.139651</v>
      </c>
      <c r="N3" s="9">
        <v>9.8206000000000002E-2</v>
      </c>
      <c r="O3" s="9">
        <v>3.0599820000000002</v>
      </c>
      <c r="P3" s="9">
        <v>64.543537999999998</v>
      </c>
      <c r="Q3" s="9">
        <f>M3*3.33</f>
        <v>0.46503782999999999</v>
      </c>
      <c r="R3" s="9" t="s">
        <v>25</v>
      </c>
    </row>
  </sheetData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A6" sqref="A6"/>
    </sheetView>
  </sheetViews>
  <sheetFormatPr defaultColWidth="8.83203125" defaultRowHeight="13" x14ac:dyDescent="0.3"/>
  <cols>
    <col min="1" max="15" width="8.83203125" style="4"/>
    <col min="16" max="16384" width="8.83203125" style="2"/>
  </cols>
  <sheetData>
    <row r="1" spans="1:18" ht="14.5" x14ac:dyDescent="0.3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ht="14.5" x14ac:dyDescent="0.35">
      <c r="A2" s="13" t="s">
        <v>7</v>
      </c>
      <c r="B2" s="13">
        <v>19</v>
      </c>
      <c r="C2" s="7" t="s">
        <v>18</v>
      </c>
      <c r="D2" s="13">
        <v>-7.51</v>
      </c>
      <c r="E2" s="13">
        <v>-6.28</v>
      </c>
      <c r="F2" s="13">
        <v>-1.9</v>
      </c>
      <c r="G2" s="7">
        <v>0.55220000000000002</v>
      </c>
      <c r="H2" s="7">
        <v>-3.9334920000000002</v>
      </c>
      <c r="I2" s="7">
        <v>-4.2877159999999996</v>
      </c>
      <c r="J2" s="7">
        <v>-8.2212080000000007</v>
      </c>
      <c r="K2" s="7">
        <v>-1.2520089489499999</v>
      </c>
      <c r="L2" s="7">
        <v>3.3458890000000001</v>
      </c>
      <c r="M2" s="7">
        <v>0.36648199999999997</v>
      </c>
      <c r="N2" s="7">
        <v>3.6200000000000002E-4</v>
      </c>
      <c r="O2" s="7">
        <v>2.0738859999999999</v>
      </c>
      <c r="P2" s="7">
        <v>61.983113000000003</v>
      </c>
      <c r="Q2" s="9">
        <f>M2*0.63</f>
        <v>0.23088365999999999</v>
      </c>
      <c r="R2" s="7" t="s">
        <v>11</v>
      </c>
    </row>
    <row r="3" spans="1:18" ht="14.5" x14ac:dyDescent="0.35">
      <c r="A3" s="13" t="s">
        <v>7</v>
      </c>
      <c r="B3" s="13">
        <v>43</v>
      </c>
      <c r="C3" s="7" t="s">
        <v>18</v>
      </c>
      <c r="D3" s="13">
        <v>-10.28</v>
      </c>
      <c r="E3" s="13">
        <v>-5.58</v>
      </c>
      <c r="F3" s="13">
        <v>-0.66</v>
      </c>
      <c r="G3" s="7">
        <v>0.30330000000000001</v>
      </c>
      <c r="H3" s="7">
        <v>-2.089324</v>
      </c>
      <c r="I3" s="7">
        <v>-7.3413639999999996</v>
      </c>
      <c r="J3" s="7">
        <v>-9.430688</v>
      </c>
      <c r="K3" s="7">
        <v>-1.25915638157</v>
      </c>
      <c r="L3" s="7">
        <v>4.8598749999999997</v>
      </c>
      <c r="M3" s="7">
        <v>0.12831899999999999</v>
      </c>
      <c r="N3" s="7">
        <v>9.9901000000000004E-2</v>
      </c>
      <c r="O3" s="7">
        <v>3.0075829999999999</v>
      </c>
      <c r="P3" s="7">
        <v>61.886023999999999</v>
      </c>
      <c r="Q3" s="9">
        <f>M3*0.63</f>
        <v>8.0840969999999998E-2</v>
      </c>
      <c r="R3" s="7" t="s">
        <v>11</v>
      </c>
    </row>
    <row r="4" spans="1:18" ht="14.5" x14ac:dyDescent="0.35">
      <c r="A4" s="13" t="s">
        <v>6</v>
      </c>
      <c r="B4" s="13">
        <v>21</v>
      </c>
      <c r="C4" s="7" t="s">
        <v>18</v>
      </c>
      <c r="D4" s="13">
        <v>-10.32</v>
      </c>
      <c r="E4" s="13">
        <v>-9.5</v>
      </c>
      <c r="F4" s="13">
        <v>-5.16</v>
      </c>
      <c r="G4" s="7">
        <v>0.49680000000000002</v>
      </c>
      <c r="H4" s="7">
        <v>-2.6323979999999998</v>
      </c>
      <c r="I4" s="7">
        <v>-6.1003629999999998</v>
      </c>
      <c r="J4" s="7">
        <v>-8.732761</v>
      </c>
      <c r="K4" s="7">
        <v>-1.31140080668</v>
      </c>
      <c r="L4" s="7">
        <v>3.3371580000000001</v>
      </c>
      <c r="M4" s="7">
        <v>0.36635400000000001</v>
      </c>
      <c r="N4" s="7">
        <v>8.0500000000000005E-4</v>
      </c>
      <c r="O4" s="7">
        <v>2.2202090000000001</v>
      </c>
      <c r="P4" s="7">
        <v>66.529948000000005</v>
      </c>
      <c r="Q4" s="9">
        <f>M4*0.63</f>
        <v>0.23080302</v>
      </c>
      <c r="R4" s="7" t="s">
        <v>11</v>
      </c>
    </row>
    <row r="5" spans="1:18" ht="14.5" x14ac:dyDescent="0.35">
      <c r="A5" s="13" t="s">
        <v>6</v>
      </c>
      <c r="B5" s="13">
        <v>23</v>
      </c>
      <c r="C5" s="7" t="s">
        <v>18</v>
      </c>
      <c r="D5" s="13">
        <v>-11.73</v>
      </c>
      <c r="E5" s="13">
        <v>-11.49</v>
      </c>
      <c r="F5" s="13">
        <v>-4.01</v>
      </c>
      <c r="G5" s="7">
        <v>0.43790000000000001</v>
      </c>
      <c r="H5" s="7">
        <v>-2.707538</v>
      </c>
      <c r="I5" s="7">
        <v>-6.0948000000000002</v>
      </c>
      <c r="J5" s="7">
        <v>-8.8023369999999996</v>
      </c>
      <c r="K5" s="7">
        <v>-1.3250848971</v>
      </c>
      <c r="L5" s="7">
        <v>3.7266499999999998</v>
      </c>
      <c r="M5" s="7">
        <v>0.29546899999999998</v>
      </c>
      <c r="N5" s="7">
        <v>0</v>
      </c>
      <c r="O5" s="7">
        <v>2.393697</v>
      </c>
      <c r="P5" s="7">
        <v>64.231876999999997</v>
      </c>
      <c r="Q5" s="9">
        <f>M5*0.63</f>
        <v>0.18614546999999998</v>
      </c>
      <c r="R5" s="7" t="s">
        <v>11</v>
      </c>
    </row>
    <row r="6" spans="1:18" ht="14.5" x14ac:dyDescent="0.35">
      <c r="A6" s="13" t="s">
        <v>6</v>
      </c>
      <c r="B6" s="13">
        <v>26</v>
      </c>
      <c r="C6" s="7" t="s">
        <v>18</v>
      </c>
      <c r="D6" s="13">
        <v>-12.49</v>
      </c>
      <c r="E6" s="13">
        <v>-3.41</v>
      </c>
      <c r="F6" s="13">
        <v>-1.9</v>
      </c>
      <c r="G6" s="7">
        <v>0.40660000000000002</v>
      </c>
      <c r="H6" s="7">
        <v>-1.6051709999999999</v>
      </c>
      <c r="I6" s="7">
        <v>-7.8097310000000002</v>
      </c>
      <c r="J6" s="7">
        <v>-9.4149019999999997</v>
      </c>
      <c r="K6" s="7">
        <v>-1.23157708954</v>
      </c>
      <c r="L6" s="7">
        <v>4.9267089999999998</v>
      </c>
      <c r="M6" s="7">
        <v>0.122877</v>
      </c>
      <c r="N6" s="7">
        <v>2.4600000000000002E-4</v>
      </c>
      <c r="O6" s="7">
        <v>2.9827840000000001</v>
      </c>
      <c r="P6" s="7">
        <v>60.543131000000002</v>
      </c>
      <c r="Q6" s="9">
        <f>M6*0.63</f>
        <v>7.7412510000000004E-2</v>
      </c>
      <c r="R6" s="7" t="s">
        <v>25</v>
      </c>
    </row>
  </sheetData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H46"/>
  <sheetViews>
    <sheetView workbookViewId="0">
      <selection activeCell="P1" sqref="P1"/>
    </sheetView>
  </sheetViews>
  <sheetFormatPr defaultColWidth="8.83203125" defaultRowHeight="13" x14ac:dyDescent="0.3"/>
  <cols>
    <col min="1" max="9" width="8.83203125" style="4"/>
    <col min="10" max="996" width="8.83203125" style="2"/>
    <col min="997" max="16384" width="8.83203125" style="5"/>
  </cols>
  <sheetData>
    <row r="1" spans="1:18" ht="14.5" x14ac:dyDescent="0.3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ht="14.5" x14ac:dyDescent="0.35">
      <c r="A2" s="13" t="s">
        <v>9</v>
      </c>
      <c r="B2" s="13">
        <v>5</v>
      </c>
      <c r="C2" s="7" t="s">
        <v>19</v>
      </c>
      <c r="D2" s="13">
        <v>-0.84</v>
      </c>
      <c r="E2" s="13">
        <v>-8.64</v>
      </c>
      <c r="F2" s="13">
        <v>-1.88</v>
      </c>
      <c r="G2" s="7">
        <v>0.86399999999999999</v>
      </c>
      <c r="H2" s="7">
        <v>-4.1113090000000003</v>
      </c>
      <c r="I2" s="7">
        <v>-5.9795040000000004</v>
      </c>
      <c r="J2" s="7">
        <v>-10.090813000000001</v>
      </c>
      <c r="K2" s="7">
        <v>-1.9134933657099999</v>
      </c>
      <c r="L2" s="7">
        <v>3.1668980000000002</v>
      </c>
      <c r="M2" s="7">
        <v>0.39683099999999999</v>
      </c>
      <c r="N2" s="7">
        <v>0.62419000000000002</v>
      </c>
      <c r="O2" s="7">
        <v>2.700231</v>
      </c>
      <c r="P2" s="7">
        <v>85.264234999999999</v>
      </c>
      <c r="Q2" s="9">
        <f>M2*3.33</f>
        <v>1.32144723</v>
      </c>
      <c r="R2" s="7" t="s">
        <v>12</v>
      </c>
    </row>
    <row r="3" spans="1:18" ht="14.5" x14ac:dyDescent="0.35">
      <c r="A3" s="13" t="s">
        <v>9</v>
      </c>
      <c r="B3" s="13">
        <v>14</v>
      </c>
      <c r="C3" s="7" t="s">
        <v>19</v>
      </c>
      <c r="D3" s="13">
        <v>7.7</v>
      </c>
      <c r="E3" s="13">
        <v>-9</v>
      </c>
      <c r="F3" s="13">
        <v>6.56</v>
      </c>
      <c r="G3" s="7">
        <v>0.64670000000000005</v>
      </c>
      <c r="H3" s="7">
        <v>-4.3533350000000004</v>
      </c>
      <c r="I3" s="7">
        <v>-5.7364649999999999</v>
      </c>
      <c r="J3" s="7">
        <v>-10.0898</v>
      </c>
      <c r="K3" s="7">
        <v>-1.9366946725500001</v>
      </c>
      <c r="L3" s="7">
        <v>2.7595480000000001</v>
      </c>
      <c r="M3" s="7">
        <v>0.47437200000000002</v>
      </c>
      <c r="N3" s="7">
        <v>0.92052</v>
      </c>
      <c r="O3" s="7">
        <v>2.3166850000000001</v>
      </c>
      <c r="P3" s="7">
        <v>83.951586000000006</v>
      </c>
      <c r="Q3" s="9">
        <f t="shared" ref="Q3:Q46" si="0">M3*3.33</f>
        <v>1.5796587600000001</v>
      </c>
      <c r="R3" s="7" t="s">
        <v>12</v>
      </c>
    </row>
    <row r="4" spans="1:18" ht="14.5" x14ac:dyDescent="0.35">
      <c r="A4" s="13" t="s">
        <v>9</v>
      </c>
      <c r="B4" s="13">
        <v>18</v>
      </c>
      <c r="C4" s="7" t="s">
        <v>19</v>
      </c>
      <c r="D4" s="13">
        <v>6.51</v>
      </c>
      <c r="E4" s="13">
        <v>-10.08</v>
      </c>
      <c r="F4" s="13">
        <v>3.87</v>
      </c>
      <c r="G4" s="7">
        <v>0.6139</v>
      </c>
      <c r="H4" s="7">
        <v>-3.999511</v>
      </c>
      <c r="I4" s="7">
        <v>-6.0804999999999998</v>
      </c>
      <c r="J4" s="7">
        <v>-10.080012</v>
      </c>
      <c r="K4" s="7">
        <v>-1.9287031379899999</v>
      </c>
      <c r="L4" s="7">
        <v>2.3463099999999999</v>
      </c>
      <c r="M4" s="7">
        <v>0.55308400000000002</v>
      </c>
      <c r="N4" s="7">
        <v>1.20329</v>
      </c>
      <c r="O4" s="7">
        <v>1.876201</v>
      </c>
      <c r="P4" s="7">
        <v>79.963898999999998</v>
      </c>
      <c r="Q4" s="9">
        <f t="shared" si="0"/>
        <v>1.8417697200000001</v>
      </c>
      <c r="R4" s="7" t="s">
        <v>12</v>
      </c>
    </row>
    <row r="5" spans="1:18" ht="14.5" x14ac:dyDescent="0.35">
      <c r="A5" s="13" t="s">
        <v>9</v>
      </c>
      <c r="B5" s="13">
        <v>21</v>
      </c>
      <c r="C5" s="7" t="s">
        <v>19</v>
      </c>
      <c r="D5" s="13">
        <v>2.56</v>
      </c>
      <c r="E5" s="13">
        <v>-10.63</v>
      </c>
      <c r="F5" s="13">
        <v>1.52</v>
      </c>
      <c r="G5" s="7">
        <v>0.59009999999999996</v>
      </c>
      <c r="H5" s="7">
        <v>-3.077429</v>
      </c>
      <c r="I5" s="7">
        <v>-7.1200890000000001</v>
      </c>
      <c r="J5" s="7">
        <v>-10.197518000000001</v>
      </c>
      <c r="K5" s="7">
        <v>-1.7480246913699999</v>
      </c>
      <c r="L5" s="7">
        <v>3.259109</v>
      </c>
      <c r="M5" s="7">
        <v>0.37924200000000002</v>
      </c>
      <c r="N5" s="7">
        <v>0.77427599999999996</v>
      </c>
      <c r="O5" s="7">
        <v>2.587866</v>
      </c>
      <c r="P5" s="7">
        <v>79.404117999999997</v>
      </c>
      <c r="Q5" s="9">
        <f t="shared" si="0"/>
        <v>1.2628758600000001</v>
      </c>
      <c r="R5" s="7" t="s">
        <v>12</v>
      </c>
    </row>
    <row r="6" spans="1:18" ht="14.5" x14ac:dyDescent="0.35">
      <c r="A6" s="13" t="s">
        <v>7</v>
      </c>
      <c r="B6" s="13">
        <v>3</v>
      </c>
      <c r="C6" s="7" t="s">
        <v>19</v>
      </c>
      <c r="D6" s="13">
        <v>-11.75</v>
      </c>
      <c r="E6" s="13">
        <v>-3.19</v>
      </c>
      <c r="F6" s="13">
        <v>-7.18</v>
      </c>
      <c r="G6" s="7">
        <v>0.88549999999999995</v>
      </c>
      <c r="H6" s="7">
        <v>-6.2216969999999998</v>
      </c>
      <c r="I6" s="7">
        <v>-3.6149870000000002</v>
      </c>
      <c r="J6" s="7">
        <v>-9.836684</v>
      </c>
      <c r="K6" s="7">
        <v>-1.63163664842</v>
      </c>
      <c r="L6" s="7">
        <v>2.2911350000000001</v>
      </c>
      <c r="M6" s="7">
        <v>0.56359300000000001</v>
      </c>
      <c r="N6" s="7">
        <v>0.96928300000000001</v>
      </c>
      <c r="O6" s="7">
        <v>1.7878039999999999</v>
      </c>
      <c r="P6" s="7">
        <v>78.031349000000006</v>
      </c>
      <c r="Q6" s="9">
        <f t="shared" si="0"/>
        <v>1.8767646900000001</v>
      </c>
      <c r="R6" s="7" t="s">
        <v>12</v>
      </c>
    </row>
    <row r="7" spans="1:18" ht="14.5" x14ac:dyDescent="0.35">
      <c r="A7" s="13" t="s">
        <v>5</v>
      </c>
      <c r="B7" s="13">
        <v>10</v>
      </c>
      <c r="C7" s="7" t="s">
        <v>19</v>
      </c>
      <c r="D7" s="13">
        <v>-13.32</v>
      </c>
      <c r="E7" s="13">
        <v>5.24</v>
      </c>
      <c r="F7" s="13">
        <v>16.399999999999999</v>
      </c>
      <c r="G7" s="7">
        <v>0.66279999999999994</v>
      </c>
      <c r="H7" s="7">
        <v>-4.0069600000000003</v>
      </c>
      <c r="I7" s="7">
        <v>-6.0192750000000004</v>
      </c>
      <c r="J7" s="7">
        <v>-10.026235</v>
      </c>
      <c r="K7" s="7">
        <v>-1.3731165161100001</v>
      </c>
      <c r="L7" s="7">
        <v>3.4594149999999999</v>
      </c>
      <c r="M7" s="7">
        <v>0.344053</v>
      </c>
      <c r="N7" s="7">
        <v>1.167924</v>
      </c>
      <c r="O7" s="7">
        <v>2.2415509999999998</v>
      </c>
      <c r="P7" s="7">
        <v>64.795674000000005</v>
      </c>
      <c r="Q7" s="9">
        <f t="shared" si="0"/>
        <v>1.14569649</v>
      </c>
      <c r="R7" s="7" t="s">
        <v>12</v>
      </c>
    </row>
    <row r="8" spans="1:18" ht="14.5" x14ac:dyDescent="0.35">
      <c r="A8" s="13" t="s">
        <v>10</v>
      </c>
      <c r="B8" s="13">
        <v>0</v>
      </c>
      <c r="C8" s="7" t="s">
        <v>19</v>
      </c>
      <c r="D8" s="13">
        <v>1.71</v>
      </c>
      <c r="E8" s="13">
        <v>4.71</v>
      </c>
      <c r="F8" s="13">
        <v>-4.43</v>
      </c>
      <c r="G8" s="7">
        <v>0.91090000000000004</v>
      </c>
      <c r="H8" s="7">
        <v>-5.9075129999999998</v>
      </c>
      <c r="I8" s="7">
        <v>-4.3175730000000003</v>
      </c>
      <c r="J8" s="7">
        <v>-10.225085</v>
      </c>
      <c r="K8" s="7">
        <v>-1.44414646029</v>
      </c>
      <c r="L8" s="7">
        <v>2.823801</v>
      </c>
      <c r="M8" s="7">
        <v>0.46216499999999999</v>
      </c>
      <c r="N8" s="7">
        <v>0.97387199999999996</v>
      </c>
      <c r="O8" s="7">
        <v>2.2575470000000002</v>
      </c>
      <c r="P8" s="7">
        <v>79.947126999999995</v>
      </c>
      <c r="Q8" s="9">
        <f t="shared" si="0"/>
        <v>1.53900945</v>
      </c>
      <c r="R8" s="7" t="s">
        <v>12</v>
      </c>
    </row>
    <row r="9" spans="1:18" ht="14.5" x14ac:dyDescent="0.35">
      <c r="A9" s="13" t="s">
        <v>8</v>
      </c>
      <c r="B9" s="13">
        <v>0</v>
      </c>
      <c r="C9" s="7" t="s">
        <v>19</v>
      </c>
      <c r="D9" s="13">
        <v>-0.78</v>
      </c>
      <c r="E9" s="13">
        <v>-4.67</v>
      </c>
      <c r="F9" s="13">
        <v>-6.15</v>
      </c>
      <c r="G9" s="7">
        <v>0.98650000000000004</v>
      </c>
      <c r="H9" s="7">
        <v>-7.8526160000000003</v>
      </c>
      <c r="I9" s="7">
        <v>-5.1930730000000001</v>
      </c>
      <c r="J9" s="7">
        <v>-13.04569</v>
      </c>
      <c r="K9" s="7">
        <v>-2.0645831767099998</v>
      </c>
      <c r="L9" s="7">
        <v>2.1020780000000001</v>
      </c>
      <c r="M9" s="7">
        <v>0.59960400000000003</v>
      </c>
      <c r="N9" s="7">
        <v>2.0547390000000001</v>
      </c>
      <c r="O9" s="7">
        <v>1.8909279999999999</v>
      </c>
      <c r="P9" s="7">
        <v>89.955152999999996</v>
      </c>
      <c r="Q9" s="9">
        <f t="shared" si="0"/>
        <v>1.9966813200000002</v>
      </c>
      <c r="R9" s="7" t="s">
        <v>12</v>
      </c>
    </row>
    <row r="10" spans="1:18" ht="14.5" x14ac:dyDescent="0.35">
      <c r="A10" s="13" t="s">
        <v>8</v>
      </c>
      <c r="B10" s="13">
        <v>1</v>
      </c>
      <c r="C10" s="7" t="s">
        <v>19</v>
      </c>
      <c r="D10" s="13">
        <v>-4.08</v>
      </c>
      <c r="E10" s="13">
        <v>-1.77</v>
      </c>
      <c r="F10" s="13">
        <v>-5.97</v>
      </c>
      <c r="G10" s="7">
        <v>0.93940000000000001</v>
      </c>
      <c r="H10" s="7">
        <v>-4.5188100000000002</v>
      </c>
      <c r="I10" s="7">
        <v>-5.1901970000000004</v>
      </c>
      <c r="J10" s="7">
        <v>-9.7090069999999997</v>
      </c>
      <c r="K10" s="7">
        <v>-1.69322191687</v>
      </c>
      <c r="L10" s="7">
        <v>3.0073449999999999</v>
      </c>
      <c r="M10" s="7">
        <v>0.42718800000000001</v>
      </c>
      <c r="N10" s="7">
        <v>0.98797100000000004</v>
      </c>
      <c r="O10" s="7">
        <v>2.0909089999999999</v>
      </c>
      <c r="P10" s="7">
        <v>69.526741999999999</v>
      </c>
      <c r="Q10" s="9">
        <f t="shared" si="0"/>
        <v>1.42253604</v>
      </c>
      <c r="R10" s="7" t="s">
        <v>12</v>
      </c>
    </row>
    <row r="11" spans="1:18" ht="14.5" x14ac:dyDescent="0.35">
      <c r="A11" s="13" t="s">
        <v>8</v>
      </c>
      <c r="B11" s="13">
        <v>2</v>
      </c>
      <c r="C11" s="7" t="s">
        <v>19</v>
      </c>
      <c r="D11" s="13">
        <v>-2.0299999999999998</v>
      </c>
      <c r="E11" s="13">
        <v>-3.09</v>
      </c>
      <c r="F11" s="13">
        <v>-7.37</v>
      </c>
      <c r="G11" s="7">
        <v>0.8125</v>
      </c>
      <c r="H11" s="7">
        <v>-2.955883</v>
      </c>
      <c r="I11" s="7">
        <v>-6.8976920000000002</v>
      </c>
      <c r="J11" s="7">
        <v>-9.8535749999999993</v>
      </c>
      <c r="K11" s="7">
        <v>-1.82711950028</v>
      </c>
      <c r="L11" s="7">
        <v>3.2824620000000002</v>
      </c>
      <c r="M11" s="7">
        <v>0.37505100000000002</v>
      </c>
      <c r="N11" s="7">
        <v>0.78215400000000002</v>
      </c>
      <c r="O11" s="7">
        <v>2.4884919999999999</v>
      </c>
      <c r="P11" s="7">
        <v>75.811774</v>
      </c>
      <c r="Q11" s="9">
        <f t="shared" si="0"/>
        <v>1.2489198300000002</v>
      </c>
      <c r="R11" s="7" t="s">
        <v>12</v>
      </c>
    </row>
    <row r="12" spans="1:18" ht="14.5" x14ac:dyDescent="0.35">
      <c r="A12" s="13" t="s">
        <v>8</v>
      </c>
      <c r="B12" s="13">
        <v>8</v>
      </c>
      <c r="C12" s="7" t="s">
        <v>19</v>
      </c>
      <c r="D12" s="13">
        <v>-6.25</v>
      </c>
      <c r="E12" s="13">
        <v>-1.73</v>
      </c>
      <c r="F12" s="13">
        <v>-12.51</v>
      </c>
      <c r="G12" s="7">
        <v>0.54530000000000001</v>
      </c>
      <c r="H12" s="7">
        <v>-3.6836310000000001</v>
      </c>
      <c r="I12" s="7">
        <v>-6.3082520000000004</v>
      </c>
      <c r="J12" s="7">
        <v>-9.9918829999999996</v>
      </c>
      <c r="K12" s="7">
        <v>-1.3826484274299999</v>
      </c>
      <c r="L12" s="7">
        <v>3.6975980000000002</v>
      </c>
      <c r="M12" s="7">
        <v>0.30098799999999998</v>
      </c>
      <c r="N12" s="7">
        <v>0.94608499999999995</v>
      </c>
      <c r="O12" s="7">
        <v>2.5606089999999999</v>
      </c>
      <c r="P12" s="7">
        <v>69.250608</v>
      </c>
      <c r="Q12" s="9">
        <f t="shared" si="0"/>
        <v>1.0022900399999999</v>
      </c>
      <c r="R12" s="7" t="s">
        <v>12</v>
      </c>
    </row>
    <row r="13" spans="1:18" ht="14.5" x14ac:dyDescent="0.35">
      <c r="A13" s="13" t="s">
        <v>8</v>
      </c>
      <c r="B13" s="13">
        <v>9</v>
      </c>
      <c r="C13" s="7" t="s">
        <v>19</v>
      </c>
      <c r="D13" s="13">
        <v>-7.17</v>
      </c>
      <c r="E13" s="13">
        <v>0.78</v>
      </c>
      <c r="F13" s="13">
        <v>-11.47</v>
      </c>
      <c r="G13" s="7">
        <v>0.52690000000000003</v>
      </c>
      <c r="H13" s="7">
        <v>-3.159068</v>
      </c>
      <c r="I13" s="7">
        <v>-6.627491</v>
      </c>
      <c r="J13" s="7">
        <v>-9.7865579999999994</v>
      </c>
      <c r="K13" s="7">
        <v>-1.6472273415300001</v>
      </c>
      <c r="L13" s="7">
        <v>3.278041</v>
      </c>
      <c r="M13" s="7">
        <v>0.376913</v>
      </c>
      <c r="N13" s="7">
        <v>0.75858800000000004</v>
      </c>
      <c r="O13" s="7">
        <v>2.4938319999999998</v>
      </c>
      <c r="P13" s="7">
        <v>76.076886999999999</v>
      </c>
      <c r="Q13" s="9">
        <f t="shared" si="0"/>
        <v>1.25512029</v>
      </c>
      <c r="R13" s="7" t="s">
        <v>12</v>
      </c>
    </row>
    <row r="14" spans="1:18" ht="14.5" x14ac:dyDescent="0.35">
      <c r="A14" s="13" t="s">
        <v>8</v>
      </c>
      <c r="B14" s="13">
        <v>11</v>
      </c>
      <c r="C14" s="7" t="s">
        <v>19</v>
      </c>
      <c r="D14" s="13">
        <v>-5.25</v>
      </c>
      <c r="E14" s="13">
        <v>-1.26</v>
      </c>
      <c r="F14" s="13">
        <v>-11.92</v>
      </c>
      <c r="G14" s="7">
        <v>0.48089999999999999</v>
      </c>
      <c r="H14" s="7">
        <v>-3.7275749999999999</v>
      </c>
      <c r="I14" s="7">
        <v>-6.3144289999999996</v>
      </c>
      <c r="J14" s="7">
        <v>-10.042004</v>
      </c>
      <c r="K14" s="7">
        <v>-1.5096426436999999</v>
      </c>
      <c r="L14" s="7">
        <v>3.5537529999999999</v>
      </c>
      <c r="M14" s="7">
        <v>0.325679</v>
      </c>
      <c r="N14" s="7">
        <v>0.69640299999999999</v>
      </c>
      <c r="O14" s="7">
        <v>2.5861930000000002</v>
      </c>
      <c r="P14" s="7">
        <v>72.773551999999995</v>
      </c>
      <c r="Q14" s="9">
        <f t="shared" si="0"/>
        <v>1.08451107</v>
      </c>
      <c r="R14" s="7" t="s">
        <v>12</v>
      </c>
    </row>
    <row r="15" spans="1:18" ht="14.5" x14ac:dyDescent="0.35">
      <c r="A15" s="13" t="s">
        <v>9</v>
      </c>
      <c r="B15" s="13">
        <v>19</v>
      </c>
      <c r="C15" s="7" t="s">
        <v>19</v>
      </c>
      <c r="D15" s="13">
        <v>5.84</v>
      </c>
      <c r="E15" s="13">
        <v>-10.15</v>
      </c>
      <c r="F15" s="13">
        <v>2.74</v>
      </c>
      <c r="G15" s="7">
        <v>0.5837</v>
      </c>
      <c r="H15" s="7">
        <v>-5.6973659999999997</v>
      </c>
      <c r="I15" s="7">
        <v>-5.2630429999999997</v>
      </c>
      <c r="J15" s="7">
        <v>-10.960409</v>
      </c>
      <c r="K15" s="7">
        <v>-1.9506861869000001</v>
      </c>
      <c r="L15" s="7">
        <v>2.057906</v>
      </c>
      <c r="M15" s="7">
        <v>0.60801799999999995</v>
      </c>
      <c r="N15" s="7">
        <v>1.4378960000000001</v>
      </c>
      <c r="O15" s="7">
        <v>1.8367309999999999</v>
      </c>
      <c r="P15" s="7">
        <v>89.252414000000002</v>
      </c>
      <c r="Q15" s="9">
        <f t="shared" si="0"/>
        <v>2.0246999400000001</v>
      </c>
      <c r="R15" s="7" t="s">
        <v>11</v>
      </c>
    </row>
    <row r="16" spans="1:18" ht="14.5" x14ac:dyDescent="0.35">
      <c r="A16" s="13" t="s">
        <v>7</v>
      </c>
      <c r="B16" s="13">
        <v>12</v>
      </c>
      <c r="C16" s="7" t="s">
        <v>19</v>
      </c>
      <c r="D16" s="13">
        <v>-7.84</v>
      </c>
      <c r="E16" s="13">
        <v>-5.96</v>
      </c>
      <c r="F16" s="13">
        <v>0.77</v>
      </c>
      <c r="G16" s="7">
        <v>0.69630000000000003</v>
      </c>
      <c r="H16" s="7">
        <v>-3.251071</v>
      </c>
      <c r="I16" s="7">
        <v>-6.815658</v>
      </c>
      <c r="J16" s="7">
        <v>-10.066729</v>
      </c>
      <c r="K16" s="7">
        <v>-1.52088287686</v>
      </c>
      <c r="L16" s="7">
        <v>3.7794050000000001</v>
      </c>
      <c r="M16" s="7">
        <v>0.28438099999999999</v>
      </c>
      <c r="N16" s="7">
        <v>0.174063</v>
      </c>
      <c r="O16" s="7">
        <v>2.6645120000000002</v>
      </c>
      <c r="P16" s="7">
        <v>70.500836000000007</v>
      </c>
      <c r="Q16" s="9">
        <f t="shared" si="0"/>
        <v>0.94698873000000006</v>
      </c>
      <c r="R16" s="7" t="s">
        <v>11</v>
      </c>
    </row>
    <row r="17" spans="1:18" ht="14.5" x14ac:dyDescent="0.35">
      <c r="A17" s="13" t="s">
        <v>7</v>
      </c>
      <c r="B17" s="13">
        <v>37</v>
      </c>
      <c r="C17" s="7" t="s">
        <v>19</v>
      </c>
      <c r="D17" s="13">
        <v>-12.85</v>
      </c>
      <c r="E17" s="13">
        <v>-2.64</v>
      </c>
      <c r="F17" s="13">
        <v>-3.88</v>
      </c>
      <c r="G17" s="7">
        <v>0.31790000000000002</v>
      </c>
      <c r="H17" s="7">
        <v>-2.1006469999999999</v>
      </c>
      <c r="I17" s="7">
        <v>-7.484998</v>
      </c>
      <c r="J17" s="7">
        <v>-9.5856449999999995</v>
      </c>
      <c r="K17" s="7">
        <v>-1.4588467171999999</v>
      </c>
      <c r="L17" s="7">
        <v>3.7206670000000002</v>
      </c>
      <c r="M17" s="7">
        <v>0.29360799999999998</v>
      </c>
      <c r="N17" s="7">
        <v>0.23749600000000001</v>
      </c>
      <c r="O17" s="7">
        <v>2.6857500000000001</v>
      </c>
      <c r="P17" s="7">
        <v>72.184646999999998</v>
      </c>
      <c r="Q17" s="9">
        <f t="shared" si="0"/>
        <v>0.97771463999999997</v>
      </c>
      <c r="R17" s="7" t="s">
        <v>11</v>
      </c>
    </row>
    <row r="18" spans="1:18" ht="14.5" x14ac:dyDescent="0.35">
      <c r="A18" s="13" t="s">
        <v>6</v>
      </c>
      <c r="B18" s="13">
        <v>1</v>
      </c>
      <c r="C18" s="7" t="s">
        <v>19</v>
      </c>
      <c r="D18" s="13">
        <v>-8.0399999999999991</v>
      </c>
      <c r="E18" s="13">
        <v>-3.05</v>
      </c>
      <c r="F18" s="13">
        <v>-0.01</v>
      </c>
      <c r="G18" s="7">
        <v>0.98450000000000004</v>
      </c>
      <c r="H18" s="7">
        <v>-5.7680309999999997</v>
      </c>
      <c r="I18" s="7">
        <v>-5.5570399999999998</v>
      </c>
      <c r="J18" s="7">
        <v>-11.32507</v>
      </c>
      <c r="K18" s="7">
        <v>-1.6187980450099999</v>
      </c>
      <c r="L18" s="7">
        <v>2.2613509999999999</v>
      </c>
      <c r="M18" s="7">
        <v>0.56926600000000005</v>
      </c>
      <c r="N18" s="7">
        <v>1.7967500000000001</v>
      </c>
      <c r="O18" s="7">
        <v>1.8527169999999999</v>
      </c>
      <c r="P18" s="7">
        <v>81.929659000000001</v>
      </c>
      <c r="Q18" s="9">
        <f t="shared" si="0"/>
        <v>1.8956557800000002</v>
      </c>
      <c r="R18" s="7" t="s">
        <v>11</v>
      </c>
    </row>
    <row r="19" spans="1:18" ht="14.5" x14ac:dyDescent="0.35">
      <c r="A19" s="13" t="s">
        <v>6</v>
      </c>
      <c r="B19" s="13">
        <v>4</v>
      </c>
      <c r="C19" s="7" t="s">
        <v>19</v>
      </c>
      <c r="D19" s="13">
        <v>-7.58</v>
      </c>
      <c r="E19" s="13">
        <v>-14.73</v>
      </c>
      <c r="F19" s="13">
        <v>-6.29</v>
      </c>
      <c r="G19" s="7">
        <v>0.96789999999999998</v>
      </c>
      <c r="H19" s="7">
        <v>-5.2962670000000003</v>
      </c>
      <c r="I19" s="7">
        <v>-5.1819069999999998</v>
      </c>
      <c r="J19" s="7">
        <v>-10.478173999999999</v>
      </c>
      <c r="K19" s="7">
        <v>-1.8058223579399999</v>
      </c>
      <c r="L19" s="7">
        <v>1.6491370000000001</v>
      </c>
      <c r="M19" s="7">
        <v>0.68587900000000002</v>
      </c>
      <c r="N19" s="7">
        <v>1.91683</v>
      </c>
      <c r="O19" s="7">
        <v>1.3696660000000001</v>
      </c>
      <c r="P19" s="7">
        <v>83.053501999999995</v>
      </c>
      <c r="Q19" s="9">
        <f t="shared" si="0"/>
        <v>2.2839770700000002</v>
      </c>
      <c r="R19" s="7" t="s">
        <v>11</v>
      </c>
    </row>
    <row r="20" spans="1:18" ht="14.5" x14ac:dyDescent="0.35">
      <c r="A20" s="13" t="s">
        <v>10</v>
      </c>
      <c r="B20" s="13">
        <v>20</v>
      </c>
      <c r="C20" s="7" t="s">
        <v>19</v>
      </c>
      <c r="D20" s="13">
        <v>-1.1399999999999999</v>
      </c>
      <c r="E20" s="13">
        <v>7.38</v>
      </c>
      <c r="F20" s="13">
        <v>-1.9</v>
      </c>
      <c r="G20" s="7">
        <v>0.42099999999999999</v>
      </c>
      <c r="H20" s="7">
        <v>-2.7675719999999999</v>
      </c>
      <c r="I20" s="7">
        <v>-7.1571290000000003</v>
      </c>
      <c r="J20" s="7">
        <v>-9.9247010000000007</v>
      </c>
      <c r="K20" s="7">
        <v>-1.56002669829</v>
      </c>
      <c r="L20" s="7">
        <v>3.8513060000000001</v>
      </c>
      <c r="M20" s="7">
        <v>0.27518399999999998</v>
      </c>
      <c r="N20" s="7">
        <v>0.82779100000000005</v>
      </c>
      <c r="O20" s="7">
        <v>2.6745839999999999</v>
      </c>
      <c r="P20" s="7">
        <v>69.446157999999997</v>
      </c>
      <c r="Q20" s="9">
        <f t="shared" si="0"/>
        <v>0.91636271999999996</v>
      </c>
      <c r="R20" s="7" t="s">
        <v>11</v>
      </c>
    </row>
    <row r="21" spans="1:18" ht="14.5" x14ac:dyDescent="0.35">
      <c r="A21" s="13" t="s">
        <v>10</v>
      </c>
      <c r="B21" s="13">
        <v>31</v>
      </c>
      <c r="C21" s="7" t="s">
        <v>19</v>
      </c>
      <c r="D21" s="13">
        <v>0.02</v>
      </c>
      <c r="E21" s="13">
        <v>5.97</v>
      </c>
      <c r="F21" s="13">
        <v>-2.57</v>
      </c>
      <c r="G21" s="7">
        <v>0.29289999999999999</v>
      </c>
      <c r="H21" s="7">
        <v>-2.2890950000000001</v>
      </c>
      <c r="I21" s="7">
        <v>-7.3350220000000004</v>
      </c>
      <c r="J21" s="7">
        <v>-9.6241179999999993</v>
      </c>
      <c r="K21" s="7">
        <v>-1.51089362494</v>
      </c>
      <c r="L21" s="7">
        <v>4.3171730000000004</v>
      </c>
      <c r="M21" s="7">
        <v>0.20275099999999999</v>
      </c>
      <c r="N21" s="7">
        <v>0.443496</v>
      </c>
      <c r="O21" s="7">
        <v>2.9194260000000001</v>
      </c>
      <c r="P21" s="7">
        <v>67.623566999999994</v>
      </c>
      <c r="Q21" s="9">
        <f t="shared" si="0"/>
        <v>0.67516082999999993</v>
      </c>
      <c r="R21" s="7" t="s">
        <v>11</v>
      </c>
    </row>
    <row r="22" spans="1:18" ht="14.5" x14ac:dyDescent="0.35">
      <c r="A22" s="13" t="s">
        <v>9</v>
      </c>
      <c r="B22" s="13">
        <v>7</v>
      </c>
      <c r="C22" s="7" t="s">
        <v>19</v>
      </c>
      <c r="D22" s="13">
        <v>5.31</v>
      </c>
      <c r="E22" s="13">
        <v>-5.75</v>
      </c>
      <c r="F22" s="13">
        <v>9.61</v>
      </c>
      <c r="G22" s="7">
        <v>0.84299999999999997</v>
      </c>
      <c r="H22" s="7">
        <v>-2.545064</v>
      </c>
      <c r="I22" s="7">
        <v>-7.1809609999999999</v>
      </c>
      <c r="J22" s="7">
        <v>-9.7260249999999999</v>
      </c>
      <c r="K22" s="7">
        <v>-1.7046291865000001</v>
      </c>
      <c r="L22" s="7">
        <v>2.5985770000000001</v>
      </c>
      <c r="M22" s="7">
        <v>0.50503299999999995</v>
      </c>
      <c r="N22" s="7">
        <v>1.8544480000000001</v>
      </c>
      <c r="O22" s="7">
        <v>1.765836</v>
      </c>
      <c r="P22" s="7">
        <v>67.953985000000003</v>
      </c>
      <c r="Q22" s="9">
        <f t="shared" si="0"/>
        <v>1.6817598899999999</v>
      </c>
      <c r="R22" s="7" t="s">
        <v>25</v>
      </c>
    </row>
    <row r="23" spans="1:18" ht="14.5" x14ac:dyDescent="0.35">
      <c r="A23" s="13" t="s">
        <v>9</v>
      </c>
      <c r="B23" s="13">
        <v>15</v>
      </c>
      <c r="C23" s="7" t="s">
        <v>19</v>
      </c>
      <c r="D23" s="13">
        <v>-10.48</v>
      </c>
      <c r="E23" s="13">
        <v>-11.18</v>
      </c>
      <c r="F23" s="13">
        <v>-3.23</v>
      </c>
      <c r="G23" s="7">
        <v>0.64490000000000003</v>
      </c>
      <c r="H23" s="7">
        <v>-5.9736269999999996</v>
      </c>
      <c r="I23" s="7">
        <v>-3.88916</v>
      </c>
      <c r="J23" s="7">
        <v>-9.8627859999999998</v>
      </c>
      <c r="K23" s="7">
        <v>-1.52266728165</v>
      </c>
      <c r="L23" s="7">
        <v>3.0911770000000001</v>
      </c>
      <c r="M23" s="7">
        <v>0.41186899999999999</v>
      </c>
      <c r="N23" s="7">
        <v>0.86183900000000002</v>
      </c>
      <c r="O23" s="7">
        <v>2.3447049999999998</v>
      </c>
      <c r="P23" s="7">
        <v>75.851517000000001</v>
      </c>
      <c r="Q23" s="9">
        <f t="shared" si="0"/>
        <v>1.37152377</v>
      </c>
      <c r="R23" s="7" t="s">
        <v>25</v>
      </c>
    </row>
    <row r="24" spans="1:18" ht="14.5" x14ac:dyDescent="0.35">
      <c r="A24" s="13" t="s">
        <v>9</v>
      </c>
      <c r="B24" s="13">
        <v>17</v>
      </c>
      <c r="C24" s="7" t="s">
        <v>19</v>
      </c>
      <c r="D24" s="13">
        <v>6.67</v>
      </c>
      <c r="E24" s="13">
        <v>-10.44</v>
      </c>
      <c r="F24" s="13">
        <v>11.24</v>
      </c>
      <c r="G24" s="7">
        <v>0.64329999999999998</v>
      </c>
      <c r="H24" s="7">
        <v>-3.9359959999999998</v>
      </c>
      <c r="I24" s="7">
        <v>-6.5280990000000001</v>
      </c>
      <c r="J24" s="7">
        <v>-10.464095</v>
      </c>
      <c r="K24" s="7">
        <v>-1.44793629675</v>
      </c>
      <c r="L24" s="7">
        <v>3.6331419999999999</v>
      </c>
      <c r="M24" s="7">
        <v>0.312274</v>
      </c>
      <c r="N24" s="7">
        <v>0.96486899999999998</v>
      </c>
      <c r="O24" s="7">
        <v>2.6079590000000001</v>
      </c>
      <c r="P24" s="7">
        <v>71.782475000000005</v>
      </c>
      <c r="Q24" s="9">
        <f t="shared" si="0"/>
        <v>1.03987242</v>
      </c>
      <c r="R24" s="7" t="s">
        <v>25</v>
      </c>
    </row>
    <row r="25" spans="1:18" ht="14.5" x14ac:dyDescent="0.35">
      <c r="A25" s="13" t="s">
        <v>7</v>
      </c>
      <c r="B25" s="13">
        <v>2</v>
      </c>
      <c r="C25" s="7" t="s">
        <v>19</v>
      </c>
      <c r="D25" s="13">
        <v>-13.23</v>
      </c>
      <c r="E25" s="13">
        <v>-0.43</v>
      </c>
      <c r="F25" s="13">
        <v>-9.1999999999999993</v>
      </c>
      <c r="G25" s="7">
        <v>0.92010000000000003</v>
      </c>
      <c r="H25" s="7">
        <v>-7.0555050000000001</v>
      </c>
      <c r="I25" s="7">
        <v>-3.476143</v>
      </c>
      <c r="J25" s="7">
        <v>-10.531648000000001</v>
      </c>
      <c r="K25" s="7">
        <v>-1.5654849690799999</v>
      </c>
      <c r="L25" s="7">
        <v>1.4097379999999999</v>
      </c>
      <c r="M25" s="7">
        <v>0.73147799999999996</v>
      </c>
      <c r="N25" s="7">
        <v>2.2772519999999998</v>
      </c>
      <c r="O25" s="7">
        <v>0.99543499999999996</v>
      </c>
      <c r="P25" s="7">
        <v>70.611363999999995</v>
      </c>
      <c r="Q25" s="9">
        <f t="shared" si="0"/>
        <v>2.4358217399999997</v>
      </c>
      <c r="R25" s="7" t="s">
        <v>25</v>
      </c>
    </row>
    <row r="26" spans="1:18" ht="14.5" x14ac:dyDescent="0.35">
      <c r="A26" s="13" t="s">
        <v>7</v>
      </c>
      <c r="B26" s="13">
        <v>9</v>
      </c>
      <c r="C26" s="7" t="s">
        <v>19</v>
      </c>
      <c r="D26" s="13">
        <v>-17.11</v>
      </c>
      <c r="E26" s="13">
        <v>1.05</v>
      </c>
      <c r="F26" s="13">
        <v>-11.61</v>
      </c>
      <c r="G26" s="7">
        <v>0.75870000000000004</v>
      </c>
      <c r="H26" s="7">
        <v>-4.2693500000000002</v>
      </c>
      <c r="I26" s="7">
        <v>-5.8244379999999998</v>
      </c>
      <c r="J26" s="7">
        <v>-10.093787000000001</v>
      </c>
      <c r="K26" s="7">
        <v>-1.6376899622900001</v>
      </c>
      <c r="L26" s="7">
        <v>2.4842490000000002</v>
      </c>
      <c r="M26" s="7">
        <v>0.52686599999999995</v>
      </c>
      <c r="N26" s="7">
        <v>1.487808</v>
      </c>
      <c r="O26" s="7">
        <v>1.71583</v>
      </c>
      <c r="P26" s="7">
        <v>69.068336000000002</v>
      </c>
      <c r="Q26" s="9">
        <f t="shared" si="0"/>
        <v>1.7544637799999998</v>
      </c>
      <c r="R26" s="7" t="s">
        <v>25</v>
      </c>
    </row>
    <row r="27" spans="1:18" ht="14.5" x14ac:dyDescent="0.35">
      <c r="A27" s="13" t="s">
        <v>7</v>
      </c>
      <c r="B27" s="13">
        <v>10</v>
      </c>
      <c r="C27" s="7" t="s">
        <v>19</v>
      </c>
      <c r="D27" s="13">
        <v>-9.19</v>
      </c>
      <c r="E27" s="13">
        <v>-1.89</v>
      </c>
      <c r="F27" s="13">
        <v>1.98</v>
      </c>
      <c r="G27" s="7">
        <v>0.71760000000000002</v>
      </c>
      <c r="H27" s="7">
        <v>-2.801469</v>
      </c>
      <c r="I27" s="7">
        <v>-7.9896589999999996</v>
      </c>
      <c r="J27" s="7">
        <v>-10.791128</v>
      </c>
      <c r="K27" s="7">
        <v>-1.72365251856</v>
      </c>
      <c r="L27" s="7">
        <v>3.5416669999999999</v>
      </c>
      <c r="M27" s="7">
        <v>0.32718199999999997</v>
      </c>
      <c r="N27" s="7">
        <v>0.89074699999999996</v>
      </c>
      <c r="O27" s="7">
        <v>2.5972689999999998</v>
      </c>
      <c r="P27" s="7">
        <v>73.334644999999995</v>
      </c>
      <c r="Q27" s="9">
        <f t="shared" si="0"/>
        <v>1.08951606</v>
      </c>
      <c r="R27" s="7" t="s">
        <v>25</v>
      </c>
    </row>
    <row r="28" spans="1:18" ht="14.5" x14ac:dyDescent="0.35">
      <c r="A28" s="13" t="s">
        <v>7</v>
      </c>
      <c r="B28" s="13">
        <v>13</v>
      </c>
      <c r="C28" s="7" t="s">
        <v>19</v>
      </c>
      <c r="D28" s="13">
        <v>-4.88</v>
      </c>
      <c r="E28" s="13">
        <v>-1.46</v>
      </c>
      <c r="F28" s="13">
        <v>-2.46</v>
      </c>
      <c r="G28" s="7">
        <v>0.67</v>
      </c>
      <c r="H28" s="7">
        <v>-6.8353510000000002</v>
      </c>
      <c r="I28" s="7">
        <v>-3.5708350000000002</v>
      </c>
      <c r="J28" s="7">
        <v>-10.406186999999999</v>
      </c>
      <c r="K28" s="7">
        <v>-1.7384067758899999</v>
      </c>
      <c r="L28" s="7">
        <v>1.810746</v>
      </c>
      <c r="M28" s="7">
        <v>0.65511699999999995</v>
      </c>
      <c r="N28" s="7">
        <v>1.902687</v>
      </c>
      <c r="O28" s="7">
        <v>1.337313</v>
      </c>
      <c r="P28" s="7">
        <v>73.85427</v>
      </c>
      <c r="Q28" s="9">
        <f t="shared" si="0"/>
        <v>2.1815396099999997</v>
      </c>
      <c r="R28" s="7" t="s">
        <v>25</v>
      </c>
    </row>
    <row r="29" spans="1:18" ht="14.5" x14ac:dyDescent="0.35">
      <c r="A29" s="13" t="s">
        <v>7</v>
      </c>
      <c r="B29" s="13">
        <v>23</v>
      </c>
      <c r="C29" s="7" t="s">
        <v>19</v>
      </c>
      <c r="D29" s="13">
        <v>-17.95</v>
      </c>
      <c r="E29" s="13">
        <v>-1.55</v>
      </c>
      <c r="F29" s="13">
        <v>-11.22</v>
      </c>
      <c r="G29" s="7">
        <v>0.44390000000000002</v>
      </c>
      <c r="H29" s="7">
        <v>-2.9173849999999999</v>
      </c>
      <c r="I29" s="7">
        <v>-6.696186</v>
      </c>
      <c r="J29" s="7">
        <v>-9.6135710000000003</v>
      </c>
      <c r="K29" s="7">
        <v>-1.3827967328699999</v>
      </c>
      <c r="L29" s="7">
        <v>3.9292630000000002</v>
      </c>
      <c r="M29" s="7">
        <v>0.26171699999999998</v>
      </c>
      <c r="N29" s="7">
        <v>0.94300499999999998</v>
      </c>
      <c r="O29" s="7">
        <v>2.5300739999999999</v>
      </c>
      <c r="P29" s="7">
        <v>64.390552</v>
      </c>
      <c r="Q29" s="9">
        <f t="shared" si="0"/>
        <v>0.87151760999999994</v>
      </c>
      <c r="R29" s="7" t="s">
        <v>25</v>
      </c>
    </row>
    <row r="30" spans="1:18" ht="14.5" x14ac:dyDescent="0.35">
      <c r="A30" s="13" t="s">
        <v>7</v>
      </c>
      <c r="B30" s="13">
        <v>24</v>
      </c>
      <c r="C30" s="7" t="s">
        <v>19</v>
      </c>
      <c r="D30" s="13">
        <v>-18.649999999999999</v>
      </c>
      <c r="E30" s="13">
        <v>2.02</v>
      </c>
      <c r="F30" s="13">
        <v>-9.84</v>
      </c>
      <c r="G30" s="7">
        <v>0.4647</v>
      </c>
      <c r="H30" s="7">
        <v>-1.991144</v>
      </c>
      <c r="I30" s="7">
        <v>-7.8328009999999999</v>
      </c>
      <c r="J30" s="7">
        <v>-9.8239450000000001</v>
      </c>
      <c r="K30" s="7">
        <v>-1.5917575260300001</v>
      </c>
      <c r="L30" s="7">
        <v>3.5829569999999999</v>
      </c>
      <c r="M30" s="7">
        <v>0.32113900000000001</v>
      </c>
      <c r="N30" s="7">
        <v>0.83882100000000004</v>
      </c>
      <c r="O30" s="7">
        <v>2.5551970000000002</v>
      </c>
      <c r="P30" s="7">
        <v>71.315314999999998</v>
      </c>
      <c r="Q30" s="9">
        <f t="shared" si="0"/>
        <v>1.0693928699999999</v>
      </c>
      <c r="R30" s="7" t="s">
        <v>25</v>
      </c>
    </row>
    <row r="31" spans="1:18" ht="14.5" x14ac:dyDescent="0.35">
      <c r="A31" s="13" t="s">
        <v>7</v>
      </c>
      <c r="B31" s="13">
        <v>31</v>
      </c>
      <c r="C31" s="7" t="s">
        <v>19</v>
      </c>
      <c r="D31" s="13">
        <v>-20.88</v>
      </c>
      <c r="E31" s="13">
        <v>-4.62</v>
      </c>
      <c r="F31" s="13">
        <v>-1.6</v>
      </c>
      <c r="G31" s="7">
        <v>0.43149999999999999</v>
      </c>
      <c r="H31" s="7">
        <v>-2.8098079999999999</v>
      </c>
      <c r="I31" s="7">
        <v>-6.8343910000000001</v>
      </c>
      <c r="J31" s="7">
        <v>-9.6441990000000004</v>
      </c>
      <c r="K31" s="7">
        <v>-1.4015048213600001</v>
      </c>
      <c r="L31" s="7">
        <v>3.8560829999999999</v>
      </c>
      <c r="M31" s="7">
        <v>0.27499899999999999</v>
      </c>
      <c r="N31" s="7">
        <v>0.60718399999999995</v>
      </c>
      <c r="O31" s="7">
        <v>2.5084590000000002</v>
      </c>
      <c r="P31" s="7">
        <v>65.051985999999999</v>
      </c>
      <c r="Q31" s="9">
        <f t="shared" si="0"/>
        <v>0.91574666999999998</v>
      </c>
      <c r="R31" s="7" t="s">
        <v>25</v>
      </c>
    </row>
    <row r="32" spans="1:18" ht="14.5" x14ac:dyDescent="0.35">
      <c r="A32" s="13" t="s">
        <v>7</v>
      </c>
      <c r="B32" s="13">
        <v>39</v>
      </c>
      <c r="C32" s="7" t="s">
        <v>19</v>
      </c>
      <c r="D32" s="13">
        <v>-21.76</v>
      </c>
      <c r="E32" s="13">
        <v>1.82</v>
      </c>
      <c r="F32" s="13">
        <v>-4.67</v>
      </c>
      <c r="G32" s="7">
        <v>0.47720000000000001</v>
      </c>
      <c r="H32" s="7">
        <v>-3.4987599999999999</v>
      </c>
      <c r="I32" s="7">
        <v>-6.624517</v>
      </c>
      <c r="J32" s="7">
        <v>-10.123277</v>
      </c>
      <c r="K32" s="7">
        <v>-1.60084752664</v>
      </c>
      <c r="L32" s="7">
        <v>3.7818520000000002</v>
      </c>
      <c r="M32" s="7">
        <v>0.28542499999999998</v>
      </c>
      <c r="N32" s="7">
        <v>0.74434199999999995</v>
      </c>
      <c r="O32" s="7">
        <v>2.6919529999999998</v>
      </c>
      <c r="P32" s="7">
        <v>71.180806000000004</v>
      </c>
      <c r="Q32" s="9">
        <f t="shared" si="0"/>
        <v>0.95046524999999993</v>
      </c>
      <c r="R32" s="7" t="s">
        <v>25</v>
      </c>
    </row>
    <row r="33" spans="1:18" ht="14.5" x14ac:dyDescent="0.35">
      <c r="A33" s="13" t="s">
        <v>7</v>
      </c>
      <c r="B33" s="13">
        <v>40</v>
      </c>
      <c r="C33" s="7" t="s">
        <v>19</v>
      </c>
      <c r="D33" s="13">
        <v>-18.93</v>
      </c>
      <c r="E33" s="13">
        <v>-5.58</v>
      </c>
      <c r="F33" s="13">
        <v>-6.03</v>
      </c>
      <c r="G33" s="7">
        <v>0.32629999999999998</v>
      </c>
      <c r="H33" s="7">
        <v>-1.666285</v>
      </c>
      <c r="I33" s="7">
        <v>-7.9302080000000004</v>
      </c>
      <c r="J33" s="7">
        <v>-9.5964930000000006</v>
      </c>
      <c r="K33" s="7">
        <v>-1.5356711438199999</v>
      </c>
      <c r="L33" s="7">
        <v>3.942078</v>
      </c>
      <c r="M33" s="7">
        <v>0.26065700000000003</v>
      </c>
      <c r="N33" s="7">
        <v>0.40116499999999999</v>
      </c>
      <c r="O33" s="7">
        <v>2.7591169999999998</v>
      </c>
      <c r="P33" s="7">
        <v>69.991448000000005</v>
      </c>
      <c r="Q33" s="9">
        <f t="shared" si="0"/>
        <v>0.86798781000000014</v>
      </c>
      <c r="R33" s="7" t="s">
        <v>25</v>
      </c>
    </row>
    <row r="34" spans="1:18" ht="14.5" x14ac:dyDescent="0.35">
      <c r="A34" s="13" t="s">
        <v>5</v>
      </c>
      <c r="B34" s="13">
        <v>5</v>
      </c>
      <c r="C34" s="7" t="s">
        <v>19</v>
      </c>
      <c r="D34" s="13">
        <v>-9.93</v>
      </c>
      <c r="E34" s="13">
        <v>14.28</v>
      </c>
      <c r="F34" s="13">
        <v>3.64</v>
      </c>
      <c r="G34" s="7">
        <v>0.88200000000000001</v>
      </c>
      <c r="H34" s="7">
        <v>-5.918126</v>
      </c>
      <c r="I34" s="7">
        <v>-4.7078749999999996</v>
      </c>
      <c r="J34" s="7">
        <v>-10.626001</v>
      </c>
      <c r="K34" s="7">
        <v>-1.6933832633300001</v>
      </c>
      <c r="L34" s="7">
        <v>2.3249430000000002</v>
      </c>
      <c r="M34" s="7">
        <v>0.55718599999999996</v>
      </c>
      <c r="N34" s="7">
        <v>1.4498869999999999</v>
      </c>
      <c r="O34" s="7">
        <v>1.746939</v>
      </c>
      <c r="P34" s="7">
        <v>75.138983999999994</v>
      </c>
      <c r="Q34" s="9">
        <f t="shared" si="0"/>
        <v>1.8554293799999999</v>
      </c>
      <c r="R34" s="7" t="s">
        <v>25</v>
      </c>
    </row>
    <row r="35" spans="1:18" ht="14.5" x14ac:dyDescent="0.35">
      <c r="A35" s="13" t="s">
        <v>5</v>
      </c>
      <c r="B35" s="13">
        <v>17</v>
      </c>
      <c r="C35" s="7" t="s">
        <v>19</v>
      </c>
      <c r="D35" s="13">
        <v>-6.87</v>
      </c>
      <c r="E35" s="13">
        <v>16.05</v>
      </c>
      <c r="F35" s="13">
        <v>7.79</v>
      </c>
      <c r="G35" s="7">
        <v>0.6089</v>
      </c>
      <c r="H35" s="7">
        <v>-3.279042</v>
      </c>
      <c r="I35" s="7">
        <v>-6.6013089999999996</v>
      </c>
      <c r="J35" s="7">
        <v>-9.8803509999999992</v>
      </c>
      <c r="K35" s="7">
        <v>-1.4793747824200001</v>
      </c>
      <c r="L35" s="7">
        <v>4.0100179999999996</v>
      </c>
      <c r="M35" s="7">
        <v>0.24982599999999999</v>
      </c>
      <c r="N35" s="7">
        <v>0.76662799999999998</v>
      </c>
      <c r="O35" s="7">
        <v>2.641813</v>
      </c>
      <c r="P35" s="7">
        <v>65.880329000000003</v>
      </c>
      <c r="Q35" s="9">
        <f t="shared" si="0"/>
        <v>0.83192058000000002</v>
      </c>
      <c r="R35" s="7" t="s">
        <v>25</v>
      </c>
    </row>
    <row r="36" spans="1:18" ht="14.5" x14ac:dyDescent="0.35">
      <c r="A36" s="13" t="s">
        <v>5</v>
      </c>
      <c r="B36" s="13">
        <v>18</v>
      </c>
      <c r="C36" s="7" t="s">
        <v>19</v>
      </c>
      <c r="D36" s="13">
        <v>-17.73</v>
      </c>
      <c r="E36" s="13">
        <v>11.61</v>
      </c>
      <c r="F36" s="13">
        <v>13.06</v>
      </c>
      <c r="G36" s="7">
        <v>0.52939999999999998</v>
      </c>
      <c r="H36" s="7">
        <v>-3.3646419999999999</v>
      </c>
      <c r="I36" s="7">
        <v>-6.8896870000000003</v>
      </c>
      <c r="J36" s="7">
        <v>-10.254329</v>
      </c>
      <c r="K36" s="7">
        <v>-1.5344103053</v>
      </c>
      <c r="L36" s="7">
        <v>3.2200600000000001</v>
      </c>
      <c r="M36" s="7">
        <v>0.38777099999999998</v>
      </c>
      <c r="N36" s="7">
        <v>0.91122000000000003</v>
      </c>
      <c r="O36" s="7">
        <v>2.2797510000000001</v>
      </c>
      <c r="P36" s="7">
        <v>70.798381000000006</v>
      </c>
      <c r="Q36" s="9">
        <f t="shared" si="0"/>
        <v>1.2912774300000001</v>
      </c>
      <c r="R36" s="7" t="s">
        <v>25</v>
      </c>
    </row>
    <row r="37" spans="1:18" ht="14.5" x14ac:dyDescent="0.35">
      <c r="A37" s="13" t="s">
        <v>5</v>
      </c>
      <c r="B37" s="13">
        <v>25</v>
      </c>
      <c r="C37" s="7" t="s">
        <v>19</v>
      </c>
      <c r="D37" s="13">
        <v>-8.9</v>
      </c>
      <c r="E37" s="13">
        <v>15.21</v>
      </c>
      <c r="F37" s="13">
        <v>2.08</v>
      </c>
      <c r="G37" s="7">
        <v>0.62580000000000002</v>
      </c>
      <c r="H37" s="7">
        <v>-4.1701569999999997</v>
      </c>
      <c r="I37" s="7">
        <v>-5.4070020000000003</v>
      </c>
      <c r="J37" s="7">
        <v>-9.577159</v>
      </c>
      <c r="K37" s="7">
        <v>-1.50109250353</v>
      </c>
      <c r="L37" s="7">
        <v>2.7350590000000001</v>
      </c>
      <c r="M37" s="7">
        <v>0.47908200000000001</v>
      </c>
      <c r="N37" s="7">
        <v>0.99920100000000001</v>
      </c>
      <c r="O37" s="7">
        <v>2.0349949999999999</v>
      </c>
      <c r="P37" s="7">
        <v>74.404066</v>
      </c>
      <c r="Q37" s="9">
        <f t="shared" si="0"/>
        <v>1.59534306</v>
      </c>
      <c r="R37" s="7" t="s">
        <v>25</v>
      </c>
    </row>
    <row r="38" spans="1:18" ht="14.5" x14ac:dyDescent="0.35">
      <c r="A38" s="13" t="s">
        <v>5</v>
      </c>
      <c r="B38" s="13">
        <v>30</v>
      </c>
      <c r="C38" s="7" t="s">
        <v>19</v>
      </c>
      <c r="D38" s="13">
        <v>-7.55</v>
      </c>
      <c r="E38" s="13">
        <v>12.45</v>
      </c>
      <c r="F38" s="13">
        <v>17.23</v>
      </c>
      <c r="G38" s="7">
        <v>0.37290000000000001</v>
      </c>
      <c r="H38" s="7">
        <v>-1.892782</v>
      </c>
      <c r="I38" s="7">
        <v>-7.6963590000000002</v>
      </c>
      <c r="J38" s="7">
        <v>-9.5891420000000007</v>
      </c>
      <c r="K38" s="7">
        <v>-1.46661193308</v>
      </c>
      <c r="L38" s="7">
        <v>4.0340569999999998</v>
      </c>
      <c r="M38" s="7">
        <v>0.246332</v>
      </c>
      <c r="N38" s="7">
        <v>0.78707400000000005</v>
      </c>
      <c r="O38" s="7">
        <v>2.5266829999999998</v>
      </c>
      <c r="P38" s="7">
        <v>62.633783000000001</v>
      </c>
      <c r="Q38" s="9">
        <f t="shared" si="0"/>
        <v>0.82028555999999997</v>
      </c>
      <c r="R38" s="7" t="s">
        <v>25</v>
      </c>
    </row>
    <row r="39" spans="1:18" ht="14.5" x14ac:dyDescent="0.35">
      <c r="A39" s="13" t="s">
        <v>5</v>
      </c>
      <c r="B39" s="13">
        <v>33</v>
      </c>
      <c r="C39" s="7" t="s">
        <v>19</v>
      </c>
      <c r="D39" s="13">
        <v>-16.97</v>
      </c>
      <c r="E39" s="13">
        <v>7.94</v>
      </c>
      <c r="F39" s="13">
        <v>14.29</v>
      </c>
      <c r="G39" s="7">
        <v>0.35070000000000001</v>
      </c>
      <c r="H39" s="7">
        <v>-3.0216159999999999</v>
      </c>
      <c r="I39" s="7">
        <v>-6.528772</v>
      </c>
      <c r="J39" s="7">
        <v>-9.5503889999999991</v>
      </c>
      <c r="K39" s="7">
        <v>-1.3740701364000001</v>
      </c>
      <c r="L39" s="7">
        <v>3.9617909999999998</v>
      </c>
      <c r="M39" s="7">
        <v>0.25881599999999999</v>
      </c>
      <c r="N39" s="7">
        <v>0.74764799999999998</v>
      </c>
      <c r="O39" s="7">
        <v>2.484175</v>
      </c>
      <c r="P39" s="7">
        <v>62.703325</v>
      </c>
      <c r="Q39" s="9">
        <f t="shared" si="0"/>
        <v>0.86185727999999995</v>
      </c>
      <c r="R39" s="7" t="s">
        <v>25</v>
      </c>
    </row>
    <row r="40" spans="1:18" ht="14.5" x14ac:dyDescent="0.35">
      <c r="A40" s="13" t="s">
        <v>5</v>
      </c>
      <c r="B40" s="13">
        <v>35</v>
      </c>
      <c r="C40" s="7" t="s">
        <v>19</v>
      </c>
      <c r="D40" s="13">
        <v>-11.99</v>
      </c>
      <c r="E40" s="13">
        <v>3.88</v>
      </c>
      <c r="F40" s="13">
        <v>21.06</v>
      </c>
      <c r="G40" s="7">
        <v>0.32369999999999999</v>
      </c>
      <c r="H40" s="7">
        <v>-1.457052</v>
      </c>
      <c r="I40" s="7">
        <v>-8.215738</v>
      </c>
      <c r="J40" s="7">
        <v>-9.6727900000000009</v>
      </c>
      <c r="K40" s="7">
        <v>-1.5170563963599999</v>
      </c>
      <c r="L40" s="7">
        <v>3.99722</v>
      </c>
      <c r="M40" s="7">
        <v>0.25257099999999999</v>
      </c>
      <c r="N40" s="7">
        <v>0.55205400000000004</v>
      </c>
      <c r="O40" s="7">
        <v>2.6966329999999998</v>
      </c>
      <c r="P40" s="7">
        <v>67.462710000000001</v>
      </c>
      <c r="Q40" s="9">
        <f t="shared" si="0"/>
        <v>0.84106143</v>
      </c>
      <c r="R40" s="7" t="s">
        <v>25</v>
      </c>
    </row>
    <row r="41" spans="1:18" ht="14.5" x14ac:dyDescent="0.35">
      <c r="A41" s="13" t="s">
        <v>5</v>
      </c>
      <c r="B41" s="13">
        <v>36</v>
      </c>
      <c r="C41" s="7" t="s">
        <v>19</v>
      </c>
      <c r="D41" s="13">
        <v>-17.829999999999998</v>
      </c>
      <c r="E41" s="13">
        <v>7.56</v>
      </c>
      <c r="F41" s="13">
        <v>16.64</v>
      </c>
      <c r="G41" s="7">
        <v>0.29089999999999999</v>
      </c>
      <c r="H41" s="7">
        <v>-3.0804659999999999</v>
      </c>
      <c r="I41" s="7">
        <v>-6.8725379999999996</v>
      </c>
      <c r="J41" s="7">
        <v>-9.953004</v>
      </c>
      <c r="K41" s="7">
        <v>-1.40789681486</v>
      </c>
      <c r="L41" s="7">
        <v>4.2182880000000003</v>
      </c>
      <c r="M41" s="7">
        <v>0.22031800000000001</v>
      </c>
      <c r="N41" s="7">
        <v>0.80268099999999998</v>
      </c>
      <c r="O41" s="7">
        <v>2.6500520000000001</v>
      </c>
      <c r="P41" s="7">
        <v>62.822915999999999</v>
      </c>
      <c r="Q41" s="9">
        <f t="shared" si="0"/>
        <v>0.73365894000000009</v>
      </c>
      <c r="R41" s="7" t="s">
        <v>25</v>
      </c>
    </row>
    <row r="42" spans="1:18" ht="14.5" x14ac:dyDescent="0.35">
      <c r="A42" s="13" t="s">
        <v>6</v>
      </c>
      <c r="B42" s="13">
        <v>13</v>
      </c>
      <c r="C42" s="7" t="s">
        <v>19</v>
      </c>
      <c r="D42" s="13">
        <v>-11.34</v>
      </c>
      <c r="E42" s="13">
        <v>-4.49</v>
      </c>
      <c r="F42" s="13">
        <v>-5.03</v>
      </c>
      <c r="G42" s="7">
        <v>0.77890000000000004</v>
      </c>
      <c r="H42" s="7">
        <v>-3.2593100000000002</v>
      </c>
      <c r="I42" s="7">
        <v>-7.6316709999999999</v>
      </c>
      <c r="J42" s="7">
        <v>-10.890981</v>
      </c>
      <c r="K42" s="7">
        <v>-1.38698267138</v>
      </c>
      <c r="L42" s="7">
        <v>3.873154</v>
      </c>
      <c r="M42" s="7">
        <v>0.27146300000000001</v>
      </c>
      <c r="N42" s="7">
        <v>0.94505099999999997</v>
      </c>
      <c r="O42" s="7">
        <v>2.5846710000000002</v>
      </c>
      <c r="P42" s="7">
        <v>66.732962000000001</v>
      </c>
      <c r="Q42" s="9">
        <f t="shared" si="0"/>
        <v>0.90397179000000005</v>
      </c>
      <c r="R42" s="7" t="s">
        <v>25</v>
      </c>
    </row>
    <row r="43" spans="1:18" ht="14.5" x14ac:dyDescent="0.35">
      <c r="A43" s="13" t="s">
        <v>6</v>
      </c>
      <c r="B43" s="13">
        <v>19</v>
      </c>
      <c r="C43" s="7" t="s">
        <v>19</v>
      </c>
      <c r="D43" s="13">
        <v>-10.53</v>
      </c>
      <c r="E43" s="13">
        <v>-0.71</v>
      </c>
      <c r="F43" s="13">
        <v>-2.94</v>
      </c>
      <c r="G43" s="7">
        <v>0.56520000000000004</v>
      </c>
      <c r="H43" s="7">
        <v>-4.0810380000000004</v>
      </c>
      <c r="I43" s="7">
        <v>-6.3735710000000001</v>
      </c>
      <c r="J43" s="7">
        <v>-10.454609</v>
      </c>
      <c r="K43" s="7">
        <v>-1.72599535231</v>
      </c>
      <c r="L43" s="7">
        <v>2.6427809999999998</v>
      </c>
      <c r="M43" s="7">
        <v>0.49690800000000002</v>
      </c>
      <c r="N43" s="7">
        <v>1.5313159999999999</v>
      </c>
      <c r="O43" s="7">
        <v>2.0438779999999999</v>
      </c>
      <c r="P43" s="7">
        <v>77.338154000000003</v>
      </c>
      <c r="Q43" s="9">
        <f t="shared" si="0"/>
        <v>1.6547036400000001</v>
      </c>
      <c r="R43" s="7" t="s">
        <v>25</v>
      </c>
    </row>
    <row r="44" spans="1:18" ht="14.5" x14ac:dyDescent="0.35">
      <c r="A44" s="13" t="s">
        <v>6</v>
      </c>
      <c r="B44" s="13">
        <v>33</v>
      </c>
      <c r="C44" s="7" t="s">
        <v>19</v>
      </c>
      <c r="D44" s="13">
        <v>-12.76</v>
      </c>
      <c r="E44" s="13">
        <v>-7.77</v>
      </c>
      <c r="F44" s="13">
        <v>-11.21</v>
      </c>
      <c r="G44" s="7">
        <v>0.31069999999999998</v>
      </c>
      <c r="H44" s="7">
        <v>-2.655459</v>
      </c>
      <c r="I44" s="7">
        <v>-7.0655650000000003</v>
      </c>
      <c r="J44" s="7">
        <v>-9.7210239999999999</v>
      </c>
      <c r="K44" s="7">
        <v>-1.37942193161</v>
      </c>
      <c r="L44" s="7">
        <v>4.1902160000000004</v>
      </c>
      <c r="M44" s="7">
        <v>0.22145100000000001</v>
      </c>
      <c r="N44" s="7">
        <v>0.56646300000000005</v>
      </c>
      <c r="O44" s="7">
        <v>2.7911169999999998</v>
      </c>
      <c r="P44" s="7">
        <v>66.610338999999996</v>
      </c>
      <c r="Q44" s="9">
        <f t="shared" si="0"/>
        <v>0.73743183000000001</v>
      </c>
      <c r="R44" s="7" t="s">
        <v>25</v>
      </c>
    </row>
    <row r="45" spans="1:18" ht="14.5" x14ac:dyDescent="0.35">
      <c r="A45" s="13" t="s">
        <v>10</v>
      </c>
      <c r="B45" s="13">
        <v>23</v>
      </c>
      <c r="C45" s="7" t="s">
        <v>19</v>
      </c>
      <c r="D45" s="13">
        <v>1</v>
      </c>
      <c r="E45" s="13">
        <v>10.3</v>
      </c>
      <c r="F45" s="13">
        <v>-1.98</v>
      </c>
      <c r="G45" s="7">
        <v>0.41449999999999998</v>
      </c>
      <c r="H45" s="7">
        <v>-2.691144</v>
      </c>
      <c r="I45" s="7">
        <v>-6.9283590000000004</v>
      </c>
      <c r="J45" s="7">
        <v>-9.6195029999999999</v>
      </c>
      <c r="K45" s="7">
        <v>-1.5736152194499999</v>
      </c>
      <c r="L45" s="7">
        <v>3.6366710000000002</v>
      </c>
      <c r="M45" s="7">
        <v>0.31271199999999999</v>
      </c>
      <c r="N45" s="7">
        <v>0.81350999999999996</v>
      </c>
      <c r="O45" s="7">
        <v>2.4829919999999999</v>
      </c>
      <c r="P45" s="7">
        <v>68.276503000000005</v>
      </c>
      <c r="Q45" s="9">
        <f t="shared" si="0"/>
        <v>1.04133096</v>
      </c>
      <c r="R45" s="7" t="s">
        <v>25</v>
      </c>
    </row>
    <row r="46" spans="1:18" ht="14.5" x14ac:dyDescent="0.35">
      <c r="A46" s="13" t="s">
        <v>8</v>
      </c>
      <c r="B46" s="13">
        <v>19</v>
      </c>
      <c r="C46" s="7" t="s">
        <v>19</v>
      </c>
      <c r="D46" s="13">
        <v>-7.44</v>
      </c>
      <c r="E46" s="13">
        <v>-2.71</v>
      </c>
      <c r="F46" s="13">
        <v>-13.82</v>
      </c>
      <c r="G46" s="7">
        <v>0.28539999999999999</v>
      </c>
      <c r="H46" s="7">
        <v>-1.729954</v>
      </c>
      <c r="I46" s="7">
        <v>-7.9445290000000002</v>
      </c>
      <c r="J46" s="7">
        <v>-9.6744830000000004</v>
      </c>
      <c r="K46" s="7">
        <v>-1.41584540787</v>
      </c>
      <c r="L46" s="7">
        <v>4.2477220000000004</v>
      </c>
      <c r="M46" s="7">
        <v>0.21163299999999999</v>
      </c>
      <c r="N46" s="7">
        <v>0.341976</v>
      </c>
      <c r="O46" s="7">
        <v>2.8941840000000001</v>
      </c>
      <c r="P46" s="7">
        <v>68.134950000000003</v>
      </c>
      <c r="Q46" s="9">
        <f t="shared" si="0"/>
        <v>0.70473788999999998</v>
      </c>
      <c r="R46" s="7" t="s">
        <v>25</v>
      </c>
    </row>
  </sheetData>
  <sortState ref="A2:R46">
    <sortCondition ref="R1"/>
  </sortState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N7" sqref="N7"/>
    </sheetView>
  </sheetViews>
  <sheetFormatPr defaultColWidth="8.83203125" defaultRowHeight="13" x14ac:dyDescent="0.3"/>
  <cols>
    <col min="1" max="3" width="8.83203125" style="6"/>
    <col min="4" max="16384" width="8.83203125" style="5"/>
  </cols>
  <sheetData>
    <row r="1" spans="1:18" ht="14.5" x14ac:dyDescent="0.3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ht="14.5" x14ac:dyDescent="0.35">
      <c r="A2" s="15" t="s">
        <v>9</v>
      </c>
      <c r="B2" s="15">
        <v>27</v>
      </c>
      <c r="C2" s="8" t="s">
        <v>20</v>
      </c>
      <c r="D2" s="15">
        <v>6.55</v>
      </c>
      <c r="E2" s="15">
        <v>-9.7200000000000006</v>
      </c>
      <c r="F2" s="15">
        <v>5.0999999999999996</v>
      </c>
      <c r="G2" s="8">
        <v>0.50039999999999996</v>
      </c>
      <c r="H2" s="8">
        <v>-2.3228870000000001</v>
      </c>
      <c r="I2" s="8">
        <v>-7.0668189999999997</v>
      </c>
      <c r="J2" s="8">
        <v>-9.3897049999999993</v>
      </c>
      <c r="K2" s="8">
        <v>-1.91009272851</v>
      </c>
      <c r="L2" s="8">
        <v>2.8313350000000002</v>
      </c>
      <c r="M2" s="8">
        <v>0.460698</v>
      </c>
      <c r="N2" s="8">
        <v>0.58273399999999997</v>
      </c>
      <c r="O2" s="8">
        <v>2.2687849999999998</v>
      </c>
      <c r="P2" s="8">
        <v>80.131281999999999</v>
      </c>
      <c r="Q2" s="9">
        <f t="shared" ref="Q2:Q31" si="0">M2*0.63</f>
        <v>0.29023974000000002</v>
      </c>
      <c r="R2" s="8" t="s">
        <v>12</v>
      </c>
    </row>
    <row r="3" spans="1:18" ht="14.5" x14ac:dyDescent="0.35">
      <c r="A3" s="15" t="s">
        <v>5</v>
      </c>
      <c r="B3" s="15">
        <v>7</v>
      </c>
      <c r="C3" s="8" t="s">
        <v>20</v>
      </c>
      <c r="D3" s="15">
        <v>-12.26</v>
      </c>
      <c r="E3" s="15">
        <v>8.11</v>
      </c>
      <c r="F3" s="15">
        <v>10.3</v>
      </c>
      <c r="G3" s="8">
        <v>0.80900000000000005</v>
      </c>
      <c r="H3" s="8">
        <v>-4.247789</v>
      </c>
      <c r="I3" s="8">
        <v>-5.1522790000000001</v>
      </c>
      <c r="J3" s="8">
        <v>-9.4000679999999992</v>
      </c>
      <c r="K3" s="8">
        <v>-1.4251809545</v>
      </c>
      <c r="L3" s="8">
        <v>3.1519159999999999</v>
      </c>
      <c r="M3" s="8">
        <v>0.40070600000000001</v>
      </c>
      <c r="N3" s="8">
        <v>0.98665000000000003</v>
      </c>
      <c r="O3" s="8">
        <v>2.0368360000000001</v>
      </c>
      <c r="P3" s="8">
        <v>64.622141999999997</v>
      </c>
      <c r="Q3" s="9">
        <f t="shared" si="0"/>
        <v>0.25244477999999998</v>
      </c>
      <c r="R3" s="8" t="s">
        <v>12</v>
      </c>
    </row>
    <row r="4" spans="1:18" ht="14.5" x14ac:dyDescent="0.35">
      <c r="A4" s="15" t="s">
        <v>10</v>
      </c>
      <c r="B4" s="15">
        <v>5</v>
      </c>
      <c r="C4" s="8" t="s">
        <v>20</v>
      </c>
      <c r="D4" s="15">
        <v>4.96</v>
      </c>
      <c r="E4" s="15">
        <v>-1.1100000000000001</v>
      </c>
      <c r="F4" s="15">
        <v>-6.42</v>
      </c>
      <c r="G4" s="8">
        <v>0.8448</v>
      </c>
      <c r="H4" s="8">
        <v>-4.1792009999999999</v>
      </c>
      <c r="I4" s="8">
        <v>-4.8269830000000002</v>
      </c>
      <c r="J4" s="8">
        <v>-9.0061839999999993</v>
      </c>
      <c r="K4" s="8">
        <v>-2.20434196764</v>
      </c>
      <c r="L4" s="8">
        <v>1.865175</v>
      </c>
      <c r="M4" s="8">
        <v>0.644729</v>
      </c>
      <c r="N4" s="8">
        <v>0.95549200000000001</v>
      </c>
      <c r="O4" s="8">
        <v>1.608546</v>
      </c>
      <c r="P4" s="8">
        <v>86.241035999999994</v>
      </c>
      <c r="Q4" s="9">
        <f t="shared" si="0"/>
        <v>0.40617926999999998</v>
      </c>
      <c r="R4" s="8" t="s">
        <v>12</v>
      </c>
    </row>
    <row r="5" spans="1:18" ht="14.5" x14ac:dyDescent="0.35">
      <c r="A5" s="15" t="s">
        <v>10</v>
      </c>
      <c r="B5" s="15">
        <v>16</v>
      </c>
      <c r="C5" s="8" t="s">
        <v>20</v>
      </c>
      <c r="D5" s="15">
        <v>2.4900000000000002</v>
      </c>
      <c r="E5" s="15">
        <v>0.22</v>
      </c>
      <c r="F5" s="15">
        <v>-6.15</v>
      </c>
      <c r="G5" s="8">
        <v>0.64300000000000002</v>
      </c>
      <c r="H5" s="8">
        <v>-2.1912669999999999</v>
      </c>
      <c r="I5" s="8">
        <v>-6.5576439999999998</v>
      </c>
      <c r="J5" s="8">
        <v>-8.7489109999999997</v>
      </c>
      <c r="K5" s="8">
        <v>-1.74219020799</v>
      </c>
      <c r="L5" s="8">
        <v>2.8967339999999999</v>
      </c>
      <c r="M5" s="8">
        <v>0.44837399999999999</v>
      </c>
      <c r="N5" s="8">
        <v>0.56267500000000004</v>
      </c>
      <c r="O5" s="8">
        <v>2.1606529999999999</v>
      </c>
      <c r="P5" s="8">
        <v>74.589284000000006</v>
      </c>
      <c r="Q5" s="9">
        <f t="shared" si="0"/>
        <v>0.28247561999999998</v>
      </c>
      <c r="R5" s="8" t="s">
        <v>12</v>
      </c>
    </row>
    <row r="6" spans="1:18" ht="14.5" x14ac:dyDescent="0.35">
      <c r="A6" s="15" t="s">
        <v>8</v>
      </c>
      <c r="B6" s="15">
        <v>10</v>
      </c>
      <c r="C6" s="8" t="s">
        <v>20</v>
      </c>
      <c r="D6" s="15">
        <v>-5.86</v>
      </c>
      <c r="E6" s="15">
        <v>1.06</v>
      </c>
      <c r="F6" s="15">
        <v>-10.87</v>
      </c>
      <c r="G6" s="8">
        <v>0.50609999999999999</v>
      </c>
      <c r="H6" s="8">
        <v>-3.7057329999999999</v>
      </c>
      <c r="I6" s="8">
        <v>-4.9313520000000004</v>
      </c>
      <c r="J6" s="8">
        <v>-8.6370850000000008</v>
      </c>
      <c r="K6" s="8">
        <v>-1.8238966993400001</v>
      </c>
      <c r="L6" s="8">
        <v>2.2301920000000002</v>
      </c>
      <c r="M6" s="8">
        <v>0.57520199999999999</v>
      </c>
      <c r="N6" s="8">
        <v>0.64512899999999995</v>
      </c>
      <c r="O6" s="8">
        <v>1.836198</v>
      </c>
      <c r="P6" s="8">
        <v>82.333658</v>
      </c>
      <c r="Q6" s="9">
        <f t="shared" si="0"/>
        <v>0.36237725999999998</v>
      </c>
      <c r="R6" s="8" t="s">
        <v>12</v>
      </c>
    </row>
    <row r="7" spans="1:18" ht="14.5" x14ac:dyDescent="0.35">
      <c r="A7" s="15" t="s">
        <v>9</v>
      </c>
      <c r="B7" s="15">
        <v>6</v>
      </c>
      <c r="C7" s="8" t="s">
        <v>20</v>
      </c>
      <c r="D7" s="15">
        <v>1.06</v>
      </c>
      <c r="E7" s="15">
        <v>-14.25</v>
      </c>
      <c r="F7" s="15">
        <v>1.27</v>
      </c>
      <c r="G7" s="8">
        <v>0.85529999999999995</v>
      </c>
      <c r="H7" s="8">
        <v>-5.753965</v>
      </c>
      <c r="I7" s="8">
        <v>-3.153111</v>
      </c>
      <c r="J7" s="8">
        <v>-8.907076</v>
      </c>
      <c r="K7" s="8">
        <v>-2.1885373652300002</v>
      </c>
      <c r="L7" s="8">
        <v>1.1429910000000001</v>
      </c>
      <c r="M7" s="8">
        <v>0.78228699999999995</v>
      </c>
      <c r="N7" s="8">
        <v>1.787677</v>
      </c>
      <c r="O7" s="8">
        <v>1.021279</v>
      </c>
      <c r="P7" s="8">
        <v>89.351472999999999</v>
      </c>
      <c r="Q7" s="9">
        <f t="shared" si="0"/>
        <v>0.49284080999999996</v>
      </c>
      <c r="R7" s="8" t="s">
        <v>11</v>
      </c>
    </row>
    <row r="8" spans="1:18" ht="14.5" x14ac:dyDescent="0.35">
      <c r="A8" s="15" t="s">
        <v>9</v>
      </c>
      <c r="B8" s="15">
        <v>36</v>
      </c>
      <c r="C8" s="8" t="s">
        <v>20</v>
      </c>
      <c r="D8" s="15">
        <v>-0.54</v>
      </c>
      <c r="E8" s="15">
        <v>-5.56</v>
      </c>
      <c r="F8" s="15">
        <v>-5.0599999999999996</v>
      </c>
      <c r="G8" s="8">
        <v>0.3337</v>
      </c>
      <c r="H8" s="8">
        <v>-1.7641389999999999</v>
      </c>
      <c r="I8" s="8">
        <v>-5.5516269999999999</v>
      </c>
      <c r="J8" s="8">
        <v>-7.315766</v>
      </c>
      <c r="K8" s="8">
        <v>-2.2920588206699999</v>
      </c>
      <c r="L8" s="8">
        <v>2.0692240000000002</v>
      </c>
      <c r="M8" s="8">
        <v>0.60586200000000001</v>
      </c>
      <c r="N8" s="8">
        <v>0.205874</v>
      </c>
      <c r="O8" s="8">
        <v>1.910998</v>
      </c>
      <c r="P8" s="8">
        <v>92.353367000000006</v>
      </c>
      <c r="Q8" s="9">
        <f t="shared" si="0"/>
        <v>0.38169306000000003</v>
      </c>
      <c r="R8" s="8" t="s">
        <v>11</v>
      </c>
    </row>
    <row r="9" spans="1:18" ht="14.5" x14ac:dyDescent="0.35">
      <c r="A9" s="15" t="s">
        <v>7</v>
      </c>
      <c r="B9" s="15">
        <v>6</v>
      </c>
      <c r="C9" s="8" t="s">
        <v>20</v>
      </c>
      <c r="D9" s="15">
        <v>-5.18</v>
      </c>
      <c r="E9" s="15">
        <v>-7.08</v>
      </c>
      <c r="F9" s="15">
        <v>0.47</v>
      </c>
      <c r="G9" s="8">
        <v>0.82330000000000003</v>
      </c>
      <c r="H9" s="8">
        <v>-4.1129610000000003</v>
      </c>
      <c r="I9" s="8">
        <v>-5.1416170000000001</v>
      </c>
      <c r="J9" s="8">
        <v>-9.2545789999999997</v>
      </c>
      <c r="K9" s="8">
        <v>-1.4910222422799999</v>
      </c>
      <c r="L9" s="8">
        <v>2.4654440000000002</v>
      </c>
      <c r="M9" s="8">
        <v>0.53046099999999996</v>
      </c>
      <c r="N9" s="8">
        <v>0.88886200000000004</v>
      </c>
      <c r="O9" s="8">
        <v>1.730839</v>
      </c>
      <c r="P9" s="8">
        <v>70.203961000000007</v>
      </c>
      <c r="Q9" s="9">
        <f t="shared" si="0"/>
        <v>0.33419042999999998</v>
      </c>
      <c r="R9" s="8" t="s">
        <v>11</v>
      </c>
    </row>
    <row r="10" spans="1:18" ht="14.5" x14ac:dyDescent="0.35">
      <c r="A10" s="15" t="s">
        <v>7</v>
      </c>
      <c r="B10" s="15">
        <v>27</v>
      </c>
      <c r="C10" s="8" t="s">
        <v>20</v>
      </c>
      <c r="D10" s="15">
        <v>-13.79</v>
      </c>
      <c r="E10" s="15">
        <v>-2.79</v>
      </c>
      <c r="F10" s="15">
        <v>-2.5099999999999998</v>
      </c>
      <c r="G10" s="8">
        <v>0.44190000000000002</v>
      </c>
      <c r="H10" s="8">
        <v>-1.982496</v>
      </c>
      <c r="I10" s="8">
        <v>-7.2816510000000001</v>
      </c>
      <c r="J10" s="8">
        <v>-9.2641469999999995</v>
      </c>
      <c r="K10" s="8">
        <v>-1.71198166822</v>
      </c>
      <c r="L10" s="8">
        <v>3.2649919999999999</v>
      </c>
      <c r="M10" s="8">
        <v>0.37819399999999997</v>
      </c>
      <c r="N10" s="8">
        <v>0.106811</v>
      </c>
      <c r="O10" s="8">
        <v>2.5050919999999999</v>
      </c>
      <c r="P10" s="8">
        <v>76.725810999999993</v>
      </c>
      <c r="Q10" s="9">
        <f t="shared" si="0"/>
        <v>0.23826222</v>
      </c>
      <c r="R10" s="8" t="s">
        <v>11</v>
      </c>
    </row>
    <row r="11" spans="1:18" ht="14.5" x14ac:dyDescent="0.35">
      <c r="A11" s="15" t="s">
        <v>5</v>
      </c>
      <c r="B11" s="15">
        <v>21</v>
      </c>
      <c r="C11" s="8" t="s">
        <v>20</v>
      </c>
      <c r="D11" s="15">
        <v>-14.43</v>
      </c>
      <c r="E11" s="15">
        <v>5.9</v>
      </c>
      <c r="F11" s="15">
        <v>13.2</v>
      </c>
      <c r="G11" s="8">
        <v>0.46539999999999998</v>
      </c>
      <c r="H11" s="8">
        <v>-1.8378110000000001</v>
      </c>
      <c r="I11" s="8">
        <v>-7.5402490000000002</v>
      </c>
      <c r="J11" s="8">
        <v>-9.3780599999999996</v>
      </c>
      <c r="K11" s="8">
        <v>-1.4640860204999999</v>
      </c>
      <c r="L11" s="8">
        <v>4.0159000000000002</v>
      </c>
      <c r="M11" s="8">
        <v>0.24965699999999999</v>
      </c>
      <c r="N11" s="8">
        <v>0.46196799999999999</v>
      </c>
      <c r="O11" s="8">
        <v>2.6407389999999999</v>
      </c>
      <c r="P11" s="8">
        <v>65.757088999999993</v>
      </c>
      <c r="Q11" s="9">
        <f t="shared" si="0"/>
        <v>0.15728391</v>
      </c>
      <c r="R11" s="8" t="s">
        <v>11</v>
      </c>
    </row>
    <row r="12" spans="1:18" ht="14.5" x14ac:dyDescent="0.35">
      <c r="A12" s="15" t="s">
        <v>5</v>
      </c>
      <c r="B12" s="15">
        <v>24</v>
      </c>
      <c r="C12" s="8" t="s">
        <v>20</v>
      </c>
      <c r="D12" s="15">
        <v>-10.98</v>
      </c>
      <c r="E12" s="15">
        <v>7.75</v>
      </c>
      <c r="F12" s="15">
        <v>14.35</v>
      </c>
      <c r="G12" s="8">
        <v>0.4365</v>
      </c>
      <c r="H12" s="8">
        <v>-5.2521089999999999</v>
      </c>
      <c r="I12" s="8">
        <v>-3.996051</v>
      </c>
      <c r="J12" s="8">
        <v>-9.2481600000000004</v>
      </c>
      <c r="K12" s="8">
        <v>-1.36965356358</v>
      </c>
      <c r="L12" s="8">
        <v>3.0593360000000001</v>
      </c>
      <c r="M12" s="8">
        <v>0.41929899999999998</v>
      </c>
      <c r="N12" s="8">
        <v>0.88407800000000003</v>
      </c>
      <c r="O12" s="8">
        <v>1.9402060000000001</v>
      </c>
      <c r="P12" s="8">
        <v>63.419199999999996</v>
      </c>
      <c r="Q12" s="9">
        <f t="shared" si="0"/>
        <v>0.26415836999999998</v>
      </c>
      <c r="R12" s="8" t="s">
        <v>11</v>
      </c>
    </row>
    <row r="13" spans="1:18" ht="14.5" x14ac:dyDescent="0.35">
      <c r="A13" s="15" t="s">
        <v>5</v>
      </c>
      <c r="B13" s="15">
        <v>38</v>
      </c>
      <c r="C13" s="8" t="s">
        <v>20</v>
      </c>
      <c r="D13" s="15">
        <v>-11.15</v>
      </c>
      <c r="E13" s="15">
        <v>9.07</v>
      </c>
      <c r="F13" s="15">
        <v>12.88</v>
      </c>
      <c r="G13" s="8">
        <v>0.29089999999999999</v>
      </c>
      <c r="H13" s="8">
        <v>-2.4317799999999998</v>
      </c>
      <c r="I13" s="8">
        <v>-6.7688920000000001</v>
      </c>
      <c r="J13" s="8">
        <v>-9.2006730000000001</v>
      </c>
      <c r="K13" s="8">
        <v>-1.3697797125</v>
      </c>
      <c r="L13" s="8">
        <v>4.2616019999999999</v>
      </c>
      <c r="M13" s="8">
        <v>0.21126600000000001</v>
      </c>
      <c r="N13" s="8">
        <v>0.34272900000000001</v>
      </c>
      <c r="O13" s="8">
        <v>2.656927</v>
      </c>
      <c r="P13" s="8">
        <v>62.345728999999999</v>
      </c>
      <c r="Q13" s="9">
        <f t="shared" si="0"/>
        <v>0.13309757999999999</v>
      </c>
      <c r="R13" s="8" t="s">
        <v>11</v>
      </c>
    </row>
    <row r="14" spans="1:18" ht="14.5" x14ac:dyDescent="0.35">
      <c r="A14" s="15" t="s">
        <v>6</v>
      </c>
      <c r="B14" s="15">
        <v>14</v>
      </c>
      <c r="C14" s="8" t="s">
        <v>20</v>
      </c>
      <c r="D14" s="15">
        <v>-15.98</v>
      </c>
      <c r="E14" s="15">
        <v>-3.8</v>
      </c>
      <c r="F14" s="15">
        <v>1.75</v>
      </c>
      <c r="G14" s="8">
        <v>0.66459999999999997</v>
      </c>
      <c r="H14" s="8">
        <v>-3.1181779999999999</v>
      </c>
      <c r="I14" s="8">
        <v>-5.9849569999999996</v>
      </c>
      <c r="J14" s="8">
        <v>-9.1031340000000007</v>
      </c>
      <c r="K14" s="8">
        <v>-1.5738697931600001</v>
      </c>
      <c r="L14" s="8">
        <v>2.305447</v>
      </c>
      <c r="M14" s="8">
        <v>0.56088899999999997</v>
      </c>
      <c r="N14" s="8">
        <v>1.396479</v>
      </c>
      <c r="O14" s="8">
        <v>1.644749</v>
      </c>
      <c r="P14" s="8">
        <v>71.341860999999994</v>
      </c>
      <c r="Q14" s="9">
        <f t="shared" si="0"/>
        <v>0.35336006999999997</v>
      </c>
      <c r="R14" s="8" t="s">
        <v>11</v>
      </c>
    </row>
    <row r="15" spans="1:18" ht="14.5" x14ac:dyDescent="0.35">
      <c r="A15" s="15" t="s">
        <v>6</v>
      </c>
      <c r="B15" s="15">
        <v>18</v>
      </c>
      <c r="C15" s="8" t="s">
        <v>20</v>
      </c>
      <c r="D15" s="15">
        <v>-9.2799999999999994</v>
      </c>
      <c r="E15" s="15">
        <v>-12.16</v>
      </c>
      <c r="F15" s="15">
        <v>-5.54</v>
      </c>
      <c r="G15" s="8">
        <v>0.57820000000000005</v>
      </c>
      <c r="H15" s="8">
        <v>-2.12046</v>
      </c>
      <c r="I15" s="8">
        <v>-6.4687900000000003</v>
      </c>
      <c r="J15" s="8">
        <v>-8.5892510000000009</v>
      </c>
      <c r="K15" s="8">
        <v>-1.4457473327000001</v>
      </c>
      <c r="L15" s="8">
        <v>2.7881360000000002</v>
      </c>
      <c r="M15" s="8">
        <v>0.46902500000000003</v>
      </c>
      <c r="N15" s="8">
        <v>0.17935000000000001</v>
      </c>
      <c r="O15" s="8">
        <v>1.986856</v>
      </c>
      <c r="P15" s="8">
        <v>71.261088000000001</v>
      </c>
      <c r="Q15" s="9">
        <f t="shared" si="0"/>
        <v>0.29548574999999999</v>
      </c>
      <c r="R15" s="8" t="s">
        <v>11</v>
      </c>
    </row>
    <row r="16" spans="1:18" ht="14.5" x14ac:dyDescent="0.35">
      <c r="A16" s="15" t="s">
        <v>6</v>
      </c>
      <c r="B16" s="15">
        <v>36</v>
      </c>
      <c r="C16" s="8" t="s">
        <v>20</v>
      </c>
      <c r="D16" s="15">
        <v>-13.37</v>
      </c>
      <c r="E16" s="15">
        <v>-10.02</v>
      </c>
      <c r="F16" s="15">
        <v>-2.11</v>
      </c>
      <c r="G16" s="8">
        <v>0.34539999999999998</v>
      </c>
      <c r="H16" s="8">
        <v>-2.8107709999999999</v>
      </c>
      <c r="I16" s="8">
        <v>-6.5704950000000002</v>
      </c>
      <c r="J16" s="8">
        <v>-9.3812660000000001</v>
      </c>
      <c r="K16" s="8">
        <v>-1.47531947928</v>
      </c>
      <c r="L16" s="8">
        <v>3.7675160000000001</v>
      </c>
      <c r="M16" s="8">
        <v>0.28947800000000001</v>
      </c>
      <c r="N16" s="8">
        <v>0.40330100000000002</v>
      </c>
      <c r="O16" s="8">
        <v>2.6039370000000002</v>
      </c>
      <c r="P16" s="8">
        <v>69.115499999999997</v>
      </c>
      <c r="Q16" s="9">
        <f t="shared" si="0"/>
        <v>0.18237114000000001</v>
      </c>
      <c r="R16" s="8" t="s">
        <v>11</v>
      </c>
    </row>
    <row r="17" spans="1:18" ht="14.5" x14ac:dyDescent="0.35">
      <c r="A17" s="15" t="s">
        <v>6</v>
      </c>
      <c r="B17" s="15">
        <v>40</v>
      </c>
      <c r="C17" s="8" t="s">
        <v>20</v>
      </c>
      <c r="D17" s="15">
        <v>-11.32</v>
      </c>
      <c r="E17" s="15">
        <v>-11.98</v>
      </c>
      <c r="F17" s="15">
        <v>-7.43</v>
      </c>
      <c r="G17" s="8">
        <v>0.3004</v>
      </c>
      <c r="H17" s="8">
        <v>-1.9856009999999999</v>
      </c>
      <c r="I17" s="8">
        <v>-7.275601</v>
      </c>
      <c r="J17" s="8">
        <v>-9.2612020000000008</v>
      </c>
      <c r="K17" s="8">
        <v>-1.37414507366</v>
      </c>
      <c r="L17" s="8">
        <v>3.857856</v>
      </c>
      <c r="M17" s="8">
        <v>0.275918</v>
      </c>
      <c r="N17" s="8">
        <v>0.50033300000000003</v>
      </c>
      <c r="O17" s="8">
        <v>2.603529</v>
      </c>
      <c r="P17" s="8">
        <v>67.486410000000006</v>
      </c>
      <c r="Q17" s="9">
        <f t="shared" si="0"/>
        <v>0.17382834</v>
      </c>
      <c r="R17" s="8" t="s">
        <v>11</v>
      </c>
    </row>
    <row r="18" spans="1:18" ht="14.5" x14ac:dyDescent="0.35">
      <c r="A18" s="15" t="s">
        <v>10</v>
      </c>
      <c r="B18" s="15">
        <v>18</v>
      </c>
      <c r="C18" s="8" t="s">
        <v>20</v>
      </c>
      <c r="D18" s="15">
        <v>-2.2599999999999998</v>
      </c>
      <c r="E18" s="15">
        <v>3.36</v>
      </c>
      <c r="F18" s="15">
        <v>-2.75</v>
      </c>
      <c r="G18" s="8">
        <v>0.624</v>
      </c>
      <c r="H18" s="8">
        <v>-3.080117</v>
      </c>
      <c r="I18" s="8">
        <v>-5.6945040000000002</v>
      </c>
      <c r="J18" s="8">
        <v>-8.7746209999999998</v>
      </c>
      <c r="K18" s="8">
        <v>-1.65376800327</v>
      </c>
      <c r="L18" s="8">
        <v>3.301282</v>
      </c>
      <c r="M18" s="8">
        <v>0.37132199999999999</v>
      </c>
      <c r="N18" s="8">
        <v>0.33349400000000001</v>
      </c>
      <c r="O18" s="8">
        <v>2.5472760000000001</v>
      </c>
      <c r="P18" s="8">
        <v>77.160194000000004</v>
      </c>
      <c r="Q18" s="9">
        <f t="shared" si="0"/>
        <v>0.23393285999999999</v>
      </c>
      <c r="R18" s="8" t="s">
        <v>11</v>
      </c>
    </row>
    <row r="19" spans="1:18" ht="14.5" x14ac:dyDescent="0.35">
      <c r="A19" s="15" t="s">
        <v>8</v>
      </c>
      <c r="B19" s="15">
        <v>12</v>
      </c>
      <c r="C19" s="8" t="s">
        <v>20</v>
      </c>
      <c r="D19" s="15">
        <v>-2.99</v>
      </c>
      <c r="E19" s="15">
        <v>-1.07</v>
      </c>
      <c r="F19" s="15">
        <v>-9.84</v>
      </c>
      <c r="G19" s="8">
        <v>0.41339999999999999</v>
      </c>
      <c r="H19" s="8">
        <v>-2.640171</v>
      </c>
      <c r="I19" s="8">
        <v>-5.4023450000000004</v>
      </c>
      <c r="J19" s="8">
        <v>-8.0425149999999999</v>
      </c>
      <c r="K19" s="8">
        <v>-1.67344395026</v>
      </c>
      <c r="L19" s="8">
        <v>2.4782289999999998</v>
      </c>
      <c r="M19" s="8">
        <v>0.52802499999999997</v>
      </c>
      <c r="N19" s="8">
        <v>0.10377400000000001</v>
      </c>
      <c r="O19" s="8">
        <v>1.7099660000000001</v>
      </c>
      <c r="P19" s="8">
        <v>68.999511999999996</v>
      </c>
      <c r="Q19" s="9">
        <f t="shared" si="0"/>
        <v>0.33265574999999997</v>
      </c>
      <c r="R19" s="8" t="s">
        <v>11</v>
      </c>
    </row>
    <row r="20" spans="1:18" ht="14.5" x14ac:dyDescent="0.35">
      <c r="A20" s="15" t="s">
        <v>9</v>
      </c>
      <c r="B20" s="15">
        <v>4</v>
      </c>
      <c r="C20" s="8" t="s">
        <v>20</v>
      </c>
      <c r="D20" s="15">
        <v>1.31</v>
      </c>
      <c r="E20" s="15">
        <v>-8.94</v>
      </c>
      <c r="F20" s="15">
        <v>-6.3</v>
      </c>
      <c r="G20" s="8">
        <v>0.88939999999999997</v>
      </c>
      <c r="H20" s="8">
        <v>-4.1024070000000004</v>
      </c>
      <c r="I20" s="8">
        <v>-5.0396720000000004</v>
      </c>
      <c r="J20" s="8">
        <v>-9.1420790000000007</v>
      </c>
      <c r="K20" s="8">
        <v>-2.1751323240999998</v>
      </c>
      <c r="L20" s="8">
        <v>1.9817849999999999</v>
      </c>
      <c r="M20" s="8">
        <v>0.62251699999999999</v>
      </c>
      <c r="N20" s="8">
        <v>0.94591899999999995</v>
      </c>
      <c r="O20" s="8">
        <v>1.7534289999999999</v>
      </c>
      <c r="P20" s="8">
        <v>88.477249999999998</v>
      </c>
      <c r="Q20" s="9">
        <f t="shared" si="0"/>
        <v>0.39218571000000002</v>
      </c>
      <c r="R20" s="8" t="s">
        <v>25</v>
      </c>
    </row>
    <row r="21" spans="1:18" ht="14.5" x14ac:dyDescent="0.35">
      <c r="A21" s="15" t="s">
        <v>9</v>
      </c>
      <c r="B21" s="15">
        <v>33</v>
      </c>
      <c r="C21" s="8" t="s">
        <v>20</v>
      </c>
      <c r="D21" s="15">
        <v>9.67</v>
      </c>
      <c r="E21" s="15">
        <v>-8.35</v>
      </c>
      <c r="F21" s="15">
        <v>9.41</v>
      </c>
      <c r="G21" s="8">
        <v>0.37840000000000001</v>
      </c>
      <c r="H21" s="8">
        <v>-3.544162</v>
      </c>
      <c r="I21" s="8">
        <v>-5.7291650000000001</v>
      </c>
      <c r="J21" s="8">
        <v>-9.2733270000000001</v>
      </c>
      <c r="K21" s="8">
        <v>-1.4992441786499999</v>
      </c>
      <c r="L21" s="8">
        <v>3.3620510000000001</v>
      </c>
      <c r="M21" s="8">
        <v>0.36386299999999999</v>
      </c>
      <c r="N21" s="8">
        <v>0.64164900000000002</v>
      </c>
      <c r="O21" s="8">
        <v>2.4291749999999999</v>
      </c>
      <c r="P21" s="8">
        <v>72.252790000000005</v>
      </c>
      <c r="Q21" s="9">
        <f t="shared" si="0"/>
        <v>0.22923368999999999</v>
      </c>
      <c r="R21" s="8" t="s">
        <v>25</v>
      </c>
    </row>
    <row r="22" spans="1:18" ht="14.5" x14ac:dyDescent="0.35">
      <c r="A22" s="15" t="s">
        <v>7</v>
      </c>
      <c r="B22" s="15">
        <v>5</v>
      </c>
      <c r="C22" s="8" t="s">
        <v>20</v>
      </c>
      <c r="D22" s="15">
        <v>-6.03</v>
      </c>
      <c r="E22" s="15">
        <v>-1.37</v>
      </c>
      <c r="F22" s="15">
        <v>4.24</v>
      </c>
      <c r="G22" s="8">
        <v>0.85680000000000001</v>
      </c>
      <c r="H22" s="8">
        <v>-3.4513280000000002</v>
      </c>
      <c r="I22" s="8">
        <v>-6.0164049999999998</v>
      </c>
      <c r="J22" s="8">
        <v>-9.4677319999999998</v>
      </c>
      <c r="K22" s="8">
        <v>-2.09428909799</v>
      </c>
      <c r="L22" s="8">
        <v>1.644841</v>
      </c>
      <c r="M22" s="8">
        <v>0.686697</v>
      </c>
      <c r="N22" s="8">
        <v>1.6966619999999999</v>
      </c>
      <c r="O22" s="8">
        <v>1.221055</v>
      </c>
      <c r="P22" s="8">
        <v>74.235436000000007</v>
      </c>
      <c r="Q22" s="9">
        <f t="shared" si="0"/>
        <v>0.43261911000000003</v>
      </c>
      <c r="R22" s="8" t="s">
        <v>25</v>
      </c>
    </row>
    <row r="23" spans="1:18" ht="14.5" x14ac:dyDescent="0.35">
      <c r="A23" s="15" t="s">
        <v>7</v>
      </c>
      <c r="B23" s="15">
        <v>14</v>
      </c>
      <c r="C23" s="8" t="s">
        <v>20</v>
      </c>
      <c r="D23" s="15">
        <v>-8.75</v>
      </c>
      <c r="E23" s="15">
        <v>-1.21</v>
      </c>
      <c r="F23" s="15">
        <v>3.94</v>
      </c>
      <c r="G23" s="8">
        <v>0.66759999999999997</v>
      </c>
      <c r="H23" s="8">
        <v>-3.2884340000000001</v>
      </c>
      <c r="I23" s="8">
        <v>-5.8539690000000002</v>
      </c>
      <c r="J23" s="8">
        <v>-9.1424029999999998</v>
      </c>
      <c r="K23" s="8">
        <v>-1.89009453512</v>
      </c>
      <c r="L23" s="8">
        <v>2.7284299999999999</v>
      </c>
      <c r="M23" s="8">
        <v>0.48032000000000002</v>
      </c>
      <c r="N23" s="8">
        <v>0.94727399999999995</v>
      </c>
      <c r="O23" s="8">
        <v>1.945776</v>
      </c>
      <c r="P23" s="8">
        <v>71.314850000000007</v>
      </c>
      <c r="Q23" s="9">
        <f t="shared" si="0"/>
        <v>0.30260160000000003</v>
      </c>
      <c r="R23" s="8" t="s">
        <v>25</v>
      </c>
    </row>
    <row r="24" spans="1:18" ht="14.5" x14ac:dyDescent="0.35">
      <c r="A24" s="15" t="s">
        <v>7</v>
      </c>
      <c r="B24" s="15">
        <v>21</v>
      </c>
      <c r="C24" s="8" t="s">
        <v>20</v>
      </c>
      <c r="D24" s="15">
        <v>-13.7</v>
      </c>
      <c r="E24" s="15">
        <v>-3.28</v>
      </c>
      <c r="F24" s="15">
        <v>-1.5</v>
      </c>
      <c r="G24" s="8">
        <v>0.4662</v>
      </c>
      <c r="H24" s="8">
        <v>-3.2198380000000002</v>
      </c>
      <c r="I24" s="8">
        <v>-5.8398529999999997</v>
      </c>
      <c r="J24" s="8">
        <v>-9.0596910000000008</v>
      </c>
      <c r="K24" s="8">
        <v>-1.68525818565</v>
      </c>
      <c r="L24" s="8">
        <v>2.8459889999999999</v>
      </c>
      <c r="M24" s="8">
        <v>0.45796799999999999</v>
      </c>
      <c r="N24" s="8">
        <v>0.47490300000000002</v>
      </c>
      <c r="O24" s="8">
        <v>2.163449</v>
      </c>
      <c r="P24" s="8">
        <v>76.017486000000005</v>
      </c>
      <c r="Q24" s="9">
        <f t="shared" si="0"/>
        <v>0.28851983999999997</v>
      </c>
      <c r="R24" s="8" t="s">
        <v>25</v>
      </c>
    </row>
    <row r="25" spans="1:18" ht="14.5" x14ac:dyDescent="0.35">
      <c r="A25" s="15" t="s">
        <v>7</v>
      </c>
      <c r="B25" s="15">
        <v>36</v>
      </c>
      <c r="C25" s="8" t="s">
        <v>20</v>
      </c>
      <c r="D25" s="15">
        <v>-17.59</v>
      </c>
      <c r="E25" s="15">
        <v>-3.33</v>
      </c>
      <c r="F25" s="15">
        <v>-10.82</v>
      </c>
      <c r="G25" s="8">
        <v>0.31580000000000003</v>
      </c>
      <c r="H25" s="8">
        <v>-3.176682</v>
      </c>
      <c r="I25" s="8">
        <v>-6.3288070000000003</v>
      </c>
      <c r="J25" s="8">
        <v>-9.5054890000000007</v>
      </c>
      <c r="K25" s="8">
        <v>-1.3710687298399999</v>
      </c>
      <c r="L25" s="8">
        <v>3.0487649999999999</v>
      </c>
      <c r="M25" s="8">
        <v>0.41996099999999997</v>
      </c>
      <c r="N25" s="8">
        <v>1.1652940000000001</v>
      </c>
      <c r="O25" s="8">
        <v>2.0101330000000002</v>
      </c>
      <c r="P25" s="8">
        <v>65.932696000000007</v>
      </c>
      <c r="Q25" s="9">
        <f t="shared" si="0"/>
        <v>0.26457543</v>
      </c>
      <c r="R25" s="8" t="s">
        <v>25</v>
      </c>
    </row>
    <row r="26" spans="1:18" ht="14.5" x14ac:dyDescent="0.35">
      <c r="A26" s="15" t="s">
        <v>5</v>
      </c>
      <c r="B26" s="15">
        <v>6</v>
      </c>
      <c r="C26" s="8" t="s">
        <v>20</v>
      </c>
      <c r="D26" s="15">
        <v>-13.19</v>
      </c>
      <c r="E26" s="15">
        <v>-1.2</v>
      </c>
      <c r="F26" s="15">
        <v>12.89</v>
      </c>
      <c r="G26" s="8">
        <v>0.93089999999999995</v>
      </c>
      <c r="H26" s="8">
        <v>-4.4851210000000004</v>
      </c>
      <c r="I26" s="8">
        <v>-3.9075929999999999</v>
      </c>
      <c r="J26" s="8">
        <v>-8.3927150000000008</v>
      </c>
      <c r="K26" s="8">
        <v>-1.5034231761200001</v>
      </c>
      <c r="L26" s="8">
        <v>2.2681279999999999</v>
      </c>
      <c r="M26" s="8">
        <v>0.56797600000000004</v>
      </c>
      <c r="N26" s="8">
        <v>1.002793</v>
      </c>
      <c r="O26" s="8">
        <v>1.5046729999999999</v>
      </c>
      <c r="P26" s="8">
        <v>66.339868999999993</v>
      </c>
      <c r="Q26" s="9">
        <f t="shared" si="0"/>
        <v>0.35782488000000001</v>
      </c>
      <c r="R26" s="8" t="s">
        <v>25</v>
      </c>
    </row>
    <row r="27" spans="1:18" ht="14.5" x14ac:dyDescent="0.35">
      <c r="A27" s="15" t="s">
        <v>5</v>
      </c>
      <c r="B27" s="15">
        <v>20</v>
      </c>
      <c r="C27" s="8" t="s">
        <v>20</v>
      </c>
      <c r="D27" s="15">
        <v>-13.31</v>
      </c>
      <c r="E27" s="15">
        <v>2.78</v>
      </c>
      <c r="F27" s="15">
        <v>18.98</v>
      </c>
      <c r="G27" s="8">
        <v>0.47810000000000002</v>
      </c>
      <c r="H27" s="8">
        <v>-1.671106</v>
      </c>
      <c r="I27" s="8">
        <v>-7.6787510000000001</v>
      </c>
      <c r="J27" s="8">
        <v>-9.3498560000000008</v>
      </c>
      <c r="K27" s="8">
        <v>-1.5107440565300001</v>
      </c>
      <c r="L27" s="8">
        <v>3.846476</v>
      </c>
      <c r="M27" s="8">
        <v>0.276003</v>
      </c>
      <c r="N27" s="8">
        <v>0.66262299999999996</v>
      </c>
      <c r="O27" s="8">
        <v>2.457017</v>
      </c>
      <c r="P27" s="8">
        <v>63.877107000000002</v>
      </c>
      <c r="Q27" s="9">
        <f t="shared" si="0"/>
        <v>0.17388189000000001</v>
      </c>
      <c r="R27" s="8" t="s">
        <v>25</v>
      </c>
    </row>
    <row r="28" spans="1:18" ht="14.5" x14ac:dyDescent="0.35">
      <c r="A28" s="15" t="s">
        <v>5</v>
      </c>
      <c r="B28" s="15">
        <v>39</v>
      </c>
      <c r="C28" s="8" t="s">
        <v>20</v>
      </c>
      <c r="D28" s="15">
        <v>-13.42</v>
      </c>
      <c r="E28" s="15">
        <v>16.32</v>
      </c>
      <c r="F28" s="15">
        <v>8.17</v>
      </c>
      <c r="G28" s="8">
        <v>0.28849999999999998</v>
      </c>
      <c r="H28" s="8">
        <v>-1.9425190000000001</v>
      </c>
      <c r="I28" s="8">
        <v>-7.256659</v>
      </c>
      <c r="J28" s="8">
        <v>-9.1991779999999999</v>
      </c>
      <c r="K28" s="8">
        <v>-1.4890148743</v>
      </c>
      <c r="L28" s="8">
        <v>3.7989600000000001</v>
      </c>
      <c r="M28" s="8">
        <v>0.287134</v>
      </c>
      <c r="N28" s="8">
        <v>0.58613499999999996</v>
      </c>
      <c r="O28" s="8">
        <v>2.5764300000000002</v>
      </c>
      <c r="P28" s="8">
        <v>67.819343000000003</v>
      </c>
      <c r="Q28" s="9">
        <f t="shared" si="0"/>
        <v>0.18089442</v>
      </c>
      <c r="R28" s="8" t="s">
        <v>25</v>
      </c>
    </row>
    <row r="29" spans="1:18" ht="14.5" x14ac:dyDescent="0.35">
      <c r="A29" s="15" t="s">
        <v>6</v>
      </c>
      <c r="B29" s="15">
        <v>8</v>
      </c>
      <c r="C29" s="8" t="s">
        <v>20</v>
      </c>
      <c r="D29" s="15">
        <v>-4.6399999999999997</v>
      </c>
      <c r="E29" s="15">
        <v>-6.02</v>
      </c>
      <c r="F29" s="15">
        <v>2.1</v>
      </c>
      <c r="G29" s="8">
        <v>0.93989999999999996</v>
      </c>
      <c r="H29" s="8">
        <v>-4.0176470000000002</v>
      </c>
      <c r="I29" s="8">
        <v>-3.5228820000000001</v>
      </c>
      <c r="J29" s="8">
        <v>-7.5405280000000001</v>
      </c>
      <c r="K29" s="8">
        <v>-2.2913617669400002</v>
      </c>
      <c r="L29" s="8">
        <v>1.0103200000000001</v>
      </c>
      <c r="M29" s="8">
        <v>0.807558</v>
      </c>
      <c r="N29" s="8">
        <v>1.1523570000000001</v>
      </c>
      <c r="O29" s="8">
        <v>0.97404000000000002</v>
      </c>
      <c r="P29" s="8">
        <v>96.409013999999999</v>
      </c>
      <c r="Q29" s="9">
        <f t="shared" si="0"/>
        <v>0.50876153999999996</v>
      </c>
      <c r="R29" s="8" t="s">
        <v>25</v>
      </c>
    </row>
    <row r="30" spans="1:18" ht="14.5" x14ac:dyDescent="0.35">
      <c r="A30" s="15" t="s">
        <v>10</v>
      </c>
      <c r="B30" s="15">
        <v>15</v>
      </c>
      <c r="C30" s="8" t="s">
        <v>20</v>
      </c>
      <c r="D30" s="15">
        <v>-1.84</v>
      </c>
      <c r="E30" s="15">
        <v>11.11</v>
      </c>
      <c r="F30" s="15">
        <v>-2.02</v>
      </c>
      <c r="G30" s="8">
        <v>0.66990000000000005</v>
      </c>
      <c r="H30" s="8">
        <v>-2.8953530000000001</v>
      </c>
      <c r="I30" s="8">
        <v>-6.5316520000000002</v>
      </c>
      <c r="J30" s="8">
        <v>-9.4270049999999994</v>
      </c>
      <c r="K30" s="8">
        <v>-1.49344224762</v>
      </c>
      <c r="L30" s="8">
        <v>3.4508139999999998</v>
      </c>
      <c r="M30" s="8">
        <v>0.34543200000000002</v>
      </c>
      <c r="N30" s="8">
        <v>0.95282900000000004</v>
      </c>
      <c r="O30" s="8">
        <v>2.3104939999999998</v>
      </c>
      <c r="P30" s="8">
        <v>66.955055000000002</v>
      </c>
      <c r="Q30" s="9">
        <f t="shared" si="0"/>
        <v>0.21762216000000001</v>
      </c>
      <c r="R30" s="8" t="s">
        <v>25</v>
      </c>
    </row>
    <row r="31" spans="1:18" ht="14.5" x14ac:dyDescent="0.35">
      <c r="A31" s="15" t="s">
        <v>8</v>
      </c>
      <c r="B31" s="15">
        <v>14</v>
      </c>
      <c r="C31" s="8" t="s">
        <v>20</v>
      </c>
      <c r="D31" s="15">
        <v>-9.94</v>
      </c>
      <c r="E31" s="15">
        <v>-0.41</v>
      </c>
      <c r="F31" s="15">
        <v>-11.25</v>
      </c>
      <c r="G31" s="8">
        <v>0.38540000000000002</v>
      </c>
      <c r="H31" s="8">
        <v>-1.076465</v>
      </c>
      <c r="I31" s="8">
        <v>-7.8488049999999996</v>
      </c>
      <c r="J31" s="8">
        <v>-8.9252710000000004</v>
      </c>
      <c r="K31" s="8">
        <v>-1.5907579978599999</v>
      </c>
      <c r="L31" s="8">
        <v>3.8663729999999998</v>
      </c>
      <c r="M31" s="8">
        <v>0.27077600000000002</v>
      </c>
      <c r="N31" s="8">
        <v>0.13103300000000001</v>
      </c>
      <c r="O31" s="8">
        <v>2.7794500000000002</v>
      </c>
      <c r="P31" s="8">
        <v>71.887793000000002</v>
      </c>
      <c r="Q31" s="9">
        <f t="shared" si="0"/>
        <v>0.17058888</v>
      </c>
      <c r="R31" s="8" t="s">
        <v>25</v>
      </c>
    </row>
  </sheetData>
  <sortState ref="A2:R31">
    <sortCondition ref="R8"/>
  </sortState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A18"/>
  <sheetViews>
    <sheetView workbookViewId="0">
      <selection activeCell="Q2" sqref="Q2"/>
    </sheetView>
  </sheetViews>
  <sheetFormatPr defaultColWidth="8.83203125" defaultRowHeight="13" x14ac:dyDescent="0.3"/>
  <cols>
    <col min="1" max="1" width="8.83203125" style="4"/>
    <col min="2" max="989" width="8.83203125" style="2"/>
    <col min="990" max="16384" width="8.83203125" style="5"/>
  </cols>
  <sheetData>
    <row r="1" spans="1:18" ht="14.5" x14ac:dyDescent="0.3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ht="14.5" x14ac:dyDescent="0.35">
      <c r="A2" s="13" t="s">
        <v>5</v>
      </c>
      <c r="B2" s="13">
        <v>2</v>
      </c>
      <c r="C2" s="7" t="s">
        <v>21</v>
      </c>
      <c r="D2" s="13">
        <v>-6.97</v>
      </c>
      <c r="E2" s="13">
        <v>12.4</v>
      </c>
      <c r="F2" s="13">
        <v>5.55</v>
      </c>
      <c r="G2" s="7">
        <v>0.93889999999999996</v>
      </c>
      <c r="H2" s="7">
        <v>-10.431505</v>
      </c>
      <c r="I2" s="7">
        <v>0.24542800000000001</v>
      </c>
      <c r="J2" s="7">
        <v>-10.186076999999999</v>
      </c>
      <c r="K2" s="7">
        <v>-0.58899191403600004</v>
      </c>
      <c r="L2" s="7">
        <v>2.2037490000000002</v>
      </c>
      <c r="M2" s="7">
        <v>0.58025300000000002</v>
      </c>
      <c r="N2" s="7">
        <v>2.1762700000000001</v>
      </c>
      <c r="O2" s="7">
        <v>0.91490000000000005</v>
      </c>
      <c r="P2" s="7">
        <v>41.515635000000003</v>
      </c>
      <c r="Q2" s="9">
        <f>M2*3.33</f>
        <v>1.9322424900000001</v>
      </c>
      <c r="R2" s="7" t="s">
        <v>12</v>
      </c>
    </row>
    <row r="3" spans="1:18" ht="14.5" x14ac:dyDescent="0.35">
      <c r="A3" s="13" t="s">
        <v>5</v>
      </c>
      <c r="B3" s="13">
        <v>3</v>
      </c>
      <c r="C3" s="7" t="s">
        <v>21</v>
      </c>
      <c r="D3" s="13">
        <v>-7.68</v>
      </c>
      <c r="E3" s="13">
        <v>9.17</v>
      </c>
      <c r="F3" s="13">
        <v>6.26</v>
      </c>
      <c r="G3" s="7">
        <v>0.94440000000000002</v>
      </c>
      <c r="H3" s="7">
        <v>-12.24225</v>
      </c>
      <c r="I3" s="7">
        <v>0.25720100000000001</v>
      </c>
      <c r="J3" s="7">
        <v>-11.985049</v>
      </c>
      <c r="K3" s="7">
        <v>-0.76067957927399998</v>
      </c>
      <c r="L3" s="7">
        <v>3.4552100000000001</v>
      </c>
      <c r="M3" s="7">
        <v>0.34248499999999998</v>
      </c>
      <c r="N3" s="7">
        <v>1.4705630000000001</v>
      </c>
      <c r="O3" s="7">
        <v>1.9433499999999999</v>
      </c>
      <c r="P3" s="7">
        <v>56.244062</v>
      </c>
      <c r="Q3" s="9">
        <f t="shared" ref="Q3:Q18" si="0">M3*3.33</f>
        <v>1.14047505</v>
      </c>
      <c r="R3" s="7" t="s">
        <v>12</v>
      </c>
    </row>
    <row r="4" spans="1:18" ht="14.5" x14ac:dyDescent="0.35">
      <c r="A4" s="13" t="s">
        <v>5</v>
      </c>
      <c r="B4" s="13">
        <v>13</v>
      </c>
      <c r="C4" s="7" t="s">
        <v>21</v>
      </c>
      <c r="D4" s="13">
        <v>-10.66</v>
      </c>
      <c r="E4" s="13">
        <v>10.74</v>
      </c>
      <c r="F4" s="13">
        <v>7.33</v>
      </c>
      <c r="G4" s="7">
        <v>0.64329999999999998</v>
      </c>
      <c r="H4" s="7">
        <v>-8.127618</v>
      </c>
      <c r="I4" s="7">
        <v>-2.9223919999999999</v>
      </c>
      <c r="J4" s="7">
        <v>-11.05001</v>
      </c>
      <c r="K4" s="7">
        <v>-1.0834657160900001</v>
      </c>
      <c r="L4" s="7">
        <v>3.6483759999999998</v>
      </c>
      <c r="M4" s="7">
        <v>0.312052</v>
      </c>
      <c r="N4" s="7">
        <v>1.4795590000000001</v>
      </c>
      <c r="O4" s="7">
        <v>1.963314</v>
      </c>
      <c r="P4" s="7">
        <v>53.813378999999998</v>
      </c>
      <c r="Q4" s="9">
        <f t="shared" si="0"/>
        <v>1.03913316</v>
      </c>
      <c r="R4" s="7" t="s">
        <v>12</v>
      </c>
    </row>
    <row r="5" spans="1:18" ht="14.5" x14ac:dyDescent="0.35">
      <c r="A5" s="13" t="s">
        <v>5</v>
      </c>
      <c r="B5" s="13">
        <v>29</v>
      </c>
      <c r="C5" s="7" t="s">
        <v>21</v>
      </c>
      <c r="D5" s="13">
        <v>-9.73</v>
      </c>
      <c r="E5" s="13">
        <v>11.85</v>
      </c>
      <c r="F5" s="13">
        <v>7.51</v>
      </c>
      <c r="G5" s="7">
        <v>0.4027</v>
      </c>
      <c r="H5" s="7">
        <v>-8.0186019999999996</v>
      </c>
      <c r="I5" s="7">
        <v>-3.414679</v>
      </c>
      <c r="J5" s="7">
        <v>-11.433280999999999</v>
      </c>
      <c r="K5" s="7">
        <v>-1.16961799171</v>
      </c>
      <c r="L5" s="7">
        <v>4.2436059999999998</v>
      </c>
      <c r="M5" s="7">
        <v>0.21498900000000001</v>
      </c>
      <c r="N5" s="7">
        <v>0.96051699999999995</v>
      </c>
      <c r="O5" s="7">
        <v>2.6250309999999999</v>
      </c>
      <c r="P5" s="7">
        <v>61.858505000000001</v>
      </c>
      <c r="Q5" s="9">
        <f t="shared" si="0"/>
        <v>0.7159133700000001</v>
      </c>
      <c r="R5" s="7" t="s">
        <v>12</v>
      </c>
    </row>
    <row r="6" spans="1:18" ht="14.5" x14ac:dyDescent="0.35">
      <c r="A6" s="13" t="s">
        <v>6</v>
      </c>
      <c r="B6" s="13">
        <v>5</v>
      </c>
      <c r="C6" s="7" t="s">
        <v>21</v>
      </c>
      <c r="D6" s="13">
        <v>-10.19</v>
      </c>
      <c r="E6" s="13">
        <v>-5.55</v>
      </c>
      <c r="F6" s="13">
        <v>2.0499999999999998</v>
      </c>
      <c r="G6" s="7">
        <v>0.94910000000000005</v>
      </c>
      <c r="H6" s="7">
        <v>-6.1277600000000003</v>
      </c>
      <c r="I6" s="7">
        <v>-5.0282929999999997</v>
      </c>
      <c r="J6" s="7">
        <v>-11.156053999999999</v>
      </c>
      <c r="K6" s="7">
        <v>-1.1890749711199999</v>
      </c>
      <c r="L6" s="7">
        <v>3.2669899999999998</v>
      </c>
      <c r="M6" s="7">
        <v>0.37886500000000001</v>
      </c>
      <c r="N6" s="7">
        <v>0.88821000000000006</v>
      </c>
      <c r="O6" s="7">
        <v>2.2265299999999999</v>
      </c>
      <c r="P6" s="7">
        <v>68.152353000000005</v>
      </c>
      <c r="Q6" s="9">
        <f t="shared" si="0"/>
        <v>1.2616204500000001</v>
      </c>
      <c r="R6" s="7" t="s">
        <v>12</v>
      </c>
    </row>
    <row r="7" spans="1:18" ht="14.5" x14ac:dyDescent="0.35">
      <c r="A7" s="13" t="s">
        <v>6</v>
      </c>
      <c r="B7" s="13">
        <v>17</v>
      </c>
      <c r="C7" s="7" t="s">
        <v>21</v>
      </c>
      <c r="D7" s="13">
        <v>-13.4</v>
      </c>
      <c r="E7" s="13">
        <v>-5.37</v>
      </c>
      <c r="F7" s="13">
        <v>0.89</v>
      </c>
      <c r="G7" s="7">
        <v>0.64780000000000004</v>
      </c>
      <c r="H7" s="7">
        <v>-3.6175609999999998</v>
      </c>
      <c r="I7" s="7">
        <v>-6.0502700000000003</v>
      </c>
      <c r="J7" s="7">
        <v>-9.6678320000000006</v>
      </c>
      <c r="K7" s="7">
        <v>-1.1844902959200001</v>
      </c>
      <c r="L7" s="7">
        <v>4.1058969999999997</v>
      </c>
      <c r="M7" s="7">
        <v>0.230325</v>
      </c>
      <c r="N7" s="7">
        <v>0.51281299999999996</v>
      </c>
      <c r="O7" s="7">
        <v>2.5611299999999999</v>
      </c>
      <c r="P7" s="7">
        <v>62.376869999999997</v>
      </c>
      <c r="Q7" s="9">
        <f t="shared" si="0"/>
        <v>0.76698224999999998</v>
      </c>
      <c r="R7" s="7" t="s">
        <v>12</v>
      </c>
    </row>
    <row r="8" spans="1:18" ht="14.5" x14ac:dyDescent="0.35">
      <c r="A8" s="13" t="s">
        <v>6</v>
      </c>
      <c r="B8" s="13">
        <v>20</v>
      </c>
      <c r="C8" s="7" t="s">
        <v>21</v>
      </c>
      <c r="D8" s="13">
        <v>-14.6</v>
      </c>
      <c r="E8" s="13">
        <v>-7.66</v>
      </c>
      <c r="F8" s="13">
        <v>-0.25</v>
      </c>
      <c r="G8" s="7">
        <v>0.49909999999999999</v>
      </c>
      <c r="H8" s="7">
        <v>-4.2683200000000001</v>
      </c>
      <c r="I8" s="7">
        <v>-5.822838</v>
      </c>
      <c r="J8" s="7">
        <v>-10.091158999999999</v>
      </c>
      <c r="K8" s="7">
        <v>-1.2198423544799999</v>
      </c>
      <c r="L8" s="7">
        <v>4.1051890000000002</v>
      </c>
      <c r="M8" s="7">
        <v>0.23724600000000001</v>
      </c>
      <c r="N8" s="7">
        <v>1.275496</v>
      </c>
      <c r="O8" s="7">
        <v>2.53877</v>
      </c>
      <c r="P8" s="7">
        <v>61.842939999999999</v>
      </c>
      <c r="Q8" s="9">
        <f t="shared" si="0"/>
        <v>0.79002918000000011</v>
      </c>
      <c r="R8" s="7" t="s">
        <v>12</v>
      </c>
    </row>
    <row r="9" spans="1:18" ht="14.5" x14ac:dyDescent="0.35">
      <c r="A9" s="13" t="s">
        <v>7</v>
      </c>
      <c r="B9" s="13">
        <v>15</v>
      </c>
      <c r="C9" s="7" t="s">
        <v>21</v>
      </c>
      <c r="D9" s="13">
        <v>-21.42</v>
      </c>
      <c r="E9" s="13">
        <v>-1.53</v>
      </c>
      <c r="F9" s="13">
        <v>-1.17</v>
      </c>
      <c r="G9" s="7">
        <v>0.66300000000000003</v>
      </c>
      <c r="H9" s="7">
        <v>-2.3307850000000001</v>
      </c>
      <c r="I9" s="7">
        <v>-7.7064139999999997</v>
      </c>
      <c r="J9" s="7">
        <v>-10.037198999999999</v>
      </c>
      <c r="K9" s="7">
        <v>-1.34773428483</v>
      </c>
      <c r="L9" s="7">
        <v>3.976772</v>
      </c>
      <c r="M9" s="7">
        <v>0.255247</v>
      </c>
      <c r="N9" s="7">
        <v>1.033183</v>
      </c>
      <c r="O9" s="7">
        <v>2.424887</v>
      </c>
      <c r="P9" s="7">
        <v>60.976256999999997</v>
      </c>
      <c r="Q9" s="9">
        <f t="shared" si="0"/>
        <v>0.84997251000000007</v>
      </c>
      <c r="R9" s="7" t="s">
        <v>25</v>
      </c>
    </row>
    <row r="10" spans="1:18" ht="14.5" x14ac:dyDescent="0.35">
      <c r="A10" s="13" t="s">
        <v>7</v>
      </c>
      <c r="B10" s="13">
        <v>22</v>
      </c>
      <c r="C10" s="7" t="s">
        <v>21</v>
      </c>
      <c r="D10" s="13">
        <v>-16.72</v>
      </c>
      <c r="E10" s="13">
        <v>-3.03</v>
      </c>
      <c r="F10" s="13">
        <v>-9.23</v>
      </c>
      <c r="G10" s="7">
        <v>0.48830000000000001</v>
      </c>
      <c r="H10" s="7">
        <v>-5.7160799999999998</v>
      </c>
      <c r="I10" s="7">
        <v>-5.0223490000000002</v>
      </c>
      <c r="J10" s="7">
        <v>-10.738429999999999</v>
      </c>
      <c r="K10" s="7">
        <v>-1.2417472486800001</v>
      </c>
      <c r="L10" s="7">
        <v>3.3512189999999999</v>
      </c>
      <c r="M10" s="7">
        <v>0.36495899999999998</v>
      </c>
      <c r="N10" s="7">
        <v>1.8074950000000001</v>
      </c>
      <c r="O10" s="7">
        <v>2.0407540000000002</v>
      </c>
      <c r="P10" s="7">
        <v>60.895868999999998</v>
      </c>
      <c r="Q10" s="9">
        <f t="shared" si="0"/>
        <v>1.2153134699999999</v>
      </c>
      <c r="R10" s="7" t="s">
        <v>25</v>
      </c>
    </row>
    <row r="11" spans="1:18" ht="14.5" x14ac:dyDescent="0.35">
      <c r="A11" s="13" t="s">
        <v>5</v>
      </c>
      <c r="B11" s="13">
        <v>14</v>
      </c>
      <c r="C11" s="7" t="s">
        <v>21</v>
      </c>
      <c r="D11" s="13">
        <v>-6.73</v>
      </c>
      <c r="E11" s="13">
        <v>15.69</v>
      </c>
      <c r="F11" s="13">
        <v>4.51</v>
      </c>
      <c r="G11" s="7">
        <v>0.58520000000000005</v>
      </c>
      <c r="H11" s="7">
        <v>-4.2092479999999997</v>
      </c>
      <c r="I11" s="7">
        <v>-5.4520689999999998</v>
      </c>
      <c r="J11" s="7">
        <v>-9.6613170000000004</v>
      </c>
      <c r="K11" s="7">
        <v>-1.2343888461400001</v>
      </c>
      <c r="L11" s="7">
        <v>3.888414</v>
      </c>
      <c r="M11" s="7">
        <v>0.27397199999999999</v>
      </c>
      <c r="N11" s="7">
        <v>0.88550899999999999</v>
      </c>
      <c r="O11" s="7">
        <v>2.2687970000000002</v>
      </c>
      <c r="P11" s="7">
        <v>58.347616000000002</v>
      </c>
      <c r="Q11" s="9">
        <f t="shared" si="0"/>
        <v>0.91232676000000001</v>
      </c>
      <c r="R11" s="7" t="s">
        <v>25</v>
      </c>
    </row>
    <row r="12" spans="1:18" ht="14.5" x14ac:dyDescent="0.35">
      <c r="A12" s="13" t="s">
        <v>5</v>
      </c>
      <c r="B12" s="13">
        <v>15</v>
      </c>
      <c r="C12" s="7" t="s">
        <v>21</v>
      </c>
      <c r="D12" s="13">
        <v>-15.57</v>
      </c>
      <c r="E12" s="13">
        <v>0.93</v>
      </c>
      <c r="F12" s="13">
        <v>13</v>
      </c>
      <c r="G12" s="7">
        <v>0.5857</v>
      </c>
      <c r="H12" s="7">
        <v>-5.0750250000000001</v>
      </c>
      <c r="I12" s="7">
        <v>-5.5518869999999998</v>
      </c>
      <c r="J12" s="7">
        <v>-10.626912000000001</v>
      </c>
      <c r="K12" s="7">
        <v>-1.3393571178999999</v>
      </c>
      <c r="L12" s="7">
        <v>3.9026809999999998</v>
      </c>
      <c r="M12" s="7">
        <v>0.26738899999999999</v>
      </c>
      <c r="N12" s="7">
        <v>1.2719819999999999</v>
      </c>
      <c r="O12" s="7">
        <v>2.5857950000000001</v>
      </c>
      <c r="P12" s="7">
        <v>66.256889999999999</v>
      </c>
      <c r="Q12" s="9">
        <f t="shared" si="0"/>
        <v>0.89040536999999997</v>
      </c>
      <c r="R12" s="7" t="s">
        <v>25</v>
      </c>
    </row>
    <row r="13" spans="1:18" ht="14.5" x14ac:dyDescent="0.35">
      <c r="A13" s="13" t="s">
        <v>5</v>
      </c>
      <c r="B13" s="13">
        <v>26</v>
      </c>
      <c r="C13" s="7" t="s">
        <v>21</v>
      </c>
      <c r="D13" s="13">
        <v>-8.6</v>
      </c>
      <c r="E13" s="13">
        <v>8.98</v>
      </c>
      <c r="F13" s="13">
        <v>20.14</v>
      </c>
      <c r="G13" s="7">
        <v>0.39829999999999999</v>
      </c>
      <c r="H13" s="7">
        <v>-4.0851329999999999</v>
      </c>
      <c r="I13" s="7">
        <v>-6.2943660000000001</v>
      </c>
      <c r="J13" s="7">
        <v>-10.379498999999999</v>
      </c>
      <c r="K13" s="7">
        <v>-1.24628605612</v>
      </c>
      <c r="L13" s="7">
        <v>3.883756</v>
      </c>
      <c r="M13" s="7">
        <v>0.27239600000000003</v>
      </c>
      <c r="N13" s="7">
        <v>0.89630900000000002</v>
      </c>
      <c r="O13" s="7">
        <v>2.4260609999999998</v>
      </c>
      <c r="P13" s="7">
        <v>62.466869000000003</v>
      </c>
      <c r="Q13" s="9">
        <f t="shared" si="0"/>
        <v>0.90707868000000014</v>
      </c>
      <c r="R13" s="7" t="s">
        <v>25</v>
      </c>
    </row>
    <row r="14" spans="1:18" ht="14.5" x14ac:dyDescent="0.35">
      <c r="A14" s="13" t="s">
        <v>5</v>
      </c>
      <c r="B14" s="13">
        <v>27</v>
      </c>
      <c r="C14" s="7" t="s">
        <v>21</v>
      </c>
      <c r="D14" s="13">
        <v>-11.94</v>
      </c>
      <c r="E14" s="13">
        <v>7.83</v>
      </c>
      <c r="F14" s="13">
        <v>19.98</v>
      </c>
      <c r="G14" s="7">
        <v>0.35580000000000001</v>
      </c>
      <c r="H14" s="7">
        <v>-3.5667599999999999</v>
      </c>
      <c r="I14" s="7">
        <v>-6.7328239999999999</v>
      </c>
      <c r="J14" s="7">
        <v>-10.299583999999999</v>
      </c>
      <c r="K14" s="7">
        <v>-1.1537112136900001</v>
      </c>
      <c r="L14" s="7">
        <v>4.2939850000000002</v>
      </c>
      <c r="M14" s="7">
        <v>0.21071200000000001</v>
      </c>
      <c r="N14" s="7">
        <v>0.88617199999999996</v>
      </c>
      <c r="O14" s="7">
        <v>2.5359750000000001</v>
      </c>
      <c r="P14" s="7">
        <v>59.058776999999999</v>
      </c>
      <c r="Q14" s="9">
        <f t="shared" si="0"/>
        <v>0.70167096000000007</v>
      </c>
      <c r="R14" s="7" t="s">
        <v>25</v>
      </c>
    </row>
    <row r="15" spans="1:18" ht="14.5" x14ac:dyDescent="0.35">
      <c r="A15" s="13" t="s">
        <v>6</v>
      </c>
      <c r="B15" s="13">
        <v>9</v>
      </c>
      <c r="C15" s="7" t="s">
        <v>21</v>
      </c>
      <c r="D15" s="13">
        <v>-9.64</v>
      </c>
      <c r="E15" s="13">
        <v>-4.42</v>
      </c>
      <c r="F15" s="13">
        <v>-2.96</v>
      </c>
      <c r="G15" s="7">
        <v>0.90600000000000003</v>
      </c>
      <c r="H15" s="7">
        <v>-4.9362019999999998</v>
      </c>
      <c r="I15" s="7">
        <v>-5.5310790000000001</v>
      </c>
      <c r="J15" s="7">
        <v>-10.467281</v>
      </c>
      <c r="K15" s="7">
        <v>-1.0861567588500001</v>
      </c>
      <c r="L15" s="7">
        <v>3.4040840000000001</v>
      </c>
      <c r="M15" s="7">
        <v>0.35386800000000002</v>
      </c>
      <c r="N15" s="7">
        <v>1.092384</v>
      </c>
      <c r="O15" s="7">
        <v>2.105629</v>
      </c>
      <c r="P15" s="7">
        <v>61.855970999999997</v>
      </c>
      <c r="Q15" s="9">
        <f t="shared" si="0"/>
        <v>1.17838044</v>
      </c>
      <c r="R15" s="7" t="s">
        <v>25</v>
      </c>
    </row>
    <row r="16" spans="1:18" ht="14.5" x14ac:dyDescent="0.35">
      <c r="A16" s="13" t="s">
        <v>6</v>
      </c>
      <c r="B16" s="13">
        <v>38</v>
      </c>
      <c r="C16" s="7" t="s">
        <v>21</v>
      </c>
      <c r="D16" s="13">
        <v>-13.12</v>
      </c>
      <c r="E16" s="13">
        <v>-6.55</v>
      </c>
      <c r="F16" s="13">
        <v>-8.74</v>
      </c>
      <c r="G16" s="7">
        <v>0.28560000000000002</v>
      </c>
      <c r="H16" s="7">
        <v>-2.399413</v>
      </c>
      <c r="I16" s="7">
        <v>-7.4560969999999998</v>
      </c>
      <c r="J16" s="7">
        <v>-9.8555100000000007</v>
      </c>
      <c r="K16" s="7">
        <v>-1.2444511925499999</v>
      </c>
      <c r="L16" s="7">
        <v>4.4166670000000003</v>
      </c>
      <c r="M16" s="7">
        <v>0.192077</v>
      </c>
      <c r="N16" s="7">
        <v>0.70062999999999998</v>
      </c>
      <c r="O16" s="7">
        <v>2.6579130000000002</v>
      </c>
      <c r="P16" s="7">
        <v>60.179166000000002</v>
      </c>
      <c r="Q16" s="9">
        <f t="shared" si="0"/>
        <v>0.63961641000000002</v>
      </c>
      <c r="R16" s="7" t="s">
        <v>25</v>
      </c>
    </row>
    <row r="17" spans="1:18" ht="14.5" x14ac:dyDescent="0.35">
      <c r="A17" s="13" t="s">
        <v>8</v>
      </c>
      <c r="B17" s="13">
        <v>6</v>
      </c>
      <c r="C17" s="7" t="s">
        <v>21</v>
      </c>
      <c r="D17" s="13">
        <v>-8.7799999999999994</v>
      </c>
      <c r="E17" s="13">
        <v>1.32</v>
      </c>
      <c r="F17" s="13">
        <v>-14.45</v>
      </c>
      <c r="G17" s="7">
        <v>0.69389999999999996</v>
      </c>
      <c r="H17" s="7">
        <v>-4.8583530000000001</v>
      </c>
      <c r="I17" s="7">
        <v>-5.2830029999999999</v>
      </c>
      <c r="J17" s="7">
        <v>-10.141356</v>
      </c>
      <c r="K17" s="7">
        <v>-1.3030524027099999</v>
      </c>
      <c r="L17" s="7">
        <v>3.583081</v>
      </c>
      <c r="M17" s="7">
        <v>0.32202399999999998</v>
      </c>
      <c r="N17" s="7">
        <v>1.1126959999999999</v>
      </c>
      <c r="O17" s="7">
        <v>2.3801700000000001</v>
      </c>
      <c r="P17" s="7">
        <v>66.428026000000003</v>
      </c>
      <c r="Q17" s="9">
        <f t="shared" si="0"/>
        <v>1.0723399199999999</v>
      </c>
      <c r="R17" s="7" t="s">
        <v>25</v>
      </c>
    </row>
    <row r="18" spans="1:18" ht="14.5" x14ac:dyDescent="0.35">
      <c r="A18" s="13" t="s">
        <v>8</v>
      </c>
      <c r="B18" s="13">
        <v>16</v>
      </c>
      <c r="C18" s="7" t="s">
        <v>21</v>
      </c>
      <c r="D18" s="13">
        <v>-10.33</v>
      </c>
      <c r="E18" s="13">
        <v>2.52</v>
      </c>
      <c r="F18" s="13">
        <v>-13.14</v>
      </c>
      <c r="G18" s="7">
        <v>0.35539999999999999</v>
      </c>
      <c r="H18" s="7">
        <v>-4.9487810000000003</v>
      </c>
      <c r="I18" s="7">
        <v>-5.4462669999999997</v>
      </c>
      <c r="J18" s="7">
        <v>-10.395049</v>
      </c>
      <c r="K18" s="7">
        <v>-1.33029967219</v>
      </c>
      <c r="L18" s="7">
        <v>3.3486210000000001</v>
      </c>
      <c r="M18" s="7">
        <v>0.36713800000000002</v>
      </c>
      <c r="N18" s="7">
        <v>1.5815980000000001</v>
      </c>
      <c r="O18" s="7">
        <v>2.062465</v>
      </c>
      <c r="P18" s="7">
        <v>61.591462999999997</v>
      </c>
      <c r="Q18" s="9">
        <f t="shared" si="0"/>
        <v>1.2225695400000001</v>
      </c>
      <c r="R18" s="7" t="s">
        <v>25</v>
      </c>
    </row>
  </sheetData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Q3" sqref="Q3:Q12"/>
    </sheetView>
  </sheetViews>
  <sheetFormatPr defaultColWidth="8.83203125" defaultRowHeight="16.5" customHeight="1" x14ac:dyDescent="0.3"/>
  <cols>
    <col min="1" max="16384" width="8.83203125" style="5"/>
  </cols>
  <sheetData>
    <row r="1" spans="1:18" ht="16.5" customHeight="1" x14ac:dyDescent="0.3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ht="16.5" customHeight="1" x14ac:dyDescent="0.35">
      <c r="A2" s="15" t="s">
        <v>5</v>
      </c>
      <c r="B2" s="15">
        <v>11</v>
      </c>
      <c r="C2" s="8" t="s">
        <v>22</v>
      </c>
      <c r="D2" s="15">
        <v>-17.420000000000002</v>
      </c>
      <c r="E2" s="15">
        <v>5.0199999999999996</v>
      </c>
      <c r="F2" s="15">
        <v>13.25</v>
      </c>
      <c r="G2" s="8">
        <v>0.70099999999999996</v>
      </c>
      <c r="H2" s="8">
        <v>-2.3046540000000002</v>
      </c>
      <c r="I2" s="8">
        <v>-6.5242719999999998</v>
      </c>
      <c r="J2" s="8">
        <v>-8.8289259999999992</v>
      </c>
      <c r="K2" s="8">
        <v>-1.2135131507300001</v>
      </c>
      <c r="L2" s="8">
        <v>3.2500710000000002</v>
      </c>
      <c r="M2" s="8">
        <v>0.38250800000000001</v>
      </c>
      <c r="N2" s="8">
        <v>1.118117</v>
      </c>
      <c r="O2" s="8">
        <v>1.8911549999999999</v>
      </c>
      <c r="P2" s="8">
        <v>58.188122999999997</v>
      </c>
      <c r="Q2" s="9">
        <f>M2*3.33</f>
        <v>1.2737516400000002</v>
      </c>
      <c r="R2" s="8" t="s">
        <v>12</v>
      </c>
    </row>
    <row r="3" spans="1:18" ht="16.5" customHeight="1" x14ac:dyDescent="0.35">
      <c r="A3" s="15" t="s">
        <v>5</v>
      </c>
      <c r="B3" s="15">
        <v>19</v>
      </c>
      <c r="C3" s="8" t="s">
        <v>22</v>
      </c>
      <c r="D3" s="15">
        <v>-14.92</v>
      </c>
      <c r="E3" s="15">
        <v>3.35</v>
      </c>
      <c r="F3" s="15">
        <v>12.59</v>
      </c>
      <c r="G3" s="8">
        <v>0.5232</v>
      </c>
      <c r="H3" s="8">
        <v>-4.2414769999999997</v>
      </c>
      <c r="I3" s="8">
        <v>-4.9954919999999996</v>
      </c>
      <c r="J3" s="8">
        <v>-9.2369690000000002</v>
      </c>
      <c r="K3" s="8">
        <v>-1.29082006604</v>
      </c>
      <c r="L3" s="8">
        <v>3.0867740000000001</v>
      </c>
      <c r="M3" s="8">
        <v>0.41231600000000002</v>
      </c>
      <c r="N3" s="8">
        <v>0.97171300000000005</v>
      </c>
      <c r="O3" s="8">
        <v>2.019304</v>
      </c>
      <c r="P3" s="8">
        <v>65.417957000000001</v>
      </c>
      <c r="Q3" s="9">
        <f t="shared" ref="Q3:Q12" si="0">M3*3.33</f>
        <v>1.37301228</v>
      </c>
      <c r="R3" s="8" t="s">
        <v>12</v>
      </c>
    </row>
    <row r="4" spans="1:18" ht="16.5" customHeight="1" x14ac:dyDescent="0.35">
      <c r="A4" s="15" t="s">
        <v>6</v>
      </c>
      <c r="B4" s="15">
        <v>32</v>
      </c>
      <c r="C4" s="8" t="s">
        <v>22</v>
      </c>
      <c r="D4" s="15">
        <v>-11.6</v>
      </c>
      <c r="E4" s="15">
        <v>-6.53</v>
      </c>
      <c r="F4" s="15">
        <v>-1.62</v>
      </c>
      <c r="G4" s="8">
        <v>0.36969999999999997</v>
      </c>
      <c r="H4" s="8">
        <v>-1.9470909999999999</v>
      </c>
      <c r="I4" s="8">
        <v>-6.9883839999999999</v>
      </c>
      <c r="J4" s="8">
        <v>-8.9354750000000003</v>
      </c>
      <c r="K4" s="8">
        <v>-1.07972226805</v>
      </c>
      <c r="L4" s="8">
        <v>4.5171760000000001</v>
      </c>
      <c r="M4" s="8">
        <v>0.17793100000000001</v>
      </c>
      <c r="N4" s="8">
        <v>0.829592</v>
      </c>
      <c r="O4" s="8">
        <v>2.4211520000000002</v>
      </c>
      <c r="P4" s="8">
        <v>53.598801999999999</v>
      </c>
      <c r="Q4" s="9">
        <f t="shared" si="0"/>
        <v>0.59251023000000003</v>
      </c>
      <c r="R4" s="16" t="s">
        <v>12</v>
      </c>
    </row>
    <row r="5" spans="1:18" ht="16.5" customHeight="1" x14ac:dyDescent="0.35">
      <c r="A5" s="15" t="s">
        <v>9</v>
      </c>
      <c r="B5" s="15">
        <v>10</v>
      </c>
      <c r="C5" s="8" t="s">
        <v>22</v>
      </c>
      <c r="D5" s="15">
        <v>-2.34</v>
      </c>
      <c r="E5" s="15">
        <v>-10.51</v>
      </c>
      <c r="F5" s="15">
        <v>2.04</v>
      </c>
      <c r="G5" s="8">
        <v>0.77710000000000001</v>
      </c>
      <c r="H5" s="8">
        <v>-5.6474539999999998</v>
      </c>
      <c r="I5" s="8">
        <v>-3.6152739999999999</v>
      </c>
      <c r="J5" s="8">
        <v>-9.2627279999999992</v>
      </c>
      <c r="K5" s="8">
        <v>-1.19731899947</v>
      </c>
      <c r="L5" s="8">
        <v>2.5411139999999999</v>
      </c>
      <c r="M5" s="8">
        <v>0.516015</v>
      </c>
      <c r="N5" s="8">
        <v>1.2326600000000001</v>
      </c>
      <c r="O5" s="8">
        <v>1.3655900000000001</v>
      </c>
      <c r="P5" s="8">
        <v>53.739809000000001</v>
      </c>
      <c r="Q5" s="9">
        <f t="shared" si="0"/>
        <v>1.71832995</v>
      </c>
      <c r="R5" s="8" t="s">
        <v>25</v>
      </c>
    </row>
    <row r="6" spans="1:18" ht="16.5" customHeight="1" x14ac:dyDescent="0.35">
      <c r="A6" s="15" t="s">
        <v>9</v>
      </c>
      <c r="B6" s="15">
        <v>28</v>
      </c>
      <c r="C6" s="8" t="s">
        <v>22</v>
      </c>
      <c r="D6" s="15">
        <v>-6.52</v>
      </c>
      <c r="E6" s="15">
        <v>-8.81</v>
      </c>
      <c r="F6" s="15">
        <v>0</v>
      </c>
      <c r="G6" s="8">
        <v>0.44450000000000001</v>
      </c>
      <c r="H6" s="8">
        <v>-5.5866530000000001</v>
      </c>
      <c r="I6" s="8">
        <v>-3.282902</v>
      </c>
      <c r="J6" s="8">
        <v>-8.8695550000000001</v>
      </c>
      <c r="K6" s="8">
        <v>-1.0722181796500001</v>
      </c>
      <c r="L6" s="8">
        <v>2.814848</v>
      </c>
      <c r="M6" s="8">
        <v>0.46442800000000001</v>
      </c>
      <c r="N6" s="8">
        <v>1.20225</v>
      </c>
      <c r="O6" s="8">
        <v>1.563105</v>
      </c>
      <c r="P6" s="8">
        <v>55.530690999999997</v>
      </c>
      <c r="Q6" s="9">
        <f t="shared" si="0"/>
        <v>1.5465452400000002</v>
      </c>
      <c r="R6" s="8" t="s">
        <v>25</v>
      </c>
    </row>
    <row r="7" spans="1:18" ht="16.5" customHeight="1" x14ac:dyDescent="0.35">
      <c r="A7" s="15" t="s">
        <v>7</v>
      </c>
      <c r="B7" s="15">
        <v>11</v>
      </c>
      <c r="C7" s="8" t="s">
        <v>22</v>
      </c>
      <c r="D7" s="15">
        <v>-11.39</v>
      </c>
      <c r="E7" s="15">
        <v>-7.29</v>
      </c>
      <c r="F7" s="15">
        <v>1.23</v>
      </c>
      <c r="G7" s="8">
        <v>0.71050000000000002</v>
      </c>
      <c r="H7" s="8">
        <v>-7.2361339999999998</v>
      </c>
      <c r="I7" s="8">
        <v>-1.8440300000000001</v>
      </c>
      <c r="J7" s="8">
        <v>-9.0801639999999999</v>
      </c>
      <c r="K7" s="8">
        <v>-1.1158375498299999</v>
      </c>
      <c r="L7" s="8">
        <v>1.701759</v>
      </c>
      <c r="M7" s="8">
        <v>0.67585499999999998</v>
      </c>
      <c r="N7" s="8">
        <v>1.772977</v>
      </c>
      <c r="O7" s="8">
        <v>1.0641799999999999</v>
      </c>
      <c r="P7" s="8">
        <v>62.534115999999997</v>
      </c>
      <c r="Q7" s="9">
        <f t="shared" si="0"/>
        <v>2.2505971499999999</v>
      </c>
      <c r="R7" s="8" t="s">
        <v>25</v>
      </c>
    </row>
    <row r="8" spans="1:18" ht="16.5" customHeight="1" x14ac:dyDescent="0.35">
      <c r="A8" s="15" t="s">
        <v>7</v>
      </c>
      <c r="B8" s="15">
        <v>26</v>
      </c>
      <c r="C8" s="8" t="s">
        <v>22</v>
      </c>
      <c r="D8" s="15">
        <v>-8.98</v>
      </c>
      <c r="E8" s="15">
        <v>-2.88</v>
      </c>
      <c r="F8" s="15">
        <v>-3.09</v>
      </c>
      <c r="G8" s="8">
        <v>0.43109999999999998</v>
      </c>
      <c r="H8" s="8">
        <v>-4.4341629999999999</v>
      </c>
      <c r="I8" s="8">
        <v>-4.1193470000000003</v>
      </c>
      <c r="J8" s="8">
        <v>-8.5535099999999993</v>
      </c>
      <c r="K8" s="8">
        <v>-1.1923631240599999</v>
      </c>
      <c r="L8" s="8">
        <v>2.956623</v>
      </c>
      <c r="M8" s="8">
        <v>0.43747399999999997</v>
      </c>
      <c r="N8" s="8">
        <v>0.77244299999999999</v>
      </c>
      <c r="O8" s="8">
        <v>1.9635819999999999</v>
      </c>
      <c r="P8" s="8">
        <v>66.412992000000003</v>
      </c>
      <c r="Q8" s="9">
        <f t="shared" si="0"/>
        <v>1.4567884199999999</v>
      </c>
      <c r="R8" s="8" t="s">
        <v>25</v>
      </c>
    </row>
    <row r="9" spans="1:18" ht="16.5" customHeight="1" x14ac:dyDescent="0.35">
      <c r="A9" s="15" t="s">
        <v>5</v>
      </c>
      <c r="B9" s="15">
        <v>34</v>
      </c>
      <c r="C9" s="8" t="s">
        <v>22</v>
      </c>
      <c r="D9" s="15">
        <v>-17.829999999999998</v>
      </c>
      <c r="E9" s="15">
        <v>-0.18</v>
      </c>
      <c r="F9" s="15">
        <v>11.56</v>
      </c>
      <c r="G9" s="8">
        <v>0.37519999999999998</v>
      </c>
      <c r="H9" s="8">
        <v>-3.5573039999999998</v>
      </c>
      <c r="I9" s="8">
        <v>-5.2484209999999996</v>
      </c>
      <c r="J9" s="8">
        <v>-8.8057259999999999</v>
      </c>
      <c r="K9" s="8">
        <v>-1.3478890187000001</v>
      </c>
      <c r="L9" s="8">
        <v>3.2372070000000002</v>
      </c>
      <c r="M9" s="8">
        <v>0.38522899999999999</v>
      </c>
      <c r="N9" s="8">
        <v>1.11887</v>
      </c>
      <c r="O9" s="8">
        <v>2.0295839999999998</v>
      </c>
      <c r="P9" s="8">
        <v>62.695537999999999</v>
      </c>
      <c r="Q9" s="9">
        <f t="shared" si="0"/>
        <v>1.2828125699999999</v>
      </c>
      <c r="R9" s="8" t="s">
        <v>25</v>
      </c>
    </row>
    <row r="10" spans="1:18" ht="16.5" customHeight="1" x14ac:dyDescent="0.35">
      <c r="A10" s="15" t="s">
        <v>10</v>
      </c>
      <c r="B10" s="15">
        <v>14</v>
      </c>
      <c r="C10" s="8" t="s">
        <v>22</v>
      </c>
      <c r="D10" s="15">
        <v>2.9</v>
      </c>
      <c r="E10" s="15">
        <v>3.8</v>
      </c>
      <c r="F10" s="15">
        <v>-0.36</v>
      </c>
      <c r="G10" s="8">
        <v>0.69440000000000002</v>
      </c>
      <c r="H10" s="8">
        <v>-5.8256379999999996</v>
      </c>
      <c r="I10" s="8">
        <v>-2.4337110000000002</v>
      </c>
      <c r="J10" s="8">
        <v>-8.2593490000000003</v>
      </c>
      <c r="K10" s="8">
        <v>-1.3415164213999999</v>
      </c>
      <c r="L10" s="8">
        <v>1.7546079999999999</v>
      </c>
      <c r="M10" s="8">
        <v>0.66578899999999996</v>
      </c>
      <c r="N10" s="8">
        <v>0.95132499999999998</v>
      </c>
      <c r="O10" s="8">
        <v>1.0005759999999999</v>
      </c>
      <c r="P10" s="8">
        <v>57.025607000000001</v>
      </c>
      <c r="Q10" s="9">
        <f t="shared" si="0"/>
        <v>2.2170773699999997</v>
      </c>
      <c r="R10" s="8" t="s">
        <v>25</v>
      </c>
    </row>
    <row r="11" spans="1:18" ht="16.5" customHeight="1" x14ac:dyDescent="0.35">
      <c r="A11" s="15" t="s">
        <v>10</v>
      </c>
      <c r="B11" s="15">
        <v>19</v>
      </c>
      <c r="C11" s="8" t="s">
        <v>22</v>
      </c>
      <c r="D11" s="15">
        <v>-2</v>
      </c>
      <c r="E11" s="15">
        <v>7.71</v>
      </c>
      <c r="F11" s="15">
        <v>0.88</v>
      </c>
      <c r="G11" s="8">
        <v>0.4854</v>
      </c>
      <c r="H11" s="8">
        <v>-3.6243020000000001</v>
      </c>
      <c r="I11" s="8">
        <v>-5.7382989999999996</v>
      </c>
      <c r="J11" s="8">
        <v>-9.3626009999999997</v>
      </c>
      <c r="K11" s="8">
        <v>-1.1148241378899999</v>
      </c>
      <c r="L11" s="8">
        <v>4.0980629999999998</v>
      </c>
      <c r="M11" s="8">
        <v>0.236045</v>
      </c>
      <c r="N11" s="8">
        <v>1.306551</v>
      </c>
      <c r="O11" s="8">
        <v>2.1244329999999998</v>
      </c>
      <c r="P11" s="8">
        <v>51.839936000000002</v>
      </c>
      <c r="Q11" s="9">
        <f t="shared" si="0"/>
        <v>0.78602985000000003</v>
      </c>
      <c r="R11" s="8" t="s">
        <v>25</v>
      </c>
    </row>
    <row r="12" spans="1:18" ht="16.5" customHeight="1" x14ac:dyDescent="0.35">
      <c r="A12" s="15" t="s">
        <v>10</v>
      </c>
      <c r="B12" s="15">
        <v>7</v>
      </c>
      <c r="C12" s="8" t="s">
        <v>22</v>
      </c>
      <c r="D12" s="15">
        <v>-0.9</v>
      </c>
      <c r="E12" s="15">
        <v>3</v>
      </c>
      <c r="F12" s="15">
        <v>-4.99</v>
      </c>
      <c r="G12" s="8">
        <v>0.79220000000000002</v>
      </c>
      <c r="H12" s="8">
        <v>-5.2033389999999997</v>
      </c>
      <c r="I12" s="8">
        <v>-4.1928130000000001</v>
      </c>
      <c r="J12" s="8">
        <v>-9.3961520000000007</v>
      </c>
      <c r="K12" s="8">
        <v>-1.03072765047</v>
      </c>
      <c r="L12" s="8">
        <v>3.465665</v>
      </c>
      <c r="M12" s="8">
        <v>0.34103899999999998</v>
      </c>
      <c r="N12" s="8">
        <v>0.94332199999999999</v>
      </c>
      <c r="O12" s="8">
        <v>2.2587730000000001</v>
      </c>
      <c r="P12" s="8">
        <v>65.175742</v>
      </c>
      <c r="Q12" s="9">
        <f t="shared" si="0"/>
        <v>1.13565987</v>
      </c>
      <c r="R12" s="8" t="s">
        <v>25</v>
      </c>
    </row>
  </sheetData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Q3" sqref="Q3"/>
    </sheetView>
  </sheetViews>
  <sheetFormatPr defaultColWidth="8.83203125" defaultRowHeight="15" customHeight="1" x14ac:dyDescent="0.3"/>
  <cols>
    <col min="1" max="6" width="8.83203125" style="2"/>
    <col min="7" max="35" width="8.83203125" style="4"/>
    <col min="36" max="1023" width="8.83203125" style="2"/>
    <col min="1024" max="16384" width="8.83203125" style="5"/>
  </cols>
  <sheetData>
    <row r="1" spans="1:18" ht="15" customHeight="1" x14ac:dyDescent="0.3">
      <c r="A1" s="11" t="s">
        <v>14</v>
      </c>
      <c r="B1" s="12" t="s">
        <v>0</v>
      </c>
      <c r="C1" s="10" t="s">
        <v>27</v>
      </c>
      <c r="D1" s="12" t="s">
        <v>1</v>
      </c>
      <c r="E1" s="12" t="s">
        <v>2</v>
      </c>
      <c r="F1" s="12" t="s">
        <v>3</v>
      </c>
      <c r="G1" s="10" t="s">
        <v>4</v>
      </c>
      <c r="H1" s="10" t="s">
        <v>28</v>
      </c>
      <c r="I1" s="10" t="s">
        <v>29</v>
      </c>
      <c r="J1" s="10" t="s">
        <v>30</v>
      </c>
      <c r="K1" s="17" t="s">
        <v>31</v>
      </c>
      <c r="L1" s="10" t="s">
        <v>32</v>
      </c>
      <c r="M1" s="10" t="s">
        <v>33</v>
      </c>
      <c r="N1" s="17" t="s">
        <v>34</v>
      </c>
      <c r="O1" s="17" t="s">
        <v>35</v>
      </c>
      <c r="P1" s="17" t="s">
        <v>36</v>
      </c>
      <c r="Q1" s="17" t="s">
        <v>37</v>
      </c>
      <c r="R1" s="10" t="s">
        <v>26</v>
      </c>
    </row>
    <row r="2" spans="1:18" ht="15" customHeight="1" x14ac:dyDescent="0.35">
      <c r="A2" s="13" t="s">
        <v>9</v>
      </c>
      <c r="B2" s="13">
        <v>2</v>
      </c>
      <c r="C2" s="7" t="s">
        <v>23</v>
      </c>
      <c r="D2" s="13">
        <v>-3.59</v>
      </c>
      <c r="E2" s="13">
        <v>-9.44</v>
      </c>
      <c r="F2" s="13">
        <v>-1.87</v>
      </c>
      <c r="G2" s="7">
        <v>0.91479999999999995</v>
      </c>
      <c r="H2" s="7">
        <v>-7.5859819999999996</v>
      </c>
      <c r="I2" s="7">
        <v>-4.1151249999999999</v>
      </c>
      <c r="J2" s="7">
        <v>-11.701107</v>
      </c>
      <c r="K2" s="7">
        <v>-1.4624287461000001</v>
      </c>
      <c r="L2" s="7">
        <v>2.9961739999999999</v>
      </c>
      <c r="M2" s="7">
        <v>0.42958099999999999</v>
      </c>
      <c r="N2" s="7">
        <v>1.879974</v>
      </c>
      <c r="O2" s="7">
        <v>1.990162</v>
      </c>
      <c r="P2" s="7">
        <v>66.423438000000004</v>
      </c>
      <c r="Q2" s="9">
        <f>M2*3.33</f>
        <v>1.43050473</v>
      </c>
      <c r="R2" s="7" t="s">
        <v>12</v>
      </c>
    </row>
    <row r="3" spans="1:18" ht="15" customHeight="1" x14ac:dyDescent="0.35">
      <c r="A3" s="13" t="s">
        <v>10</v>
      </c>
      <c r="B3" s="13">
        <v>8</v>
      </c>
      <c r="C3" s="7" t="s">
        <v>23</v>
      </c>
      <c r="D3" s="13">
        <v>4.18</v>
      </c>
      <c r="E3" s="13">
        <v>-3</v>
      </c>
      <c r="F3" s="13">
        <v>-7.8</v>
      </c>
      <c r="G3" s="7">
        <v>0.81030000000000002</v>
      </c>
      <c r="H3" s="7">
        <v>-6.1755940000000002</v>
      </c>
      <c r="I3" s="7">
        <v>-5.4630520000000002</v>
      </c>
      <c r="J3" s="7">
        <v>-11.638645</v>
      </c>
      <c r="K3" s="7">
        <v>-1.54680576258</v>
      </c>
      <c r="L3" s="7">
        <v>2.8807849999999999</v>
      </c>
      <c r="M3" s="7">
        <v>0.45127899999999999</v>
      </c>
      <c r="N3" s="7">
        <v>1.6795009999999999</v>
      </c>
      <c r="O3" s="7">
        <v>2.023695</v>
      </c>
      <c r="P3" s="7">
        <v>70.248040000000003</v>
      </c>
      <c r="Q3" s="9">
        <f t="shared" ref="Q3:Q19" si="0">M3*3.33</f>
        <v>1.50275907</v>
      </c>
      <c r="R3" s="7" t="s">
        <v>12</v>
      </c>
    </row>
    <row r="4" spans="1:18" ht="15" customHeight="1" x14ac:dyDescent="0.35">
      <c r="A4" s="13" t="s">
        <v>10</v>
      </c>
      <c r="B4" s="13">
        <v>11</v>
      </c>
      <c r="C4" s="7" t="s">
        <v>23</v>
      </c>
      <c r="D4" s="13">
        <v>-5.39</v>
      </c>
      <c r="E4" s="13">
        <v>6.7</v>
      </c>
      <c r="F4" s="13">
        <v>-0.12</v>
      </c>
      <c r="G4" s="7">
        <v>0.74509999999999998</v>
      </c>
      <c r="H4" s="7">
        <v>-4.7158340000000001</v>
      </c>
      <c r="I4" s="7">
        <v>-5.8871270000000004</v>
      </c>
      <c r="J4" s="7">
        <v>-10.602961000000001</v>
      </c>
      <c r="K4" s="7">
        <v>-2.0801606024599999</v>
      </c>
      <c r="L4" s="7">
        <v>2.3014359999999998</v>
      </c>
      <c r="M4" s="7">
        <v>0.56163099999999999</v>
      </c>
      <c r="N4" s="7">
        <v>1.472151</v>
      </c>
      <c r="O4" s="7">
        <v>1.985371</v>
      </c>
      <c r="P4" s="7">
        <v>86.266620000000003</v>
      </c>
      <c r="Q4" s="9">
        <f t="shared" si="0"/>
        <v>1.8702312299999999</v>
      </c>
      <c r="R4" s="7" t="s">
        <v>12</v>
      </c>
    </row>
    <row r="5" spans="1:18" ht="15" customHeight="1" x14ac:dyDescent="0.35">
      <c r="A5" s="13" t="s">
        <v>10</v>
      </c>
      <c r="B5" s="13">
        <v>32</v>
      </c>
      <c r="C5" s="7" t="s">
        <v>23</v>
      </c>
      <c r="D5" s="13">
        <v>-4.3</v>
      </c>
      <c r="E5" s="13">
        <v>8.31</v>
      </c>
      <c r="F5" s="13">
        <v>0.52</v>
      </c>
      <c r="G5" s="7">
        <v>0.28029999999999999</v>
      </c>
      <c r="H5" s="7">
        <v>-1.7314309999999999</v>
      </c>
      <c r="I5" s="7">
        <v>-8.5005199999999999</v>
      </c>
      <c r="J5" s="7">
        <v>-10.231949999999999</v>
      </c>
      <c r="K5" s="7">
        <v>-1.9233278225299999</v>
      </c>
      <c r="L5" s="7">
        <v>3.6585800000000002</v>
      </c>
      <c r="M5" s="7">
        <v>0.30553999999999998</v>
      </c>
      <c r="N5" s="7">
        <v>0.51623300000000005</v>
      </c>
      <c r="O5" s="7">
        <v>3.0082049999999998</v>
      </c>
      <c r="P5" s="7">
        <v>82.223305999999994</v>
      </c>
      <c r="Q5" s="9">
        <f t="shared" si="0"/>
        <v>1.0174482</v>
      </c>
      <c r="R5" s="7" t="s">
        <v>12</v>
      </c>
    </row>
    <row r="6" spans="1:18" ht="15" customHeight="1" x14ac:dyDescent="0.35">
      <c r="A6" s="13" t="s">
        <v>7</v>
      </c>
      <c r="B6" s="13">
        <v>4</v>
      </c>
      <c r="C6" s="7" t="s">
        <v>23</v>
      </c>
      <c r="D6" s="13">
        <v>-4.07</v>
      </c>
      <c r="E6" s="13">
        <v>-4.4400000000000004</v>
      </c>
      <c r="F6" s="13">
        <v>-0.19</v>
      </c>
      <c r="G6" s="7">
        <v>0.86560000000000004</v>
      </c>
      <c r="H6" s="7">
        <v>-8.3580120000000004</v>
      </c>
      <c r="I6" s="7">
        <v>-3.7019579999999999</v>
      </c>
      <c r="J6" s="7">
        <v>-12.05997</v>
      </c>
      <c r="K6" s="7">
        <v>-1.4142286927900001</v>
      </c>
      <c r="L6" s="7">
        <v>3.1325090000000002</v>
      </c>
      <c r="M6" s="7">
        <v>0.4037</v>
      </c>
      <c r="N6" s="7">
        <v>1.6742140000000001</v>
      </c>
      <c r="O6" s="7">
        <v>2.1231520000000002</v>
      </c>
      <c r="P6" s="7">
        <v>67.777983000000006</v>
      </c>
      <c r="Q6" s="9">
        <f t="shared" si="0"/>
        <v>1.3443210000000001</v>
      </c>
      <c r="R6" s="7" t="s">
        <v>11</v>
      </c>
    </row>
    <row r="7" spans="1:18" ht="15" customHeight="1" x14ac:dyDescent="0.35">
      <c r="A7" s="13" t="s">
        <v>10</v>
      </c>
      <c r="B7" s="13">
        <v>9</v>
      </c>
      <c r="C7" s="7" t="s">
        <v>23</v>
      </c>
      <c r="D7" s="13">
        <v>-0.79</v>
      </c>
      <c r="E7" s="13">
        <v>-1.31</v>
      </c>
      <c r="F7" s="13">
        <v>-5.74</v>
      </c>
      <c r="G7" s="7">
        <v>0.78280000000000005</v>
      </c>
      <c r="H7" s="7">
        <v>-4.299175</v>
      </c>
      <c r="I7" s="7">
        <v>-5.5899070000000002</v>
      </c>
      <c r="J7" s="7">
        <v>-9.8890820000000001</v>
      </c>
      <c r="K7" s="7">
        <v>-1.92991825492</v>
      </c>
      <c r="L7" s="7">
        <v>2.8208989999999998</v>
      </c>
      <c r="M7" s="7">
        <v>0.46272200000000002</v>
      </c>
      <c r="N7" s="7">
        <v>0.85053699999999999</v>
      </c>
      <c r="O7" s="7">
        <v>2.2263670000000002</v>
      </c>
      <c r="P7" s="7">
        <v>78.924010999999993</v>
      </c>
      <c r="Q7" s="9">
        <f t="shared" si="0"/>
        <v>1.5408642600000002</v>
      </c>
      <c r="R7" s="7" t="s">
        <v>11</v>
      </c>
    </row>
    <row r="8" spans="1:18" ht="15" customHeight="1" x14ac:dyDescent="0.35">
      <c r="A8" s="13" t="s">
        <v>10</v>
      </c>
      <c r="B8" s="13">
        <v>12</v>
      </c>
      <c r="C8" s="7" t="s">
        <v>23</v>
      </c>
      <c r="D8" s="13">
        <v>-1.69</v>
      </c>
      <c r="E8" s="13">
        <v>-1.87</v>
      </c>
      <c r="F8" s="13">
        <v>-8.2200000000000006</v>
      </c>
      <c r="G8" s="7">
        <v>0.74960000000000004</v>
      </c>
      <c r="H8" s="7">
        <v>-6.7388700000000004</v>
      </c>
      <c r="I8" s="7">
        <v>-3.8206660000000001</v>
      </c>
      <c r="J8" s="7">
        <v>-10.559536</v>
      </c>
      <c r="K8" s="7">
        <v>-1.55169896306</v>
      </c>
      <c r="L8" s="7">
        <v>2.347785</v>
      </c>
      <c r="M8" s="7">
        <v>0.55280300000000004</v>
      </c>
      <c r="N8" s="7">
        <v>1.8846050000000001</v>
      </c>
      <c r="O8" s="7">
        <v>1.5092049999999999</v>
      </c>
      <c r="P8" s="7">
        <v>64.282060999999999</v>
      </c>
      <c r="Q8" s="9">
        <f t="shared" si="0"/>
        <v>1.8408339900000001</v>
      </c>
      <c r="R8" s="7" t="s">
        <v>11</v>
      </c>
    </row>
    <row r="9" spans="1:18" ht="15" customHeight="1" x14ac:dyDescent="0.35">
      <c r="A9" s="13" t="s">
        <v>9</v>
      </c>
      <c r="B9" s="13">
        <v>22</v>
      </c>
      <c r="C9" s="7" t="s">
        <v>23</v>
      </c>
      <c r="D9" s="13">
        <v>5.2</v>
      </c>
      <c r="E9" s="13">
        <v>-10.45</v>
      </c>
      <c r="F9" s="13">
        <v>1.92</v>
      </c>
      <c r="G9" s="7">
        <v>0.56999999999999995</v>
      </c>
      <c r="H9" s="7">
        <v>-5.5152039999999998</v>
      </c>
      <c r="I9" s="7">
        <v>-4.9276809999999998</v>
      </c>
      <c r="J9" s="7">
        <v>-10.442885</v>
      </c>
      <c r="K9" s="7">
        <v>-1.8897369123500001</v>
      </c>
      <c r="L9" s="7">
        <v>2.2601749999999998</v>
      </c>
      <c r="M9" s="7">
        <v>0.56949000000000005</v>
      </c>
      <c r="N9" s="7">
        <v>1.3196490000000001</v>
      </c>
      <c r="O9" s="7">
        <v>1.8829819999999999</v>
      </c>
      <c r="P9" s="7">
        <v>83.311340999999999</v>
      </c>
      <c r="Q9" s="9">
        <f t="shared" si="0"/>
        <v>1.8964017000000002</v>
      </c>
      <c r="R9" s="7" t="s">
        <v>25</v>
      </c>
    </row>
    <row r="10" spans="1:18" ht="15" customHeight="1" x14ac:dyDescent="0.35">
      <c r="A10" s="13" t="s">
        <v>7</v>
      </c>
      <c r="B10" s="13">
        <v>0</v>
      </c>
      <c r="C10" s="7" t="s">
        <v>23</v>
      </c>
      <c r="D10" s="13">
        <v>-2.4700000000000002</v>
      </c>
      <c r="E10" s="13">
        <v>-3.07</v>
      </c>
      <c r="F10" s="13">
        <v>2.95</v>
      </c>
      <c r="G10" s="7">
        <v>0.9577</v>
      </c>
      <c r="H10" s="7">
        <v>-10.688668</v>
      </c>
      <c r="I10" s="7">
        <v>-1.891561</v>
      </c>
      <c r="J10" s="7">
        <v>-12.580228999999999</v>
      </c>
      <c r="K10" s="7">
        <v>-1.71799257248</v>
      </c>
      <c r="L10" s="7">
        <v>1.121332</v>
      </c>
      <c r="M10" s="7">
        <v>0.78641300000000003</v>
      </c>
      <c r="N10" s="7">
        <v>2.1166339999999999</v>
      </c>
      <c r="O10" s="7">
        <v>0.88681200000000004</v>
      </c>
      <c r="P10" s="7">
        <v>79.085576000000003</v>
      </c>
      <c r="Q10" s="9">
        <f t="shared" si="0"/>
        <v>2.6187552900000002</v>
      </c>
      <c r="R10" s="7" t="s">
        <v>25</v>
      </c>
    </row>
    <row r="11" spans="1:18" ht="15" customHeight="1" x14ac:dyDescent="0.35">
      <c r="A11" s="13" t="s">
        <v>7</v>
      </c>
      <c r="B11" s="13">
        <v>1</v>
      </c>
      <c r="C11" s="7" t="s">
        <v>23</v>
      </c>
      <c r="D11" s="13">
        <v>-17.68</v>
      </c>
      <c r="E11" s="13">
        <v>-4.2</v>
      </c>
      <c r="F11" s="13">
        <v>-1.43</v>
      </c>
      <c r="G11" s="7">
        <v>0.94450000000000001</v>
      </c>
      <c r="H11" s="7">
        <v>-6.7223160000000002</v>
      </c>
      <c r="I11" s="7">
        <v>-4.9117430000000004</v>
      </c>
      <c r="J11" s="7">
        <v>-11.63406</v>
      </c>
      <c r="K11" s="7">
        <v>-1.69002484614</v>
      </c>
      <c r="L11" s="7">
        <v>2.147062</v>
      </c>
      <c r="M11" s="7">
        <v>0.59103600000000001</v>
      </c>
      <c r="N11" s="7">
        <v>1.8321860000000001</v>
      </c>
      <c r="O11" s="7">
        <v>1.7410270000000001</v>
      </c>
      <c r="P11" s="7">
        <v>81.088811000000007</v>
      </c>
      <c r="Q11" s="9">
        <f t="shared" si="0"/>
        <v>1.9681498800000001</v>
      </c>
      <c r="R11" s="7" t="s">
        <v>25</v>
      </c>
    </row>
    <row r="12" spans="1:18" ht="15" customHeight="1" x14ac:dyDescent="0.35">
      <c r="A12" s="13" t="s">
        <v>7</v>
      </c>
      <c r="B12" s="13">
        <v>20</v>
      </c>
      <c r="C12" s="7" t="s">
        <v>23</v>
      </c>
      <c r="D12" s="13">
        <v>-12.9</v>
      </c>
      <c r="E12" s="13">
        <v>-3.83</v>
      </c>
      <c r="F12" s="13">
        <v>-0.98</v>
      </c>
      <c r="G12" s="7">
        <v>0.53749999999999998</v>
      </c>
      <c r="H12" s="7">
        <v>-4.8509399999999996</v>
      </c>
      <c r="I12" s="7">
        <v>-4.9989109999999997</v>
      </c>
      <c r="J12" s="7">
        <v>-9.8498509999999992</v>
      </c>
      <c r="K12" s="7">
        <v>-1.40402219977</v>
      </c>
      <c r="L12" s="7">
        <v>3.1443720000000002</v>
      </c>
      <c r="M12" s="7">
        <v>0.40240100000000001</v>
      </c>
      <c r="N12" s="7">
        <v>0.89469799999999999</v>
      </c>
      <c r="O12" s="7">
        <v>2.211535</v>
      </c>
      <c r="P12" s="7">
        <v>70.333116000000004</v>
      </c>
      <c r="Q12" s="9">
        <f t="shared" si="0"/>
        <v>1.33999533</v>
      </c>
      <c r="R12" s="7" t="s">
        <v>25</v>
      </c>
    </row>
    <row r="13" spans="1:18" ht="15" customHeight="1" x14ac:dyDescent="0.35">
      <c r="A13" s="13" t="s">
        <v>6</v>
      </c>
      <c r="B13" s="13">
        <v>3</v>
      </c>
      <c r="C13" s="7" t="s">
        <v>23</v>
      </c>
      <c r="D13" s="13">
        <v>-11.96</v>
      </c>
      <c r="E13" s="13">
        <v>-9.75</v>
      </c>
      <c r="F13" s="13">
        <v>6.4</v>
      </c>
      <c r="G13" s="7">
        <v>0.98660000000000003</v>
      </c>
      <c r="H13" s="7">
        <v>-7.4036939999999998</v>
      </c>
      <c r="I13" s="7">
        <v>-2.2691650000000001</v>
      </c>
      <c r="J13" s="7">
        <v>-9.6728590000000008</v>
      </c>
      <c r="K13" s="7">
        <v>-2.0448937172499999</v>
      </c>
      <c r="L13" s="7">
        <v>1.1982569999999999</v>
      </c>
      <c r="M13" s="7">
        <v>0.77176100000000003</v>
      </c>
      <c r="N13" s="7">
        <v>1.950334</v>
      </c>
      <c r="O13" s="7">
        <v>0.98530300000000004</v>
      </c>
      <c r="P13" s="7">
        <v>82.228048999999999</v>
      </c>
      <c r="Q13" s="9">
        <f t="shared" si="0"/>
        <v>2.5699641300000002</v>
      </c>
      <c r="R13" s="7" t="s">
        <v>25</v>
      </c>
    </row>
    <row r="14" spans="1:18" ht="15" customHeight="1" x14ac:dyDescent="0.35">
      <c r="A14" s="13" t="s">
        <v>6</v>
      </c>
      <c r="B14" s="13">
        <v>7</v>
      </c>
      <c r="C14" s="7" t="s">
        <v>23</v>
      </c>
      <c r="D14" s="13">
        <v>-9.49</v>
      </c>
      <c r="E14" s="13">
        <v>-16.489999999999998</v>
      </c>
      <c r="F14" s="13">
        <v>-7.41</v>
      </c>
      <c r="G14" s="7">
        <v>0.93659999999999999</v>
      </c>
      <c r="H14" s="7">
        <v>-4.3413959999999996</v>
      </c>
      <c r="I14" s="7">
        <v>-6.2957289999999997</v>
      </c>
      <c r="J14" s="7">
        <v>-10.637124999999999</v>
      </c>
      <c r="K14" s="7">
        <v>-1.91265813148</v>
      </c>
      <c r="L14" s="7">
        <v>3.11435</v>
      </c>
      <c r="M14" s="7">
        <v>0.40683599999999998</v>
      </c>
      <c r="N14" s="7">
        <v>0.93529799999999996</v>
      </c>
      <c r="O14" s="7">
        <v>2.7390560000000002</v>
      </c>
      <c r="P14" s="7">
        <v>87.949534999999997</v>
      </c>
      <c r="Q14" s="9">
        <f t="shared" si="0"/>
        <v>1.3547638799999999</v>
      </c>
      <c r="R14" s="7" t="s">
        <v>25</v>
      </c>
    </row>
    <row r="15" spans="1:18" ht="15" customHeight="1" x14ac:dyDescent="0.35">
      <c r="A15" s="13" t="s">
        <v>6</v>
      </c>
      <c r="B15" s="13">
        <v>10</v>
      </c>
      <c r="C15" s="7" t="s">
        <v>23</v>
      </c>
      <c r="D15" s="13">
        <v>-19.41</v>
      </c>
      <c r="E15" s="13">
        <v>-6.19</v>
      </c>
      <c r="F15" s="13">
        <v>2.61</v>
      </c>
      <c r="G15" s="7">
        <v>0.89349999999999996</v>
      </c>
      <c r="H15" s="7">
        <v>-5.9546520000000003</v>
      </c>
      <c r="I15" s="7">
        <v>-5.0047069999999998</v>
      </c>
      <c r="J15" s="7">
        <v>-10.959358</v>
      </c>
      <c r="K15" s="7">
        <v>-1.6278639880100001</v>
      </c>
      <c r="L15" s="7">
        <v>3.10554</v>
      </c>
      <c r="M15" s="7">
        <v>0.40909200000000001</v>
      </c>
      <c r="N15" s="7">
        <v>0.990151</v>
      </c>
      <c r="O15" s="7">
        <v>2.280694</v>
      </c>
      <c r="P15" s="7">
        <v>73.439526999999998</v>
      </c>
      <c r="Q15" s="9">
        <f t="shared" si="0"/>
        <v>1.3622763600000001</v>
      </c>
      <c r="R15" s="7" t="s">
        <v>25</v>
      </c>
    </row>
    <row r="16" spans="1:18" ht="15" customHeight="1" x14ac:dyDescent="0.35">
      <c r="A16" s="13" t="s">
        <v>10</v>
      </c>
      <c r="B16" s="13">
        <v>3</v>
      </c>
      <c r="C16" s="7" t="s">
        <v>23</v>
      </c>
      <c r="D16" s="13">
        <v>-5.34</v>
      </c>
      <c r="E16" s="13">
        <v>10.119999999999999</v>
      </c>
      <c r="F16" s="13">
        <v>1.34</v>
      </c>
      <c r="G16" s="7">
        <v>0.85289999999999999</v>
      </c>
      <c r="H16" s="7">
        <v>-8.2886749999999996</v>
      </c>
      <c r="I16" s="7">
        <v>-3.0017170000000002</v>
      </c>
      <c r="J16" s="7">
        <v>-11.290392000000001</v>
      </c>
      <c r="K16" s="7">
        <v>-1.50738692703</v>
      </c>
      <c r="L16" s="7">
        <v>2.8147500000000001</v>
      </c>
      <c r="M16" s="7">
        <v>0.46405800000000003</v>
      </c>
      <c r="N16" s="7">
        <v>0.99261299999999997</v>
      </c>
      <c r="O16" s="7">
        <v>2.088991</v>
      </c>
      <c r="P16" s="7">
        <v>74.215853999999993</v>
      </c>
      <c r="Q16" s="9">
        <f t="shared" si="0"/>
        <v>1.5453131400000002</v>
      </c>
      <c r="R16" s="7" t="s">
        <v>25</v>
      </c>
    </row>
    <row r="17" spans="1:18" ht="15" customHeight="1" x14ac:dyDescent="0.35">
      <c r="A17" s="13" t="s">
        <v>10</v>
      </c>
      <c r="B17" s="13">
        <v>25</v>
      </c>
      <c r="C17" s="7" t="s">
        <v>23</v>
      </c>
      <c r="D17" s="13">
        <v>-2.99</v>
      </c>
      <c r="E17" s="13">
        <v>-3.1</v>
      </c>
      <c r="F17" s="13">
        <v>-10.039999999999999</v>
      </c>
      <c r="G17" s="7">
        <v>0.39650000000000002</v>
      </c>
      <c r="H17" s="7">
        <v>-3.064632</v>
      </c>
      <c r="I17" s="7">
        <v>-6.6696</v>
      </c>
      <c r="J17" s="7">
        <v>-9.7342329999999997</v>
      </c>
      <c r="K17" s="7">
        <v>-1.7029396750500001</v>
      </c>
      <c r="L17" s="7">
        <v>3.1296339999999998</v>
      </c>
      <c r="M17" s="7">
        <v>0.40440799999999999</v>
      </c>
      <c r="N17" s="7">
        <v>0.70542199999999999</v>
      </c>
      <c r="O17" s="7">
        <v>2.334174</v>
      </c>
      <c r="P17" s="7">
        <v>74.582964000000004</v>
      </c>
      <c r="Q17" s="9">
        <f t="shared" si="0"/>
        <v>1.3466786399999999</v>
      </c>
      <c r="R17" s="7" t="s">
        <v>25</v>
      </c>
    </row>
    <row r="18" spans="1:18" ht="15" customHeight="1" x14ac:dyDescent="0.35">
      <c r="A18" s="13" t="s">
        <v>10</v>
      </c>
      <c r="B18" s="13">
        <v>28</v>
      </c>
      <c r="C18" s="7" t="s">
        <v>23</v>
      </c>
      <c r="D18" s="13">
        <v>-0.48</v>
      </c>
      <c r="E18" s="13">
        <v>-3.16</v>
      </c>
      <c r="F18" s="13">
        <v>-10.88</v>
      </c>
      <c r="G18" s="7">
        <v>0.33860000000000001</v>
      </c>
      <c r="H18" s="7">
        <v>-1.8217049999999999</v>
      </c>
      <c r="I18" s="7">
        <v>-7.9429740000000004</v>
      </c>
      <c r="J18" s="7">
        <v>-9.7646789999999992</v>
      </c>
      <c r="K18" s="7">
        <v>-1.6430059610800001</v>
      </c>
      <c r="L18" s="7">
        <v>3.9072650000000002</v>
      </c>
      <c r="M18" s="7">
        <v>0.26156699999999999</v>
      </c>
      <c r="N18" s="7">
        <v>0.17277000000000001</v>
      </c>
      <c r="O18" s="7">
        <v>2.8092139999999999</v>
      </c>
      <c r="P18" s="7">
        <v>71.897203000000005</v>
      </c>
      <c r="Q18" s="9">
        <f t="shared" si="0"/>
        <v>0.87101810999999996</v>
      </c>
      <c r="R18" s="7" t="s">
        <v>25</v>
      </c>
    </row>
    <row r="19" spans="1:18" ht="15" customHeight="1" x14ac:dyDescent="0.35">
      <c r="A19" s="13" t="s">
        <v>10</v>
      </c>
      <c r="B19" s="13">
        <v>29</v>
      </c>
      <c r="C19" s="7" t="s">
        <v>23</v>
      </c>
      <c r="D19" s="13">
        <v>1.31</v>
      </c>
      <c r="E19" s="13">
        <v>-3.43</v>
      </c>
      <c r="F19" s="13">
        <v>-11.07</v>
      </c>
      <c r="G19" s="7">
        <v>0.36230000000000001</v>
      </c>
      <c r="H19" s="7">
        <v>-3.31786</v>
      </c>
      <c r="I19" s="7">
        <v>-6.8488889999999998</v>
      </c>
      <c r="J19" s="7">
        <v>-10.16675</v>
      </c>
      <c r="K19" s="7">
        <v>-1.5265527250199999</v>
      </c>
      <c r="L19" s="7">
        <v>3.7778079999999998</v>
      </c>
      <c r="M19" s="7">
        <v>0.286831</v>
      </c>
      <c r="N19" s="7">
        <v>0.75351900000000005</v>
      </c>
      <c r="O19" s="7">
        <v>2.676787</v>
      </c>
      <c r="P19" s="7">
        <v>70.855556000000007</v>
      </c>
      <c r="Q19" s="9">
        <f t="shared" si="0"/>
        <v>0.95514723000000001</v>
      </c>
      <c r="R19" s="7" t="s">
        <v>25</v>
      </c>
    </row>
  </sheetData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AEnF</vt:lpstr>
      <vt:lpstr>AEnU</vt:lpstr>
      <vt:lpstr>AFrF</vt:lpstr>
      <vt:lpstr>AFrU</vt:lpstr>
      <vt:lpstr>PEnF</vt:lpstr>
      <vt:lpstr>PEnU</vt:lpstr>
      <vt:lpstr>PFrF</vt:lpstr>
      <vt:lpstr>PFrU</vt:lpstr>
      <vt:lpstr>CEnF</vt:lpstr>
      <vt:lpstr>CFrF</vt:lpstr>
      <vt:lpstr>All En</vt:lpstr>
      <vt:lpstr>All Fr</vt:lpstr>
      <vt:lpstr>All A</vt:lpstr>
      <vt:lpstr>All P</vt:lpstr>
      <vt:lpstr>All C</vt:lpstr>
      <vt:lpstr>All F</vt:lpstr>
      <vt:lpstr>All U</vt:lpstr>
      <vt:lpstr>Displaced</vt:lpstr>
      <vt:lpstr>Undisplaced</vt:lpstr>
      <vt:lpstr>All</vt:lpstr>
      <vt:lpstr>simple_systems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Kamran Haider</dc:creator>
  <cp:lastModifiedBy>Kamran Haider</cp:lastModifiedBy>
  <cp:revision>0</cp:revision>
  <dcterms:created xsi:type="dcterms:W3CDTF">2015-09-06T21:24:25Z</dcterms:created>
  <dcterms:modified xsi:type="dcterms:W3CDTF">2016-05-27T02:25:26Z</dcterms:modified>
</cp:coreProperties>
</file>