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31635" windowHeight="15390" activeTab="1"/>
  </bookViews>
  <sheets>
    <sheet name="Benzer data" sheetId="1" r:id="rId1"/>
    <sheet name="T-Maze data" sheetId="2" r:id="rId2"/>
    <sheet name="Sheet3" sheetId="3" r:id="rId3"/>
  </sheets>
  <definedNames>
    <definedName name="_xlnm._FilterDatabase" localSheetId="0" hidden="1">'Benzer data'!$A$1:$C$1</definedName>
  </definedNames>
  <calcPr calcId="14562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<sst xmlns="http://schemas.openxmlformats.org/spreadsheetml/2006/main" count="119" uniqueCount="15">
  <si>
    <t>CBD762</t>
  </si>
  <si>
    <t>EBO678</t>
  </si>
  <si>
    <t>Genotype</t>
  </si>
  <si>
    <t>Wings</t>
  </si>
  <si>
    <t># Flies</t>
  </si>
  <si>
    <t>EBO</t>
  </si>
  <si>
    <t>CBD</t>
  </si>
  <si>
    <t>Clipped</t>
  </si>
  <si>
    <t>Intact</t>
  </si>
  <si>
    <t>Performance Index</t>
  </si>
  <si>
    <t>Light</t>
  </si>
  <si>
    <t>Dark</t>
  </si>
  <si>
    <t>Nothing</t>
  </si>
  <si>
    <t>Normal</t>
  </si>
  <si>
    <t>Choice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</si>
</sst>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5" sqref="M5"/>
    </sheetView>
  </sheetViews>
  <sheetFormatPr defaultRowHeight="15" x14ac:dyDescent="0.25"/>
  <cols>
    <col min="1" max="1" width="9.85546875" bestFit="1" customWidth="1"/>
    <col min="2" max="2" width="7.85546875" bestFit="1" customWidth="1"/>
    <col min="3" max="6" width="2" bestFit="1" customWidth="1"/>
    <col min="7" max="8" width="3" bestFit="1" customWidth="1"/>
    <col min="9" max="9" width="6.5703125" bestFit="1" customWidth="1"/>
    <col min="10" max="10" width="18.140625" bestFit="1" customWidth="1"/>
  </cols>
  <sheetData>
    <row r="1" spans="1:10" x14ac:dyDescent="0.25">
      <c r="A1" s="4" t="s">
        <v>2</v>
      </c>
      <c r="B1" s="4" t="s">
        <v>3</v>
      </c>
      <c r="C1" s="4">
        <v>5</v>
      </c>
      <c r="D1" s="4">
        <v>4</v>
      </c>
      <c r="E1" s="4">
        <v>3</v>
      </c>
      <c r="F1" s="4">
        <v>2</v>
      </c>
      <c r="G1" s="4">
        <v>1</v>
      </c>
      <c r="H1" s="4">
        <v>0</v>
      </c>
      <c r="I1" s="4" t="s">
        <v>4</v>
      </c>
      <c r="J1" s="4" t="s">
        <v>9</v>
      </c>
    </row>
    <row r="2" spans="1:10" x14ac:dyDescent="0.25">
      <c r="A2" s="1" t="s">
        <v>5</v>
      </c>
      <c r="B2" s="1" t="s">
        <v>7</v>
      </c>
      <c r="C2" s="1">
        <v>0</v>
      </c>
      <c r="D2" s="1">
        <v>0</v>
      </c>
      <c r="E2" s="1">
        <v>0</v>
      </c>
      <c r="F2" s="1">
        <v>3</v>
      </c>
      <c r="G2" s="1">
        <v>8</v>
      </c>
      <c r="H2" s="1">
        <v>13</v>
      </c>
      <c r="I2" s="1">
        <f>SUM(C2:H2)</f>
        <v>24</v>
      </c>
      <c r="J2" s="1">
        <f>(5*C2+4*D2+3*E2+2*F2+1*G2+0*H2)/SUM(C2:H2)</f>
        <v>0.58333333333333337</v>
      </c>
    </row>
    <row r="3" spans="1:10" x14ac:dyDescent="0.25">
      <c r="A3" s="1" t="s">
        <v>5</v>
      </c>
      <c r="B3" s="1" t="s">
        <v>8</v>
      </c>
      <c r="C3" s="1">
        <v>6</v>
      </c>
      <c r="D3" s="1">
        <v>3</v>
      </c>
      <c r="E3" s="1">
        <v>8</v>
      </c>
      <c r="F3" s="1">
        <v>2</v>
      </c>
      <c r="G3" s="1">
        <v>5</v>
      </c>
      <c r="H3" s="1">
        <v>3</v>
      </c>
      <c r="I3" s="3">
        <f t="shared" ref="I3:I25" si="0">SUM(C3:H3)</f>
        <v>27</v>
      </c>
      <c r="J3" s="3">
        <f t="shared" ref="J3:J25" si="1">(5*C3+4*D3+3*E3+2*F3+1*G3+0*H3)/SUM(C3:H3)</f>
        <v>2.7777777777777777</v>
      </c>
    </row>
    <row r="4" spans="1:10" x14ac:dyDescent="0.25">
      <c r="A4" s="1" t="s">
        <v>5</v>
      </c>
      <c r="B4" s="1" t="s">
        <v>7</v>
      </c>
      <c r="C4" s="1">
        <v>0</v>
      </c>
      <c r="D4" s="1">
        <v>0</v>
      </c>
      <c r="E4" s="1">
        <v>0</v>
      </c>
      <c r="F4" s="1">
        <v>2</v>
      </c>
      <c r="G4" s="1">
        <v>9</v>
      </c>
      <c r="H4" s="1">
        <v>14</v>
      </c>
      <c r="I4" s="3">
        <f t="shared" si="0"/>
        <v>25</v>
      </c>
      <c r="J4" s="3">
        <f t="shared" si="1"/>
        <v>0.52</v>
      </c>
    </row>
    <row r="5" spans="1:10" x14ac:dyDescent="0.25">
      <c r="A5" s="1" t="s">
        <v>5</v>
      </c>
      <c r="B5" s="1" t="s">
        <v>8</v>
      </c>
      <c r="C5" s="1">
        <v>8</v>
      </c>
      <c r="D5" s="1">
        <v>2</v>
      </c>
      <c r="E5" s="1">
        <v>2</v>
      </c>
      <c r="F5" s="1">
        <v>3</v>
      </c>
      <c r="G5" s="1">
        <v>6</v>
      </c>
      <c r="H5" s="1">
        <v>5</v>
      </c>
      <c r="I5" s="3">
        <f t="shared" si="0"/>
        <v>26</v>
      </c>
      <c r="J5" s="3">
        <f t="shared" si="1"/>
        <v>2.5384615384615383</v>
      </c>
    </row>
    <row r="6" spans="1:10" x14ac:dyDescent="0.25">
      <c r="A6" s="1" t="s">
        <v>6</v>
      </c>
      <c r="B6" s="1" t="s">
        <v>7</v>
      </c>
      <c r="C6" s="1">
        <v>0</v>
      </c>
      <c r="D6" s="1">
        <v>0</v>
      </c>
      <c r="E6" s="1">
        <v>0</v>
      </c>
      <c r="F6" s="1">
        <v>0</v>
      </c>
      <c r="G6" s="1">
        <v>10</v>
      </c>
      <c r="H6" s="1">
        <v>12</v>
      </c>
      <c r="I6" s="3">
        <f t="shared" si="0"/>
        <v>22</v>
      </c>
      <c r="J6" s="3">
        <f t="shared" si="1"/>
        <v>0.45454545454545453</v>
      </c>
    </row>
    <row r="7" spans="1:10" x14ac:dyDescent="0.25">
      <c r="A7" s="1" t="s">
        <v>6</v>
      </c>
      <c r="B7" s="1" t="s">
        <v>8</v>
      </c>
      <c r="C7" s="1">
        <v>1</v>
      </c>
      <c r="D7" s="1">
        <v>4</v>
      </c>
      <c r="E7" s="1">
        <v>2</v>
      </c>
      <c r="F7" s="1">
        <v>1</v>
      </c>
      <c r="G7" s="1">
        <v>13</v>
      </c>
      <c r="H7" s="1">
        <v>10</v>
      </c>
      <c r="I7" s="3">
        <f t="shared" si="0"/>
        <v>31</v>
      </c>
      <c r="J7" s="3">
        <f t="shared" si="1"/>
        <v>1.3548387096774193</v>
      </c>
    </row>
    <row r="8" spans="1:10" x14ac:dyDescent="0.25">
      <c r="A8" s="1" t="s">
        <v>6</v>
      </c>
      <c r="B8" s="1" t="s">
        <v>7</v>
      </c>
      <c r="C8" s="1">
        <v>0</v>
      </c>
      <c r="D8" s="1">
        <v>0</v>
      </c>
      <c r="E8" s="1">
        <v>0</v>
      </c>
      <c r="F8" s="1">
        <v>0</v>
      </c>
      <c r="G8" s="1">
        <v>6</v>
      </c>
      <c r="H8" s="1">
        <v>13</v>
      </c>
      <c r="I8" s="3">
        <f t="shared" si="0"/>
        <v>19</v>
      </c>
      <c r="J8" s="3">
        <f t="shared" si="1"/>
        <v>0.31578947368421051</v>
      </c>
    </row>
    <row r="9" spans="1:10" x14ac:dyDescent="0.25">
      <c r="A9" s="1" t="s">
        <v>6</v>
      </c>
      <c r="B9" s="1" t="s">
        <v>8</v>
      </c>
      <c r="C9" s="1">
        <v>1</v>
      </c>
      <c r="D9" s="1">
        <v>0</v>
      </c>
      <c r="E9" s="1">
        <v>2</v>
      </c>
      <c r="F9" s="1">
        <v>3</v>
      </c>
      <c r="G9" s="1">
        <v>6</v>
      </c>
      <c r="H9" s="1">
        <v>3</v>
      </c>
      <c r="I9" s="3">
        <f t="shared" si="0"/>
        <v>15</v>
      </c>
      <c r="J9" s="3">
        <f t="shared" si="1"/>
        <v>1.5333333333333334</v>
      </c>
    </row>
    <row r="10" spans="1:10" x14ac:dyDescent="0.25">
      <c r="A10" s="1" t="s">
        <v>6</v>
      </c>
      <c r="B10" s="1" t="s">
        <v>8</v>
      </c>
      <c r="C10" s="1">
        <v>1</v>
      </c>
      <c r="D10" s="1">
        <v>3</v>
      </c>
      <c r="E10" s="1">
        <v>5</v>
      </c>
      <c r="F10" s="1">
        <v>6</v>
      </c>
      <c r="G10" s="1">
        <v>7</v>
      </c>
      <c r="H10" s="1">
        <v>7</v>
      </c>
      <c r="I10" s="3">
        <f t="shared" si="0"/>
        <v>29</v>
      </c>
      <c r="J10" s="3">
        <f t="shared" si="1"/>
        <v>1.7586206896551724</v>
      </c>
    </row>
    <row r="11" spans="1:10" x14ac:dyDescent="0.25">
      <c r="A11" s="1" t="s">
        <v>6</v>
      </c>
      <c r="B11" s="1" t="s">
        <v>7</v>
      </c>
      <c r="C11" s="1">
        <v>0</v>
      </c>
      <c r="D11" s="1">
        <v>0</v>
      </c>
      <c r="E11" s="1">
        <v>0</v>
      </c>
      <c r="F11" s="1">
        <v>2</v>
      </c>
      <c r="G11" s="1">
        <v>7</v>
      </c>
      <c r="H11" s="1">
        <v>18</v>
      </c>
      <c r="I11" s="3">
        <f t="shared" si="0"/>
        <v>27</v>
      </c>
      <c r="J11" s="3">
        <f t="shared" si="1"/>
        <v>0.40740740740740738</v>
      </c>
    </row>
    <row r="12" spans="1:10" x14ac:dyDescent="0.25">
      <c r="A12" s="1" t="s">
        <v>6</v>
      </c>
      <c r="B12" s="1" t="s">
        <v>8</v>
      </c>
      <c r="C12" s="1">
        <v>0</v>
      </c>
      <c r="D12" s="1">
        <v>0</v>
      </c>
      <c r="E12" s="1">
        <v>0</v>
      </c>
      <c r="F12" s="1">
        <v>1</v>
      </c>
      <c r="G12" s="1">
        <v>2</v>
      </c>
      <c r="H12" s="1">
        <v>18</v>
      </c>
      <c r="I12" s="3">
        <f t="shared" si="0"/>
        <v>21</v>
      </c>
      <c r="J12" s="3">
        <f t="shared" si="1"/>
        <v>0.19047619047619047</v>
      </c>
    </row>
    <row r="13" spans="1:10" x14ac:dyDescent="0.25">
      <c r="A13" s="1" t="s">
        <v>6</v>
      </c>
      <c r="B13" s="1" t="s">
        <v>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26</v>
      </c>
      <c r="I13" s="3">
        <f t="shared" si="0"/>
        <v>26</v>
      </c>
      <c r="J13" s="3">
        <f t="shared" si="1"/>
        <v>0</v>
      </c>
    </row>
    <row r="14" spans="1:10" x14ac:dyDescent="0.25">
      <c r="A14" s="1" t="s">
        <v>5</v>
      </c>
      <c r="B14" s="1" t="s">
        <v>8</v>
      </c>
      <c r="C14" s="1">
        <v>2</v>
      </c>
      <c r="D14" s="1">
        <v>0</v>
      </c>
      <c r="E14" s="1">
        <v>2</v>
      </c>
      <c r="F14" s="1">
        <v>7</v>
      </c>
      <c r="G14" s="1">
        <v>6</v>
      </c>
      <c r="H14" s="1">
        <v>9</v>
      </c>
      <c r="I14" s="3">
        <f t="shared" si="0"/>
        <v>26</v>
      </c>
      <c r="J14" s="3">
        <f t="shared" si="1"/>
        <v>1.3846153846153846</v>
      </c>
    </row>
    <row r="15" spans="1:10" x14ac:dyDescent="0.25">
      <c r="A15" s="1" t="s">
        <v>5</v>
      </c>
      <c r="B15" s="1" t="s">
        <v>7</v>
      </c>
      <c r="C15" s="1">
        <v>0</v>
      </c>
      <c r="D15" s="1">
        <v>0</v>
      </c>
      <c r="E15" s="1">
        <v>0</v>
      </c>
      <c r="F15" s="1">
        <v>0</v>
      </c>
      <c r="G15" s="1">
        <v>2</v>
      </c>
      <c r="H15" s="1">
        <v>25</v>
      </c>
      <c r="I15" s="3">
        <f t="shared" si="0"/>
        <v>27</v>
      </c>
      <c r="J15" s="3">
        <f t="shared" si="1"/>
        <v>7.407407407407407E-2</v>
      </c>
    </row>
    <row r="16" spans="1:10" x14ac:dyDescent="0.25">
      <c r="A16" s="1" t="s">
        <v>5</v>
      </c>
      <c r="B16" s="1" t="s">
        <v>8</v>
      </c>
      <c r="C16" s="1">
        <v>1</v>
      </c>
      <c r="D16" s="1">
        <v>2</v>
      </c>
      <c r="E16" s="1">
        <v>3</v>
      </c>
      <c r="F16" s="1">
        <v>5</v>
      </c>
      <c r="G16" s="1">
        <v>2</v>
      </c>
      <c r="H16" s="1">
        <v>7</v>
      </c>
      <c r="I16" s="3">
        <f t="shared" si="0"/>
        <v>20</v>
      </c>
      <c r="J16" s="3">
        <f t="shared" si="1"/>
        <v>1.7</v>
      </c>
    </row>
    <row r="17" spans="1:10" x14ac:dyDescent="0.25">
      <c r="A17" s="1" t="s">
        <v>5</v>
      </c>
      <c r="B17" s="1" t="s">
        <v>7</v>
      </c>
      <c r="C17" s="1">
        <v>0</v>
      </c>
      <c r="D17" s="1">
        <v>0</v>
      </c>
      <c r="E17" s="1">
        <v>0</v>
      </c>
      <c r="F17" s="1">
        <v>1</v>
      </c>
      <c r="G17" s="1">
        <v>2</v>
      </c>
      <c r="H17" s="1">
        <v>20</v>
      </c>
      <c r="I17" s="3">
        <f t="shared" si="0"/>
        <v>23</v>
      </c>
      <c r="J17" s="3">
        <f t="shared" si="1"/>
        <v>0.17391304347826086</v>
      </c>
    </row>
    <row r="18" spans="1:10" x14ac:dyDescent="0.25">
      <c r="A18" s="1" t="s">
        <v>5</v>
      </c>
      <c r="B18" s="1" t="s">
        <v>8</v>
      </c>
      <c r="C18" s="1">
        <v>1</v>
      </c>
      <c r="D18" s="1">
        <v>0</v>
      </c>
      <c r="E18" s="1">
        <v>0</v>
      </c>
      <c r="F18" s="1">
        <v>2</v>
      </c>
      <c r="G18" s="1">
        <v>11</v>
      </c>
      <c r="H18" s="1">
        <v>16</v>
      </c>
      <c r="I18" s="3">
        <f t="shared" si="0"/>
        <v>30</v>
      </c>
      <c r="J18" s="3">
        <f t="shared" si="1"/>
        <v>0.66666666666666663</v>
      </c>
    </row>
    <row r="19" spans="1:10" x14ac:dyDescent="0.25">
      <c r="A19" s="1" t="s">
        <v>5</v>
      </c>
      <c r="B19" s="1" t="s">
        <v>7</v>
      </c>
      <c r="C19" s="1">
        <v>0</v>
      </c>
      <c r="D19" s="1">
        <v>0</v>
      </c>
      <c r="E19" s="1">
        <v>0</v>
      </c>
      <c r="F19" s="1">
        <v>2</v>
      </c>
      <c r="G19" s="1">
        <v>5</v>
      </c>
      <c r="H19" s="1">
        <v>13</v>
      </c>
      <c r="I19" s="3">
        <f t="shared" si="0"/>
        <v>20</v>
      </c>
      <c r="J19" s="3">
        <f t="shared" si="1"/>
        <v>0.45</v>
      </c>
    </row>
    <row r="20" spans="1:10" x14ac:dyDescent="0.25">
      <c r="A20" s="1" t="s">
        <v>5</v>
      </c>
      <c r="B20" s="1" t="s">
        <v>8</v>
      </c>
      <c r="C20" s="1">
        <v>6</v>
      </c>
      <c r="D20" s="1">
        <v>5</v>
      </c>
      <c r="E20" s="1">
        <v>5</v>
      </c>
      <c r="F20" s="1">
        <v>4</v>
      </c>
      <c r="G20" s="1">
        <v>6</v>
      </c>
      <c r="H20" s="1">
        <v>5</v>
      </c>
      <c r="I20" s="3">
        <f t="shared" si="0"/>
        <v>31</v>
      </c>
      <c r="J20" s="3">
        <f t="shared" si="1"/>
        <v>2.5483870967741935</v>
      </c>
    </row>
    <row r="21" spans="1:10" x14ac:dyDescent="0.25">
      <c r="A21" s="1" t="s">
        <v>5</v>
      </c>
      <c r="B21" s="1" t="s">
        <v>7</v>
      </c>
      <c r="C21" s="1">
        <v>0</v>
      </c>
      <c r="D21" s="1">
        <v>0</v>
      </c>
      <c r="E21" s="1">
        <v>0</v>
      </c>
      <c r="F21" s="1">
        <v>0</v>
      </c>
      <c r="G21" s="1">
        <v>10</v>
      </c>
      <c r="H21" s="1">
        <v>17</v>
      </c>
      <c r="I21" s="3">
        <f t="shared" si="0"/>
        <v>27</v>
      </c>
      <c r="J21" s="3">
        <f t="shared" si="1"/>
        <v>0.37037037037037035</v>
      </c>
    </row>
    <row r="22" spans="1:10" x14ac:dyDescent="0.25">
      <c r="A22" s="1" t="s">
        <v>6</v>
      </c>
      <c r="B22" s="1" t="s">
        <v>8</v>
      </c>
      <c r="C22" s="1">
        <v>2</v>
      </c>
      <c r="D22" s="1">
        <v>5</v>
      </c>
      <c r="E22" s="1">
        <v>8</v>
      </c>
      <c r="F22" s="1">
        <v>4</v>
      </c>
      <c r="G22" s="1">
        <v>7</v>
      </c>
      <c r="H22" s="1">
        <v>4</v>
      </c>
      <c r="I22" s="3">
        <f t="shared" si="0"/>
        <v>30</v>
      </c>
      <c r="J22" s="3">
        <f t="shared" si="1"/>
        <v>2.2999999999999998</v>
      </c>
    </row>
    <row r="23" spans="1:10" x14ac:dyDescent="0.25">
      <c r="A23" s="1" t="s">
        <v>6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11</v>
      </c>
      <c r="H23" s="1">
        <v>28</v>
      </c>
      <c r="I23" s="3">
        <f t="shared" si="0"/>
        <v>39</v>
      </c>
      <c r="J23" s="3">
        <f t="shared" si="1"/>
        <v>0.28205128205128205</v>
      </c>
    </row>
    <row r="24" spans="1:10" x14ac:dyDescent="0.25">
      <c r="A24" s="1" t="s">
        <v>6</v>
      </c>
      <c r="B24" s="1" t="s">
        <v>8</v>
      </c>
      <c r="C24" s="1">
        <v>5</v>
      </c>
      <c r="D24" s="1">
        <v>7</v>
      </c>
      <c r="E24" s="1">
        <v>5</v>
      </c>
      <c r="F24" s="1">
        <v>4</v>
      </c>
      <c r="G24" s="1">
        <v>6</v>
      </c>
      <c r="H24" s="1">
        <v>8</v>
      </c>
      <c r="I24" s="3">
        <f t="shared" si="0"/>
        <v>35</v>
      </c>
      <c r="J24" s="3">
        <f t="shared" si="1"/>
        <v>2.342857142857143</v>
      </c>
    </row>
    <row r="25" spans="1:10" x14ac:dyDescent="0.25">
      <c r="A25" s="1" t="s">
        <v>6</v>
      </c>
      <c r="B25" s="1" t="s">
        <v>7</v>
      </c>
      <c r="C25" s="1">
        <v>0</v>
      </c>
      <c r="D25" s="1">
        <v>1</v>
      </c>
      <c r="E25" s="1">
        <v>1</v>
      </c>
      <c r="F25" s="1">
        <v>3</v>
      </c>
      <c r="G25" s="1">
        <v>8</v>
      </c>
      <c r="H25" s="1">
        <v>12</v>
      </c>
      <c r="I25" s="3">
        <f t="shared" si="0"/>
        <v>25</v>
      </c>
      <c r="J25" s="3">
        <f t="shared" si="1"/>
        <v>0.84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17" sqref="J17"/>
    </sheetView>
  </sheetViews>
  <sheetFormatPr defaultRowHeight="15" x14ac:dyDescent="0.25"/>
  <cols>
    <col min="1" max="1" width="9.85546875" bestFit="1" customWidth="1"/>
    <col min="2" max="2" width="7.85546875" bestFit="1" customWidth="1"/>
    <col min="3" max="3" width="5.28515625" bestFit="1" customWidth="1"/>
    <col min="4" max="4" width="5" bestFit="1" customWidth="1"/>
    <col min="5" max="5" width="8.140625" bestFit="1" customWidth="1"/>
    <col min="6" max="6" width="6.5703125" bestFit="1" customWidth="1"/>
    <col min="7" max="7" width="12.7109375" bestFit="1" customWidth="1"/>
  </cols>
  <sheetData>
    <row r="1" spans="1:7" x14ac:dyDescent="0.25">
      <c r="A1" s="5" t="s">
        <v>2</v>
      </c>
      <c r="B1" s="5" t="s">
        <v>3</v>
      </c>
      <c r="C1" s="5" t="s">
        <v>10</v>
      </c>
      <c r="D1" s="5" t="s">
        <v>11</v>
      </c>
      <c r="E1" s="5" t="s">
        <v>12</v>
      </c>
      <c r="F1" s="5" t="s">
        <v>4</v>
      </c>
      <c r="G1" s="5" t="s">
        <v>14</v>
      </c>
    </row>
    <row r="2" spans="1:7" x14ac:dyDescent="0.25">
      <c r="A2" s="2" t="s">
        <v>0</v>
      </c>
      <c r="B2" s="2" t="s">
        <v>13</v>
      </c>
      <c r="C2" s="2">
        <v>7</v>
      </c>
      <c r="D2" s="2">
        <v>7</v>
      </c>
      <c r="E2" s="2">
        <v>6</v>
      </c>
      <c r="F2" s="2">
        <f>SUM(C2:E2)</f>
        <v>20</v>
      </c>
      <c r="G2" s="2">
        <f>(C2-D2+0*E2)/SUM(C2:E2)</f>
        <v>0</v>
      </c>
    </row>
    <row r="3" spans="1:7" x14ac:dyDescent="0.25">
      <c r="A3" s="2" t="s">
        <v>0</v>
      </c>
      <c r="B3" s="2" t="s">
        <v>7</v>
      </c>
      <c r="C3" s="2">
        <v>2</v>
      </c>
      <c r="D3" s="2">
        <v>25</v>
      </c>
      <c r="E3" s="2">
        <v>4</v>
      </c>
      <c r="F3" s="2">
        <f t="shared" ref="F3:F31" si="0">SUM(C3:E3)</f>
        <v>31</v>
      </c>
      <c r="G3" s="2">
        <f t="shared" ref="G3:G31" si="1">(C3-D3+0*E3)/SUM(C3:E3)</f>
        <v>-0.74193548387096775</v>
      </c>
    </row>
    <row r="4" spans="1:7" x14ac:dyDescent="0.25">
      <c r="A4" s="2" t="s">
        <v>0</v>
      </c>
      <c r="B4" s="2" t="s">
        <v>13</v>
      </c>
      <c r="C4" s="2">
        <v>6</v>
      </c>
      <c r="D4" s="2">
        <v>9</v>
      </c>
      <c r="E4" s="2">
        <v>5</v>
      </c>
      <c r="F4" s="2">
        <f t="shared" si="0"/>
        <v>20</v>
      </c>
      <c r="G4" s="2">
        <f t="shared" si="1"/>
        <v>-0.15</v>
      </c>
    </row>
    <row r="5" spans="1:7" x14ac:dyDescent="0.25">
      <c r="A5" s="2" t="s">
        <v>0</v>
      </c>
      <c r="B5" s="2" t="s">
        <v>7</v>
      </c>
      <c r="C5" s="2">
        <v>6</v>
      </c>
      <c r="D5" s="2">
        <v>10</v>
      </c>
      <c r="E5" s="2">
        <v>10</v>
      </c>
      <c r="F5" s="2">
        <f t="shared" si="0"/>
        <v>26</v>
      </c>
      <c r="G5" s="2">
        <f t="shared" si="1"/>
        <v>-0.15384615384615385</v>
      </c>
    </row>
    <row r="6" spans="1:7" x14ac:dyDescent="0.25">
      <c r="A6" s="2" t="s">
        <v>0</v>
      </c>
      <c r="B6" s="2" t="s">
        <v>13</v>
      </c>
      <c r="C6" s="2">
        <v>16</v>
      </c>
      <c r="D6" s="2">
        <v>10</v>
      </c>
      <c r="E6" s="2">
        <v>8</v>
      </c>
      <c r="F6" s="2">
        <f t="shared" si="0"/>
        <v>34</v>
      </c>
      <c r="G6" s="2">
        <f t="shared" si="1"/>
        <v>0.17647058823529413</v>
      </c>
    </row>
    <row r="7" spans="1:7" x14ac:dyDescent="0.25">
      <c r="A7" s="2" t="s">
        <v>0</v>
      </c>
      <c r="B7" s="2" t="s">
        <v>7</v>
      </c>
      <c r="C7" s="2">
        <v>9</v>
      </c>
      <c r="D7" s="2">
        <v>27</v>
      </c>
      <c r="E7" s="2">
        <v>5</v>
      </c>
      <c r="F7" s="2">
        <f t="shared" si="0"/>
        <v>41</v>
      </c>
      <c r="G7" s="2">
        <f t="shared" si="1"/>
        <v>-0.43902439024390244</v>
      </c>
    </row>
    <row r="8" spans="1:7" x14ac:dyDescent="0.25">
      <c r="A8" s="2" t="s">
        <v>0</v>
      </c>
      <c r="B8" s="2" t="s">
        <v>13</v>
      </c>
      <c r="C8" s="2">
        <v>23</v>
      </c>
      <c r="D8" s="2">
        <v>7</v>
      </c>
      <c r="E8" s="2">
        <v>6</v>
      </c>
      <c r="F8" s="2">
        <f t="shared" si="0"/>
        <v>36</v>
      </c>
      <c r="G8" s="2">
        <f t="shared" si="1"/>
        <v>0.44444444444444442</v>
      </c>
    </row>
    <row r="9" spans="1:7" x14ac:dyDescent="0.25">
      <c r="A9" s="2" t="s">
        <v>0</v>
      </c>
      <c r="B9" s="2" t="s">
        <v>7</v>
      </c>
      <c r="C9" s="2">
        <v>11</v>
      </c>
      <c r="D9" s="2">
        <v>16</v>
      </c>
      <c r="E9" s="2">
        <v>8</v>
      </c>
      <c r="F9" s="2">
        <f t="shared" si="0"/>
        <v>35</v>
      </c>
      <c r="G9" s="2">
        <f t="shared" si="1"/>
        <v>-0.14285714285714285</v>
      </c>
    </row>
    <row r="10" spans="1:7" x14ac:dyDescent="0.25">
      <c r="A10" s="2" t="s">
        <v>0</v>
      </c>
      <c r="B10" s="2" t="s">
        <v>13</v>
      </c>
      <c r="C10" s="2">
        <v>15</v>
      </c>
      <c r="D10" s="2">
        <v>22</v>
      </c>
      <c r="E10" s="2">
        <v>6</v>
      </c>
      <c r="F10" s="2">
        <f t="shared" si="0"/>
        <v>43</v>
      </c>
      <c r="G10" s="2">
        <f t="shared" si="1"/>
        <v>-0.16279069767441862</v>
      </c>
    </row>
    <row r="11" spans="1:7" x14ac:dyDescent="0.25">
      <c r="A11" s="2" t="s">
        <v>0</v>
      </c>
      <c r="B11" s="2" t="s">
        <v>7</v>
      </c>
      <c r="C11" s="2">
        <v>6</v>
      </c>
      <c r="D11" s="2">
        <v>23</v>
      </c>
      <c r="E11" s="2">
        <v>15</v>
      </c>
      <c r="F11" s="2">
        <f t="shared" si="0"/>
        <v>44</v>
      </c>
      <c r="G11" s="2">
        <f t="shared" si="1"/>
        <v>-0.38636363636363635</v>
      </c>
    </row>
    <row r="12" spans="1:7" x14ac:dyDescent="0.25">
      <c r="A12" s="2" t="s">
        <v>0</v>
      </c>
      <c r="B12" s="2" t="s">
        <v>13</v>
      </c>
      <c r="C12" s="2">
        <v>16</v>
      </c>
      <c r="D12" s="2">
        <v>5</v>
      </c>
      <c r="E12" s="2">
        <v>14</v>
      </c>
      <c r="F12" s="2">
        <f t="shared" si="0"/>
        <v>35</v>
      </c>
      <c r="G12" s="2">
        <f t="shared" si="1"/>
        <v>0.31428571428571428</v>
      </c>
    </row>
    <row r="13" spans="1:7" x14ac:dyDescent="0.25">
      <c r="A13" s="2" t="s">
        <v>0</v>
      </c>
      <c r="B13" s="2" t="s">
        <v>7</v>
      </c>
      <c r="C13" s="2">
        <v>7</v>
      </c>
      <c r="D13" s="2">
        <v>14</v>
      </c>
      <c r="E13" s="2">
        <v>12</v>
      </c>
      <c r="F13" s="2">
        <f t="shared" si="0"/>
        <v>33</v>
      </c>
      <c r="G13" s="2">
        <f t="shared" si="1"/>
        <v>-0.21212121212121213</v>
      </c>
    </row>
    <row r="14" spans="1:7" x14ac:dyDescent="0.25">
      <c r="A14" s="2" t="s">
        <v>0</v>
      </c>
      <c r="B14" s="2" t="s">
        <v>13</v>
      </c>
      <c r="C14" s="2">
        <v>26</v>
      </c>
      <c r="D14" s="2">
        <v>22</v>
      </c>
      <c r="E14" s="2">
        <v>11</v>
      </c>
      <c r="F14" s="2">
        <f t="shared" si="0"/>
        <v>59</v>
      </c>
      <c r="G14" s="2">
        <f t="shared" si="1"/>
        <v>6.7796610169491525E-2</v>
      </c>
    </row>
    <row r="15" spans="1:7" x14ac:dyDescent="0.25">
      <c r="A15" s="2" t="s">
        <v>0</v>
      </c>
      <c r="B15" s="2" t="s">
        <v>7</v>
      </c>
      <c r="C15" s="2">
        <v>14</v>
      </c>
      <c r="D15" s="2">
        <v>31</v>
      </c>
      <c r="E15" s="2">
        <v>12</v>
      </c>
      <c r="F15" s="2">
        <f t="shared" si="0"/>
        <v>57</v>
      </c>
      <c r="G15" s="2">
        <f t="shared" si="1"/>
        <v>-0.2982456140350877</v>
      </c>
    </row>
    <row r="16" spans="1:7" x14ac:dyDescent="0.25">
      <c r="A16" s="2" t="s">
        <v>0</v>
      </c>
      <c r="B16" s="2" t="s">
        <v>13</v>
      </c>
      <c r="C16" s="2">
        <v>26</v>
      </c>
      <c r="D16" s="2">
        <v>10</v>
      </c>
      <c r="E16" s="2">
        <v>6</v>
      </c>
      <c r="F16" s="2">
        <f t="shared" si="0"/>
        <v>42</v>
      </c>
      <c r="G16" s="2">
        <f t="shared" si="1"/>
        <v>0.38095238095238093</v>
      </c>
    </row>
    <row r="17" spans="1:7" x14ac:dyDescent="0.25">
      <c r="A17" s="2" t="s">
        <v>0</v>
      </c>
      <c r="B17" s="2" t="s">
        <v>7</v>
      </c>
      <c r="C17" s="2">
        <v>15</v>
      </c>
      <c r="D17" s="2">
        <v>13</v>
      </c>
      <c r="E17" s="2">
        <v>12</v>
      </c>
      <c r="F17" s="2">
        <f t="shared" si="0"/>
        <v>40</v>
      </c>
      <c r="G17" s="2">
        <f t="shared" si="1"/>
        <v>0.05</v>
      </c>
    </row>
    <row r="18" spans="1:7" x14ac:dyDescent="0.25">
      <c r="A18" s="2" t="s">
        <v>1</v>
      </c>
      <c r="B18" s="2" t="s">
        <v>13</v>
      </c>
      <c r="C18" s="2">
        <v>27</v>
      </c>
      <c r="D18" s="2">
        <v>4</v>
      </c>
      <c r="E18" s="2">
        <v>6</v>
      </c>
      <c r="F18" s="2">
        <f t="shared" si="0"/>
        <v>37</v>
      </c>
      <c r="G18" s="2">
        <f t="shared" si="1"/>
        <v>0.6216216216216216</v>
      </c>
    </row>
    <row r="19" spans="1:7" x14ac:dyDescent="0.25">
      <c r="A19" s="2" t="s">
        <v>1</v>
      </c>
      <c r="B19" s="2" t="s">
        <v>7</v>
      </c>
      <c r="C19" s="2">
        <v>16</v>
      </c>
      <c r="D19" s="2">
        <v>6</v>
      </c>
      <c r="E19" s="2">
        <v>9</v>
      </c>
      <c r="F19" s="2">
        <f t="shared" si="0"/>
        <v>31</v>
      </c>
      <c r="G19" s="2">
        <f t="shared" si="1"/>
        <v>0.32258064516129031</v>
      </c>
    </row>
    <row r="20" spans="1:7" x14ac:dyDescent="0.25">
      <c r="A20" s="2" t="s">
        <v>1</v>
      </c>
      <c r="B20" s="2" t="s">
        <v>13</v>
      </c>
      <c r="C20" s="2">
        <v>12</v>
      </c>
      <c r="D20" s="2">
        <v>14</v>
      </c>
      <c r="E20" s="2">
        <v>10</v>
      </c>
      <c r="F20" s="2">
        <f t="shared" si="0"/>
        <v>36</v>
      </c>
      <c r="G20" s="2">
        <f t="shared" si="1"/>
        <v>-5.5555555555555552E-2</v>
      </c>
    </row>
    <row r="21" spans="1:7" x14ac:dyDescent="0.25">
      <c r="A21" s="2" t="s">
        <v>1</v>
      </c>
      <c r="B21" s="2" t="s">
        <v>7</v>
      </c>
      <c r="C21" s="2">
        <v>4</v>
      </c>
      <c r="D21" s="2">
        <v>12</v>
      </c>
      <c r="E21" s="2">
        <v>16</v>
      </c>
      <c r="F21" s="2">
        <f t="shared" si="0"/>
        <v>32</v>
      </c>
      <c r="G21" s="2">
        <f t="shared" si="1"/>
        <v>-0.25</v>
      </c>
    </row>
    <row r="22" spans="1:7" x14ac:dyDescent="0.25">
      <c r="A22" s="2" t="s">
        <v>1</v>
      </c>
      <c r="B22" s="2" t="s">
        <v>13</v>
      </c>
      <c r="C22" s="2">
        <v>30</v>
      </c>
      <c r="D22" s="2">
        <v>4</v>
      </c>
      <c r="E22" s="2">
        <v>0</v>
      </c>
      <c r="F22" s="2">
        <f t="shared" si="0"/>
        <v>34</v>
      </c>
      <c r="G22" s="2">
        <f t="shared" si="1"/>
        <v>0.76470588235294112</v>
      </c>
    </row>
    <row r="23" spans="1:7" x14ac:dyDescent="0.25">
      <c r="A23" s="2" t="s">
        <v>1</v>
      </c>
      <c r="B23" s="2" t="s">
        <v>7</v>
      </c>
      <c r="C23" s="2">
        <v>14</v>
      </c>
      <c r="D23" s="2">
        <v>6</v>
      </c>
      <c r="E23" s="2">
        <v>10</v>
      </c>
      <c r="F23" s="2">
        <f t="shared" si="0"/>
        <v>30</v>
      </c>
      <c r="G23" s="2">
        <f t="shared" si="1"/>
        <v>0.26666666666666666</v>
      </c>
    </row>
    <row r="24" spans="1:7" x14ac:dyDescent="0.25">
      <c r="A24" s="2" t="s">
        <v>1</v>
      </c>
      <c r="B24" s="2" t="s">
        <v>13</v>
      </c>
      <c r="C24" s="2">
        <v>22</v>
      </c>
      <c r="D24" s="2">
        <v>2</v>
      </c>
      <c r="E24" s="2">
        <v>3</v>
      </c>
      <c r="F24" s="2">
        <f t="shared" si="0"/>
        <v>27</v>
      </c>
      <c r="G24" s="2">
        <f t="shared" si="1"/>
        <v>0.7407407407407407</v>
      </c>
    </row>
    <row r="25" spans="1:7" x14ac:dyDescent="0.25">
      <c r="A25" s="2" t="s">
        <v>1</v>
      </c>
      <c r="B25" s="2" t="s">
        <v>7</v>
      </c>
      <c r="C25" s="2">
        <v>12</v>
      </c>
      <c r="D25" s="2">
        <v>10</v>
      </c>
      <c r="E25" s="2">
        <v>12</v>
      </c>
      <c r="F25" s="2">
        <f t="shared" si="0"/>
        <v>34</v>
      </c>
      <c r="G25" s="2">
        <f t="shared" si="1"/>
        <v>5.8823529411764705E-2</v>
      </c>
    </row>
    <row r="26" spans="1:7" x14ac:dyDescent="0.25">
      <c r="A26" s="2" t="s">
        <v>1</v>
      </c>
      <c r="B26" s="2" t="s">
        <v>13</v>
      </c>
      <c r="C26" s="2">
        <v>33</v>
      </c>
      <c r="D26" s="2">
        <v>3</v>
      </c>
      <c r="E26" s="2">
        <v>1</v>
      </c>
      <c r="F26" s="2">
        <f t="shared" si="0"/>
        <v>37</v>
      </c>
      <c r="G26" s="2">
        <f t="shared" si="1"/>
        <v>0.81081081081081086</v>
      </c>
    </row>
    <row r="27" spans="1:7" x14ac:dyDescent="0.25">
      <c r="A27" s="2" t="s">
        <v>1</v>
      </c>
      <c r="B27" s="2" t="s">
        <v>7</v>
      </c>
      <c r="C27" s="2">
        <v>16</v>
      </c>
      <c r="D27" s="2">
        <v>6</v>
      </c>
      <c r="E27" s="2">
        <v>10</v>
      </c>
      <c r="F27" s="2">
        <f t="shared" si="0"/>
        <v>32</v>
      </c>
      <c r="G27" s="2">
        <f t="shared" si="1"/>
        <v>0.3125</v>
      </c>
    </row>
    <row r="28" spans="1:7" x14ac:dyDescent="0.25">
      <c r="A28" s="2" t="s">
        <v>1</v>
      </c>
      <c r="B28" s="2" t="s">
        <v>13</v>
      </c>
      <c r="C28" s="2">
        <v>33</v>
      </c>
      <c r="D28" s="2">
        <v>3</v>
      </c>
      <c r="E28" s="2">
        <v>3</v>
      </c>
      <c r="F28" s="2">
        <f t="shared" si="0"/>
        <v>39</v>
      </c>
      <c r="G28" s="2">
        <f t="shared" si="1"/>
        <v>0.76923076923076927</v>
      </c>
    </row>
    <row r="29" spans="1:7" x14ac:dyDescent="0.25">
      <c r="A29" s="2" t="s">
        <v>1</v>
      </c>
      <c r="B29" s="2" t="s">
        <v>7</v>
      </c>
      <c r="C29" s="2">
        <v>19</v>
      </c>
      <c r="D29" s="2">
        <v>16</v>
      </c>
      <c r="E29" s="2">
        <v>18</v>
      </c>
      <c r="F29" s="2">
        <f t="shared" si="0"/>
        <v>53</v>
      </c>
      <c r="G29" s="2">
        <f t="shared" si="1"/>
        <v>5.6603773584905662E-2</v>
      </c>
    </row>
    <row r="30" spans="1:7" x14ac:dyDescent="0.25">
      <c r="A30" s="2" t="s">
        <v>1</v>
      </c>
      <c r="B30" s="2" t="s">
        <v>13</v>
      </c>
      <c r="C30" s="2">
        <v>28</v>
      </c>
      <c r="D30" s="2">
        <v>2</v>
      </c>
      <c r="E30" s="2">
        <v>5</v>
      </c>
      <c r="F30" s="2">
        <f t="shared" si="0"/>
        <v>35</v>
      </c>
      <c r="G30" s="2">
        <f t="shared" si="1"/>
        <v>0.74285714285714288</v>
      </c>
    </row>
    <row r="31" spans="1:7" x14ac:dyDescent="0.25">
      <c r="A31" s="2" t="s">
        <v>1</v>
      </c>
      <c r="B31" s="2" t="s">
        <v>7</v>
      </c>
      <c r="C31" s="2">
        <v>21</v>
      </c>
      <c r="D31" s="2">
        <v>4</v>
      </c>
      <c r="E31" s="2">
        <v>14</v>
      </c>
      <c r="F31" s="2">
        <f t="shared" si="0"/>
        <v>39</v>
      </c>
      <c r="G31" s="2">
        <f t="shared" si="1"/>
        <v>0.4358974358974359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Benzer data</vt:lpstr>
      <vt:lpstr>T-Maze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Axel</cp:lastModifiedBy>
  <dcterms:created xsi:type="dcterms:W3CDTF">2015-08-04T09:38:27Z</dcterms:created>
  <dcterms:modified xsi:type="dcterms:W3CDTF">2015-08-04T09:47:36Z</dcterms:modified>
</cp:coreProperties>
</file>