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31635" windowHeight="15390"/>
  </bookViews>
  <sheets>
    <sheet name="T-Maze data" sheetId="1" r:id="rId1"/>
    <sheet name="Benzer data" sheetId="2" r:id="rId2"/>
    <sheet name="Sheet3" sheetId="3" r:id="rId3"/>
  </sheets>
  <definedNames>
    <definedName name="_xlnm._FilterDatabase" localSheetId="0" hidden="1">'T-Maze data'!$B$1:$I$181</definedName>
  </definedNames>
  <calcPr calcId="145621"/>
</workbook>
</file>

<file path=xl/calcChain.xml><?xml version="1.0" encoding="utf-8"?>
<calcChain xmlns="http://schemas.openxmlformats.org/spreadsheetml/2006/main">
  <c r="L2" i="2" l="1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K2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3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2" i="1"/>
</calcChain>
</file>

<file path=xl/sharedStrings.xml><?xml version="1.0" encoding="utf-8"?>
<sst xmlns="http://schemas.openxmlformats.org/spreadsheetml/2006/main" count="1227" uniqueCount="27">
  <si>
    <t>RT</t>
  </si>
  <si>
    <t>TH/WTB</t>
  </si>
  <si>
    <t>Normal</t>
  </si>
  <si>
    <t>Clipped</t>
  </si>
  <si>
    <t>TDC2/WTB</t>
  </si>
  <si>
    <t>ShiTS/WTB</t>
  </si>
  <si>
    <t>TH&gt;ShiTS</t>
  </si>
  <si>
    <t>TDC2&gt;ShiTS</t>
  </si>
  <si>
    <t>RT P32</t>
  </si>
  <si>
    <t>Temperature</t>
  </si>
  <si>
    <t>Genotype</t>
  </si>
  <si>
    <t>Wings</t>
  </si>
  <si>
    <t>Light</t>
  </si>
  <si>
    <t>Dark</t>
  </si>
  <si>
    <t>Elevator</t>
  </si>
  <si>
    <t># Flies</t>
  </si>
  <si>
    <t>Choice Index</t>
  </si>
  <si>
    <t>Observations</t>
  </si>
  <si>
    <t>A</t>
  </si>
  <si>
    <t>B</t>
  </si>
  <si>
    <t>C</t>
  </si>
  <si>
    <t>D</t>
  </si>
  <si>
    <t>E</t>
  </si>
  <si>
    <t>Experiment</t>
  </si>
  <si>
    <t>Performance Index</t>
  </si>
  <si>
    <t>F</t>
  </si>
  <si>
    <t xml:space="preserve">End of the tube was open. I lose the flies.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</si>
</sst>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0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5" xfId="0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3" fillId="0" borderId="0" xfId="0" applyFont="1"/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topLeftCell="A163" workbookViewId="0">
      <selection activeCell="L174" sqref="L174"/>
    </sheetView>
  </sheetViews>
  <sheetFormatPr defaultRowHeight="15" x14ac:dyDescent="0.25"/>
  <cols>
    <col min="1" max="1" width="11.28515625" style="23" bestFit="1" customWidth="1"/>
    <col min="2" max="2" width="12.5703125" bestFit="1" customWidth="1"/>
    <col min="3" max="3" width="12.140625" bestFit="1" customWidth="1"/>
    <col min="4" max="4" width="7.85546875" bestFit="1" customWidth="1"/>
    <col min="5" max="5" width="5.28515625" bestFit="1" customWidth="1"/>
    <col min="6" max="6" width="5" bestFit="1" customWidth="1"/>
    <col min="7" max="7" width="8.28515625" bestFit="1" customWidth="1"/>
    <col min="8" max="8" width="6.5703125" bestFit="1" customWidth="1"/>
    <col min="9" max="9" width="12.7109375" bestFit="1" customWidth="1"/>
    <col min="10" max="10" width="38.42578125" bestFit="1" customWidth="1"/>
  </cols>
  <sheetData>
    <row r="1" spans="1:10" ht="15.75" thickBot="1" x14ac:dyDescent="0.3">
      <c r="A1" s="20" t="s">
        <v>23</v>
      </c>
      <c r="B1" s="4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6" t="s">
        <v>17</v>
      </c>
    </row>
    <row r="2" spans="1:10" x14ac:dyDescent="0.25">
      <c r="A2" s="24" t="s">
        <v>18</v>
      </c>
      <c r="B2" s="7" t="s">
        <v>0</v>
      </c>
      <c r="C2" s="8" t="s">
        <v>1</v>
      </c>
      <c r="D2" s="8" t="s">
        <v>2</v>
      </c>
      <c r="E2" s="8">
        <v>42</v>
      </c>
      <c r="F2" s="8">
        <v>2</v>
      </c>
      <c r="G2" s="8">
        <v>3</v>
      </c>
      <c r="H2" s="8">
        <f>SUM(E2:G2)</f>
        <v>47</v>
      </c>
      <c r="I2" s="8">
        <f>(E2-F2+0*G2)/SUM(E2:G2)</f>
        <v>0.85106382978723405</v>
      </c>
      <c r="J2" s="9"/>
    </row>
    <row r="3" spans="1:10" x14ac:dyDescent="0.25">
      <c r="A3" s="28" t="s">
        <v>18</v>
      </c>
      <c r="B3" s="10" t="s">
        <v>0</v>
      </c>
      <c r="C3" s="2" t="s">
        <v>1</v>
      </c>
      <c r="D3" s="2" t="s">
        <v>3</v>
      </c>
      <c r="E3" s="2">
        <v>15</v>
      </c>
      <c r="F3" s="2">
        <v>21</v>
      </c>
      <c r="G3" s="2">
        <v>11</v>
      </c>
      <c r="H3" s="2">
        <f t="shared" ref="H3:H61" si="0">SUM(E3:G3)</f>
        <v>47</v>
      </c>
      <c r="I3" s="2">
        <f>(E3-F3+0*G3)/SUM(E3:G3)</f>
        <v>-0.1276595744680851</v>
      </c>
      <c r="J3" s="11"/>
    </row>
    <row r="4" spans="1:10" x14ac:dyDescent="0.25">
      <c r="A4" s="28" t="s">
        <v>18</v>
      </c>
      <c r="B4" s="10" t="s">
        <v>0</v>
      </c>
      <c r="C4" s="2" t="s">
        <v>4</v>
      </c>
      <c r="D4" s="2" t="s">
        <v>2</v>
      </c>
      <c r="E4" s="2">
        <v>40</v>
      </c>
      <c r="F4" s="2">
        <v>1</v>
      </c>
      <c r="G4" s="2">
        <v>1</v>
      </c>
      <c r="H4" s="2">
        <f t="shared" si="0"/>
        <v>42</v>
      </c>
      <c r="I4" s="2">
        <f t="shared" ref="I4:I67" si="1">(E4-F4+0*G4)/SUM(E4:G4)</f>
        <v>0.9285714285714286</v>
      </c>
      <c r="J4" s="11"/>
    </row>
    <row r="5" spans="1:10" x14ac:dyDescent="0.25">
      <c r="A5" s="28" t="s">
        <v>18</v>
      </c>
      <c r="B5" s="10" t="s">
        <v>0</v>
      </c>
      <c r="C5" s="2" t="s">
        <v>4</v>
      </c>
      <c r="D5" s="2" t="s">
        <v>3</v>
      </c>
      <c r="E5" s="2">
        <v>18</v>
      </c>
      <c r="F5" s="2">
        <v>19</v>
      </c>
      <c r="G5" s="2">
        <v>2</v>
      </c>
      <c r="H5" s="2">
        <f t="shared" si="0"/>
        <v>39</v>
      </c>
      <c r="I5" s="2">
        <f t="shared" si="1"/>
        <v>-2.564102564102564E-2</v>
      </c>
      <c r="J5" s="11"/>
    </row>
    <row r="6" spans="1:10" x14ac:dyDescent="0.25">
      <c r="A6" s="28" t="s">
        <v>18</v>
      </c>
      <c r="B6" s="10" t="s">
        <v>0</v>
      </c>
      <c r="C6" s="2" t="s">
        <v>5</v>
      </c>
      <c r="D6" s="2" t="s">
        <v>2</v>
      </c>
      <c r="E6" s="2">
        <v>25</v>
      </c>
      <c r="F6" s="2">
        <v>12</v>
      </c>
      <c r="G6" s="2">
        <v>1</v>
      </c>
      <c r="H6" s="2">
        <f t="shared" si="0"/>
        <v>38</v>
      </c>
      <c r="I6" s="2">
        <f t="shared" si="1"/>
        <v>0.34210526315789475</v>
      </c>
      <c r="J6" s="11"/>
    </row>
    <row r="7" spans="1:10" x14ac:dyDescent="0.25">
      <c r="A7" s="28" t="s">
        <v>18</v>
      </c>
      <c r="B7" s="10" t="s">
        <v>0</v>
      </c>
      <c r="C7" s="2" t="s">
        <v>5</v>
      </c>
      <c r="D7" s="2" t="s">
        <v>3</v>
      </c>
      <c r="E7" s="2">
        <v>17</v>
      </c>
      <c r="F7" s="2">
        <v>26</v>
      </c>
      <c r="G7" s="2">
        <v>3</v>
      </c>
      <c r="H7" s="2">
        <f t="shared" si="0"/>
        <v>46</v>
      </c>
      <c r="I7" s="2">
        <f t="shared" si="1"/>
        <v>-0.19565217391304349</v>
      </c>
      <c r="J7" s="11"/>
    </row>
    <row r="8" spans="1:10" x14ac:dyDescent="0.25">
      <c r="A8" s="28" t="s">
        <v>18</v>
      </c>
      <c r="B8" s="10" t="s">
        <v>0</v>
      </c>
      <c r="C8" s="2" t="s">
        <v>6</v>
      </c>
      <c r="D8" s="2" t="s">
        <v>2</v>
      </c>
      <c r="E8" s="2">
        <v>21</v>
      </c>
      <c r="F8" s="2">
        <v>8</v>
      </c>
      <c r="G8" s="2">
        <v>2</v>
      </c>
      <c r="H8" s="2">
        <f t="shared" si="0"/>
        <v>31</v>
      </c>
      <c r="I8" s="2">
        <f t="shared" si="1"/>
        <v>0.41935483870967744</v>
      </c>
      <c r="J8" s="11"/>
    </row>
    <row r="9" spans="1:10" x14ac:dyDescent="0.25">
      <c r="A9" s="28" t="s">
        <v>18</v>
      </c>
      <c r="B9" s="10" t="s">
        <v>0</v>
      </c>
      <c r="C9" s="2" t="s">
        <v>6</v>
      </c>
      <c r="D9" s="2" t="s">
        <v>3</v>
      </c>
      <c r="E9" s="2">
        <v>14</v>
      </c>
      <c r="F9" s="2">
        <v>21</v>
      </c>
      <c r="G9" s="2">
        <v>0</v>
      </c>
      <c r="H9" s="2">
        <f t="shared" si="0"/>
        <v>35</v>
      </c>
      <c r="I9" s="2">
        <f t="shared" si="1"/>
        <v>-0.2</v>
      </c>
      <c r="J9" s="11"/>
    </row>
    <row r="10" spans="1:10" x14ac:dyDescent="0.25">
      <c r="A10" s="28" t="s">
        <v>18</v>
      </c>
      <c r="B10" s="12" t="s">
        <v>0</v>
      </c>
      <c r="C10" s="3" t="s">
        <v>7</v>
      </c>
      <c r="D10" s="3" t="s">
        <v>2</v>
      </c>
      <c r="E10" s="3">
        <v>31</v>
      </c>
      <c r="F10" s="3">
        <v>10</v>
      </c>
      <c r="G10" s="3">
        <v>1</v>
      </c>
      <c r="H10" s="3">
        <f t="shared" si="0"/>
        <v>42</v>
      </c>
      <c r="I10" s="3">
        <f t="shared" si="1"/>
        <v>0.5</v>
      </c>
      <c r="J10" s="11"/>
    </row>
    <row r="11" spans="1:10" x14ac:dyDescent="0.25">
      <c r="A11" s="28" t="s">
        <v>18</v>
      </c>
      <c r="B11" s="12" t="s">
        <v>0</v>
      </c>
      <c r="C11" s="3" t="s">
        <v>7</v>
      </c>
      <c r="D11" s="3" t="s">
        <v>3</v>
      </c>
      <c r="E11" s="3">
        <v>23</v>
      </c>
      <c r="F11" s="3">
        <v>20</v>
      </c>
      <c r="G11" s="3">
        <v>3</v>
      </c>
      <c r="H11" s="3">
        <f t="shared" si="0"/>
        <v>46</v>
      </c>
      <c r="I11" s="3">
        <f t="shared" si="1"/>
        <v>6.5217391304347824E-2</v>
      </c>
      <c r="J11" s="11"/>
    </row>
    <row r="12" spans="1:10" x14ac:dyDescent="0.25">
      <c r="A12" s="28" t="s">
        <v>18</v>
      </c>
      <c r="B12" s="10">
        <v>32</v>
      </c>
      <c r="C12" s="2" t="s">
        <v>1</v>
      </c>
      <c r="D12" s="2" t="s">
        <v>2</v>
      </c>
      <c r="E12" s="2">
        <v>38</v>
      </c>
      <c r="F12" s="2">
        <v>3</v>
      </c>
      <c r="G12" s="2">
        <v>4</v>
      </c>
      <c r="H12" s="2">
        <f t="shared" si="0"/>
        <v>45</v>
      </c>
      <c r="I12" s="2">
        <f t="shared" si="1"/>
        <v>0.77777777777777779</v>
      </c>
      <c r="J12" s="11"/>
    </row>
    <row r="13" spans="1:10" x14ac:dyDescent="0.25">
      <c r="A13" s="28" t="s">
        <v>18</v>
      </c>
      <c r="B13" s="10">
        <v>32</v>
      </c>
      <c r="C13" s="2" t="s">
        <v>1</v>
      </c>
      <c r="D13" s="2" t="s">
        <v>3</v>
      </c>
      <c r="E13" s="2">
        <v>16</v>
      </c>
      <c r="F13" s="2">
        <v>20</v>
      </c>
      <c r="G13" s="2">
        <v>7</v>
      </c>
      <c r="H13" s="2">
        <f t="shared" si="0"/>
        <v>43</v>
      </c>
      <c r="I13" s="2">
        <f t="shared" si="1"/>
        <v>-9.3023255813953487E-2</v>
      </c>
      <c r="J13" s="11"/>
    </row>
    <row r="14" spans="1:10" x14ac:dyDescent="0.25">
      <c r="A14" s="28" t="s">
        <v>18</v>
      </c>
      <c r="B14" s="10">
        <v>32</v>
      </c>
      <c r="C14" s="2" t="s">
        <v>4</v>
      </c>
      <c r="D14" s="2" t="s">
        <v>2</v>
      </c>
      <c r="E14" s="2">
        <v>33</v>
      </c>
      <c r="F14" s="2">
        <v>2</v>
      </c>
      <c r="G14" s="2">
        <v>5</v>
      </c>
      <c r="H14" s="2">
        <f t="shared" si="0"/>
        <v>40</v>
      </c>
      <c r="I14" s="2">
        <f t="shared" si="1"/>
        <v>0.77500000000000002</v>
      </c>
      <c r="J14" s="11"/>
    </row>
    <row r="15" spans="1:10" x14ac:dyDescent="0.25">
      <c r="A15" s="28" t="s">
        <v>18</v>
      </c>
      <c r="B15" s="10">
        <v>32</v>
      </c>
      <c r="C15" s="2" t="s">
        <v>4</v>
      </c>
      <c r="D15" s="2" t="s">
        <v>3</v>
      </c>
      <c r="E15" s="2">
        <v>15</v>
      </c>
      <c r="F15" s="2">
        <v>16</v>
      </c>
      <c r="G15" s="2">
        <v>7</v>
      </c>
      <c r="H15" s="2">
        <f t="shared" si="0"/>
        <v>38</v>
      </c>
      <c r="I15" s="2">
        <f t="shared" si="1"/>
        <v>-2.6315789473684209E-2</v>
      </c>
      <c r="J15" s="11"/>
    </row>
    <row r="16" spans="1:10" x14ac:dyDescent="0.25">
      <c r="A16" s="28" t="s">
        <v>18</v>
      </c>
      <c r="B16" s="10">
        <v>32</v>
      </c>
      <c r="C16" s="2" t="s">
        <v>5</v>
      </c>
      <c r="D16" s="2" t="s">
        <v>2</v>
      </c>
      <c r="E16" s="2">
        <v>32</v>
      </c>
      <c r="F16" s="2">
        <v>3</v>
      </c>
      <c r="G16" s="2">
        <v>3</v>
      </c>
      <c r="H16" s="2">
        <f t="shared" si="0"/>
        <v>38</v>
      </c>
      <c r="I16" s="2">
        <f t="shared" si="1"/>
        <v>0.76315789473684215</v>
      </c>
      <c r="J16" s="11"/>
    </row>
    <row r="17" spans="1:10" x14ac:dyDescent="0.25">
      <c r="A17" s="28" t="s">
        <v>18</v>
      </c>
      <c r="B17" s="10">
        <v>32</v>
      </c>
      <c r="C17" s="2" t="s">
        <v>5</v>
      </c>
      <c r="D17" s="2" t="s">
        <v>3</v>
      </c>
      <c r="E17" s="2">
        <v>13</v>
      </c>
      <c r="F17" s="2">
        <v>21</v>
      </c>
      <c r="G17" s="2">
        <v>8</v>
      </c>
      <c r="H17" s="2">
        <f t="shared" si="0"/>
        <v>42</v>
      </c>
      <c r="I17" s="2">
        <f t="shared" si="1"/>
        <v>-0.19047619047619047</v>
      </c>
      <c r="J17" s="11"/>
    </row>
    <row r="18" spans="1:10" x14ac:dyDescent="0.25">
      <c r="A18" s="28" t="s">
        <v>18</v>
      </c>
      <c r="B18" s="10">
        <v>32</v>
      </c>
      <c r="C18" s="2" t="s">
        <v>6</v>
      </c>
      <c r="D18" s="2" t="s">
        <v>2</v>
      </c>
      <c r="E18" s="2">
        <v>9</v>
      </c>
      <c r="F18" s="2">
        <v>14</v>
      </c>
      <c r="G18" s="2">
        <v>1</v>
      </c>
      <c r="H18" s="2">
        <f t="shared" si="0"/>
        <v>24</v>
      </c>
      <c r="I18" s="2">
        <f t="shared" si="1"/>
        <v>-0.20833333333333334</v>
      </c>
      <c r="J18" s="11"/>
    </row>
    <row r="19" spans="1:10" x14ac:dyDescent="0.25">
      <c r="A19" s="28" t="s">
        <v>18</v>
      </c>
      <c r="B19" s="10">
        <v>32</v>
      </c>
      <c r="C19" s="2" t="s">
        <v>6</v>
      </c>
      <c r="D19" s="2" t="s">
        <v>3</v>
      </c>
      <c r="E19" s="2">
        <v>4</v>
      </c>
      <c r="F19" s="2">
        <v>13</v>
      </c>
      <c r="G19" s="2">
        <v>18</v>
      </c>
      <c r="H19" s="2">
        <f t="shared" si="0"/>
        <v>35</v>
      </c>
      <c r="I19" s="2">
        <f t="shared" si="1"/>
        <v>-0.25714285714285712</v>
      </c>
      <c r="J19" s="11"/>
    </row>
    <row r="20" spans="1:10" x14ac:dyDescent="0.25">
      <c r="A20" s="28" t="s">
        <v>18</v>
      </c>
      <c r="B20" s="12">
        <v>32</v>
      </c>
      <c r="C20" s="3" t="s">
        <v>7</v>
      </c>
      <c r="D20" s="3" t="s">
        <v>2</v>
      </c>
      <c r="E20" s="3">
        <v>23</v>
      </c>
      <c r="F20" s="3">
        <v>16</v>
      </c>
      <c r="G20" s="3">
        <v>1</v>
      </c>
      <c r="H20" s="3">
        <f t="shared" si="0"/>
        <v>40</v>
      </c>
      <c r="I20" s="3">
        <f t="shared" si="1"/>
        <v>0.17499999999999999</v>
      </c>
      <c r="J20" s="11"/>
    </row>
    <row r="21" spans="1:10" x14ac:dyDescent="0.25">
      <c r="A21" s="28" t="s">
        <v>18</v>
      </c>
      <c r="B21" s="12">
        <v>32</v>
      </c>
      <c r="C21" s="3" t="s">
        <v>7</v>
      </c>
      <c r="D21" s="3" t="s">
        <v>3</v>
      </c>
      <c r="E21" s="3">
        <v>16</v>
      </c>
      <c r="F21" s="3">
        <v>15</v>
      </c>
      <c r="G21" s="3">
        <v>15</v>
      </c>
      <c r="H21" s="3">
        <f t="shared" si="0"/>
        <v>46</v>
      </c>
      <c r="I21" s="3">
        <f t="shared" si="1"/>
        <v>2.1739130434782608E-2</v>
      </c>
      <c r="J21" s="11"/>
    </row>
    <row r="22" spans="1:10" x14ac:dyDescent="0.25">
      <c r="A22" s="28" t="s">
        <v>18</v>
      </c>
      <c r="B22" s="10" t="s">
        <v>8</v>
      </c>
      <c r="C22" s="2" t="s">
        <v>1</v>
      </c>
      <c r="D22" s="2" t="s">
        <v>2</v>
      </c>
      <c r="E22" s="2">
        <v>37</v>
      </c>
      <c r="F22" s="2">
        <v>3</v>
      </c>
      <c r="G22" s="2">
        <v>5</v>
      </c>
      <c r="H22" s="2">
        <f t="shared" si="0"/>
        <v>45</v>
      </c>
      <c r="I22" s="2">
        <f t="shared" si="1"/>
        <v>0.75555555555555554</v>
      </c>
      <c r="J22" s="11"/>
    </row>
    <row r="23" spans="1:10" x14ac:dyDescent="0.25">
      <c r="A23" s="28" t="s">
        <v>18</v>
      </c>
      <c r="B23" s="10" t="s">
        <v>8</v>
      </c>
      <c r="C23" s="2" t="s">
        <v>1</v>
      </c>
      <c r="D23" s="2" t="s">
        <v>3</v>
      </c>
      <c r="E23" s="2">
        <v>12</v>
      </c>
      <c r="F23" s="2">
        <v>16</v>
      </c>
      <c r="G23" s="2">
        <v>15</v>
      </c>
      <c r="H23" s="2">
        <f t="shared" si="0"/>
        <v>43</v>
      </c>
      <c r="I23" s="2">
        <f t="shared" si="1"/>
        <v>-9.3023255813953487E-2</v>
      </c>
      <c r="J23" s="11"/>
    </row>
    <row r="24" spans="1:10" x14ac:dyDescent="0.25">
      <c r="A24" s="28" t="s">
        <v>18</v>
      </c>
      <c r="B24" s="10" t="s">
        <v>8</v>
      </c>
      <c r="C24" s="2" t="s">
        <v>4</v>
      </c>
      <c r="D24" s="2" t="s">
        <v>2</v>
      </c>
      <c r="E24" s="2">
        <v>40</v>
      </c>
      <c r="F24" s="2">
        <v>0</v>
      </c>
      <c r="G24" s="2">
        <v>0</v>
      </c>
      <c r="H24" s="2">
        <f t="shared" si="0"/>
        <v>40</v>
      </c>
      <c r="I24" s="2">
        <f t="shared" si="1"/>
        <v>1</v>
      </c>
      <c r="J24" s="11"/>
    </row>
    <row r="25" spans="1:10" x14ac:dyDescent="0.25">
      <c r="A25" s="28" t="s">
        <v>18</v>
      </c>
      <c r="B25" s="10" t="s">
        <v>8</v>
      </c>
      <c r="C25" s="2" t="s">
        <v>4</v>
      </c>
      <c r="D25" s="2" t="s">
        <v>3</v>
      </c>
      <c r="E25" s="2">
        <v>15</v>
      </c>
      <c r="F25" s="2">
        <v>18</v>
      </c>
      <c r="G25" s="2">
        <v>3</v>
      </c>
      <c r="H25" s="2">
        <f t="shared" si="0"/>
        <v>36</v>
      </c>
      <c r="I25" s="2">
        <f t="shared" si="1"/>
        <v>-8.3333333333333329E-2</v>
      </c>
      <c r="J25" s="11"/>
    </row>
    <row r="26" spans="1:10" x14ac:dyDescent="0.25">
      <c r="A26" s="28" t="s">
        <v>18</v>
      </c>
      <c r="B26" s="10" t="s">
        <v>8</v>
      </c>
      <c r="C26" s="2" t="s">
        <v>5</v>
      </c>
      <c r="D26" s="2" t="s">
        <v>2</v>
      </c>
      <c r="E26" s="2">
        <v>22</v>
      </c>
      <c r="F26" s="2">
        <v>11</v>
      </c>
      <c r="G26" s="2">
        <v>5</v>
      </c>
      <c r="H26" s="2">
        <f t="shared" si="0"/>
        <v>38</v>
      </c>
      <c r="I26" s="2">
        <f t="shared" si="1"/>
        <v>0.28947368421052633</v>
      </c>
      <c r="J26" s="11"/>
    </row>
    <row r="27" spans="1:10" x14ac:dyDescent="0.25">
      <c r="A27" s="28" t="s">
        <v>18</v>
      </c>
      <c r="B27" s="10" t="s">
        <v>8</v>
      </c>
      <c r="C27" s="2" t="s">
        <v>5</v>
      </c>
      <c r="D27" s="2" t="s">
        <v>3</v>
      </c>
      <c r="E27" s="2">
        <v>7</v>
      </c>
      <c r="F27" s="2">
        <v>27</v>
      </c>
      <c r="G27" s="2">
        <v>7</v>
      </c>
      <c r="H27" s="2">
        <f t="shared" si="0"/>
        <v>41</v>
      </c>
      <c r="I27" s="2">
        <f t="shared" si="1"/>
        <v>-0.48780487804878048</v>
      </c>
      <c r="J27" s="11"/>
    </row>
    <row r="28" spans="1:10" x14ac:dyDescent="0.25">
      <c r="A28" s="28" t="s">
        <v>18</v>
      </c>
      <c r="B28" s="10" t="s">
        <v>8</v>
      </c>
      <c r="C28" s="2" t="s">
        <v>6</v>
      </c>
      <c r="D28" s="2" t="s">
        <v>2</v>
      </c>
      <c r="E28" s="2">
        <v>13</v>
      </c>
      <c r="F28" s="2">
        <v>6</v>
      </c>
      <c r="G28" s="2">
        <v>4</v>
      </c>
      <c r="H28" s="2">
        <f t="shared" si="0"/>
        <v>23</v>
      </c>
      <c r="I28" s="2">
        <f t="shared" si="1"/>
        <v>0.30434782608695654</v>
      </c>
      <c r="J28" s="11"/>
    </row>
    <row r="29" spans="1:10" x14ac:dyDescent="0.25">
      <c r="A29" s="28" t="s">
        <v>18</v>
      </c>
      <c r="B29" s="10" t="s">
        <v>8</v>
      </c>
      <c r="C29" s="2" t="s">
        <v>6</v>
      </c>
      <c r="D29" s="2" t="s">
        <v>3</v>
      </c>
      <c r="E29" s="2">
        <v>14</v>
      </c>
      <c r="F29" s="2">
        <v>13</v>
      </c>
      <c r="G29" s="2">
        <v>4</v>
      </c>
      <c r="H29" s="2">
        <f t="shared" si="0"/>
        <v>31</v>
      </c>
      <c r="I29" s="2">
        <f t="shared" si="1"/>
        <v>3.2258064516129031E-2</v>
      </c>
      <c r="J29" s="11"/>
    </row>
    <row r="30" spans="1:10" x14ac:dyDescent="0.25">
      <c r="A30" s="28" t="s">
        <v>18</v>
      </c>
      <c r="B30" s="12" t="s">
        <v>8</v>
      </c>
      <c r="C30" s="3" t="s">
        <v>7</v>
      </c>
      <c r="D30" s="3" t="s">
        <v>2</v>
      </c>
      <c r="E30" s="3"/>
      <c r="F30" s="3"/>
      <c r="G30" s="3"/>
      <c r="H30" s="3">
        <f t="shared" si="0"/>
        <v>0</v>
      </c>
      <c r="I30" s="3" t="e">
        <f t="shared" si="1"/>
        <v>#DIV/0!</v>
      </c>
      <c r="J30" s="38" t="s">
        <v>26</v>
      </c>
    </row>
    <row r="31" spans="1:10" ht="15.75" thickBot="1" x14ac:dyDescent="0.3">
      <c r="A31" s="32" t="s">
        <v>18</v>
      </c>
      <c r="B31" s="13" t="s">
        <v>8</v>
      </c>
      <c r="C31" s="14" t="s">
        <v>7</v>
      </c>
      <c r="D31" s="14" t="s">
        <v>3</v>
      </c>
      <c r="E31" s="14"/>
      <c r="F31" s="14"/>
      <c r="G31" s="14"/>
      <c r="H31" s="14">
        <f t="shared" si="0"/>
        <v>0</v>
      </c>
      <c r="I31" s="14" t="e">
        <f t="shared" si="1"/>
        <v>#DIV/0!</v>
      </c>
      <c r="J31" s="39"/>
    </row>
    <row r="32" spans="1:10" x14ac:dyDescent="0.25">
      <c r="A32" s="24" t="s">
        <v>19</v>
      </c>
      <c r="B32" s="7" t="s">
        <v>0</v>
      </c>
      <c r="C32" s="8" t="s">
        <v>1</v>
      </c>
      <c r="D32" s="8" t="s">
        <v>2</v>
      </c>
      <c r="E32" s="8">
        <v>49</v>
      </c>
      <c r="F32" s="8">
        <v>1</v>
      </c>
      <c r="G32" s="8">
        <v>5</v>
      </c>
      <c r="H32" s="8">
        <f t="shared" si="0"/>
        <v>55</v>
      </c>
      <c r="I32" s="8">
        <f t="shared" si="1"/>
        <v>0.87272727272727268</v>
      </c>
      <c r="J32" s="9"/>
    </row>
    <row r="33" spans="1:10" x14ac:dyDescent="0.25">
      <c r="A33" s="28" t="s">
        <v>19</v>
      </c>
      <c r="B33" s="10" t="s">
        <v>0</v>
      </c>
      <c r="C33" s="2" t="s">
        <v>1</v>
      </c>
      <c r="D33" s="2" t="s">
        <v>3</v>
      </c>
      <c r="E33" s="2">
        <v>9</v>
      </c>
      <c r="F33" s="2">
        <v>25</v>
      </c>
      <c r="G33" s="2">
        <v>9</v>
      </c>
      <c r="H33" s="2">
        <f t="shared" si="0"/>
        <v>43</v>
      </c>
      <c r="I33" s="2">
        <f t="shared" si="1"/>
        <v>-0.37209302325581395</v>
      </c>
      <c r="J33" s="11"/>
    </row>
    <row r="34" spans="1:10" x14ac:dyDescent="0.25">
      <c r="A34" s="28" t="s">
        <v>19</v>
      </c>
      <c r="B34" s="10" t="s">
        <v>0</v>
      </c>
      <c r="C34" s="2" t="s">
        <v>4</v>
      </c>
      <c r="D34" s="2" t="s">
        <v>2</v>
      </c>
      <c r="E34" s="2">
        <v>45</v>
      </c>
      <c r="F34" s="2">
        <v>2</v>
      </c>
      <c r="G34" s="2">
        <v>3</v>
      </c>
      <c r="H34" s="2">
        <f t="shared" si="0"/>
        <v>50</v>
      </c>
      <c r="I34" s="2">
        <f t="shared" si="1"/>
        <v>0.86</v>
      </c>
      <c r="J34" s="11"/>
    </row>
    <row r="35" spans="1:10" x14ac:dyDescent="0.25">
      <c r="A35" s="28" t="s">
        <v>19</v>
      </c>
      <c r="B35" s="10" t="s">
        <v>0</v>
      </c>
      <c r="C35" s="2" t="s">
        <v>4</v>
      </c>
      <c r="D35" s="2" t="s">
        <v>3</v>
      </c>
      <c r="E35" s="2">
        <v>18</v>
      </c>
      <c r="F35" s="2">
        <v>20</v>
      </c>
      <c r="G35" s="2">
        <v>6</v>
      </c>
      <c r="H35" s="2">
        <f t="shared" si="0"/>
        <v>44</v>
      </c>
      <c r="I35" s="2">
        <f t="shared" si="1"/>
        <v>-4.5454545454545456E-2</v>
      </c>
      <c r="J35" s="11"/>
    </row>
    <row r="36" spans="1:10" x14ac:dyDescent="0.25">
      <c r="A36" s="28" t="s">
        <v>19</v>
      </c>
      <c r="B36" s="10" t="s">
        <v>0</v>
      </c>
      <c r="C36" s="2" t="s">
        <v>5</v>
      </c>
      <c r="D36" s="2" t="s">
        <v>2</v>
      </c>
      <c r="E36" s="2">
        <v>35</v>
      </c>
      <c r="F36" s="2">
        <v>12</v>
      </c>
      <c r="G36" s="2">
        <v>5</v>
      </c>
      <c r="H36" s="2">
        <f t="shared" si="0"/>
        <v>52</v>
      </c>
      <c r="I36" s="2">
        <f t="shared" si="1"/>
        <v>0.44230769230769229</v>
      </c>
      <c r="J36" s="11"/>
    </row>
    <row r="37" spans="1:10" x14ac:dyDescent="0.25">
      <c r="A37" s="28" t="s">
        <v>19</v>
      </c>
      <c r="B37" s="10" t="s">
        <v>0</v>
      </c>
      <c r="C37" s="2" t="s">
        <v>5</v>
      </c>
      <c r="D37" s="2" t="s">
        <v>3</v>
      </c>
      <c r="E37" s="2">
        <v>16</v>
      </c>
      <c r="F37" s="2">
        <v>22</v>
      </c>
      <c r="G37" s="2">
        <v>8</v>
      </c>
      <c r="H37" s="2">
        <f t="shared" si="0"/>
        <v>46</v>
      </c>
      <c r="I37" s="2">
        <f t="shared" si="1"/>
        <v>-0.13043478260869565</v>
      </c>
      <c r="J37" s="11"/>
    </row>
    <row r="38" spans="1:10" x14ac:dyDescent="0.25">
      <c r="A38" s="28" t="s">
        <v>19</v>
      </c>
      <c r="B38" s="10" t="s">
        <v>0</v>
      </c>
      <c r="C38" s="2" t="s">
        <v>6</v>
      </c>
      <c r="D38" s="2" t="s">
        <v>2</v>
      </c>
      <c r="E38" s="2">
        <v>16</v>
      </c>
      <c r="F38" s="2">
        <v>12</v>
      </c>
      <c r="G38" s="2">
        <v>2</v>
      </c>
      <c r="H38" s="2">
        <f t="shared" si="0"/>
        <v>30</v>
      </c>
      <c r="I38" s="2">
        <f t="shared" si="1"/>
        <v>0.13333333333333333</v>
      </c>
      <c r="J38" s="11"/>
    </row>
    <row r="39" spans="1:10" x14ac:dyDescent="0.25">
      <c r="A39" s="28" t="s">
        <v>19</v>
      </c>
      <c r="B39" s="10" t="s">
        <v>0</v>
      </c>
      <c r="C39" s="2" t="s">
        <v>6</v>
      </c>
      <c r="D39" s="2" t="s">
        <v>3</v>
      </c>
      <c r="E39" s="2">
        <v>17</v>
      </c>
      <c r="F39" s="2">
        <v>17</v>
      </c>
      <c r="G39" s="2">
        <v>5</v>
      </c>
      <c r="H39" s="2">
        <f t="shared" si="0"/>
        <v>39</v>
      </c>
      <c r="I39" s="2">
        <f t="shared" si="1"/>
        <v>0</v>
      </c>
      <c r="J39" s="11"/>
    </row>
    <row r="40" spans="1:10" x14ac:dyDescent="0.25">
      <c r="A40" s="28" t="s">
        <v>19</v>
      </c>
      <c r="B40" s="10" t="s">
        <v>0</v>
      </c>
      <c r="C40" s="2" t="s">
        <v>7</v>
      </c>
      <c r="D40" s="2" t="s">
        <v>2</v>
      </c>
      <c r="E40" s="2">
        <v>28</v>
      </c>
      <c r="F40" s="2">
        <v>21</v>
      </c>
      <c r="G40" s="2">
        <v>0</v>
      </c>
      <c r="H40" s="2">
        <f t="shared" si="0"/>
        <v>49</v>
      </c>
      <c r="I40" s="2">
        <f t="shared" si="1"/>
        <v>0.14285714285714285</v>
      </c>
      <c r="J40" s="11"/>
    </row>
    <row r="41" spans="1:10" x14ac:dyDescent="0.25">
      <c r="A41" s="28" t="s">
        <v>19</v>
      </c>
      <c r="B41" s="10" t="s">
        <v>0</v>
      </c>
      <c r="C41" s="2" t="s">
        <v>7</v>
      </c>
      <c r="D41" s="2" t="s">
        <v>3</v>
      </c>
      <c r="E41" s="2">
        <v>11</v>
      </c>
      <c r="F41" s="2">
        <v>24</v>
      </c>
      <c r="G41" s="2">
        <v>2</v>
      </c>
      <c r="H41" s="2">
        <f t="shared" si="0"/>
        <v>37</v>
      </c>
      <c r="I41" s="2">
        <f t="shared" si="1"/>
        <v>-0.35135135135135137</v>
      </c>
      <c r="J41" s="11"/>
    </row>
    <row r="42" spans="1:10" x14ac:dyDescent="0.25">
      <c r="A42" s="28" t="s">
        <v>19</v>
      </c>
      <c r="B42" s="10">
        <v>32</v>
      </c>
      <c r="C42" s="2" t="s">
        <v>1</v>
      </c>
      <c r="D42" s="2" t="s">
        <v>2</v>
      </c>
      <c r="E42" s="2">
        <v>43</v>
      </c>
      <c r="F42" s="2">
        <v>3</v>
      </c>
      <c r="G42" s="2">
        <v>6</v>
      </c>
      <c r="H42" s="2">
        <f t="shared" si="0"/>
        <v>52</v>
      </c>
      <c r="I42" s="2">
        <f t="shared" si="1"/>
        <v>0.76923076923076927</v>
      </c>
      <c r="J42" s="11"/>
    </row>
    <row r="43" spans="1:10" x14ac:dyDescent="0.25">
      <c r="A43" s="28" t="s">
        <v>19</v>
      </c>
      <c r="B43" s="10">
        <v>32</v>
      </c>
      <c r="C43" s="2" t="s">
        <v>1</v>
      </c>
      <c r="D43" s="2" t="s">
        <v>3</v>
      </c>
      <c r="E43" s="2">
        <v>2</v>
      </c>
      <c r="F43" s="2">
        <v>33</v>
      </c>
      <c r="G43" s="2">
        <v>6</v>
      </c>
      <c r="H43" s="2">
        <f t="shared" si="0"/>
        <v>41</v>
      </c>
      <c r="I43" s="2">
        <f t="shared" si="1"/>
        <v>-0.75609756097560976</v>
      </c>
      <c r="J43" s="11"/>
    </row>
    <row r="44" spans="1:10" x14ac:dyDescent="0.25">
      <c r="A44" s="28" t="s">
        <v>19</v>
      </c>
      <c r="B44" s="10">
        <v>32</v>
      </c>
      <c r="C44" s="2" t="s">
        <v>4</v>
      </c>
      <c r="D44" s="2" t="s">
        <v>2</v>
      </c>
      <c r="E44" s="2">
        <v>43</v>
      </c>
      <c r="F44" s="2">
        <v>1</v>
      </c>
      <c r="G44" s="2">
        <v>3</v>
      </c>
      <c r="H44" s="2">
        <f t="shared" si="0"/>
        <v>47</v>
      </c>
      <c r="I44" s="2">
        <f t="shared" si="1"/>
        <v>0.8936170212765957</v>
      </c>
      <c r="J44" s="11"/>
    </row>
    <row r="45" spans="1:10" x14ac:dyDescent="0.25">
      <c r="A45" s="28" t="s">
        <v>19</v>
      </c>
      <c r="B45" s="10">
        <v>32</v>
      </c>
      <c r="C45" s="2" t="s">
        <v>4</v>
      </c>
      <c r="D45" s="2" t="s">
        <v>3</v>
      </c>
      <c r="E45" s="2">
        <v>18</v>
      </c>
      <c r="F45" s="2">
        <v>18</v>
      </c>
      <c r="G45" s="2">
        <v>7</v>
      </c>
      <c r="H45" s="2">
        <f t="shared" si="0"/>
        <v>43</v>
      </c>
      <c r="I45" s="2">
        <f t="shared" si="1"/>
        <v>0</v>
      </c>
      <c r="J45" s="11"/>
    </row>
    <row r="46" spans="1:10" x14ac:dyDescent="0.25">
      <c r="A46" s="36" t="s">
        <v>19</v>
      </c>
      <c r="B46" s="10">
        <v>32</v>
      </c>
      <c r="C46" s="2" t="s">
        <v>5</v>
      </c>
      <c r="D46" s="2" t="s">
        <v>2</v>
      </c>
      <c r="E46" s="2">
        <v>33</v>
      </c>
      <c r="F46" s="2">
        <v>14</v>
      </c>
      <c r="G46" s="2">
        <v>4</v>
      </c>
      <c r="H46" s="2">
        <f t="shared" si="0"/>
        <v>51</v>
      </c>
      <c r="I46" s="2">
        <f t="shared" si="1"/>
        <v>0.37254901960784315</v>
      </c>
      <c r="J46" s="11"/>
    </row>
    <row r="47" spans="1:10" x14ac:dyDescent="0.25">
      <c r="A47" s="36" t="s">
        <v>19</v>
      </c>
      <c r="B47" s="10">
        <v>32</v>
      </c>
      <c r="C47" s="2" t="s">
        <v>5</v>
      </c>
      <c r="D47" s="2" t="s">
        <v>3</v>
      </c>
      <c r="E47" s="2">
        <v>5</v>
      </c>
      <c r="F47" s="2">
        <v>37</v>
      </c>
      <c r="G47" s="2">
        <v>3</v>
      </c>
      <c r="H47" s="2">
        <f t="shared" si="0"/>
        <v>45</v>
      </c>
      <c r="I47" s="2">
        <f t="shared" si="1"/>
        <v>-0.71111111111111114</v>
      </c>
      <c r="J47" s="11"/>
    </row>
    <row r="48" spans="1:10" x14ac:dyDescent="0.25">
      <c r="A48" s="36" t="s">
        <v>19</v>
      </c>
      <c r="B48" s="10">
        <v>32</v>
      </c>
      <c r="C48" s="2" t="s">
        <v>6</v>
      </c>
      <c r="D48" s="2" t="s">
        <v>2</v>
      </c>
      <c r="E48" s="2">
        <v>10</v>
      </c>
      <c r="F48" s="2">
        <v>16</v>
      </c>
      <c r="G48" s="2">
        <v>3</v>
      </c>
      <c r="H48" s="2">
        <f t="shared" si="0"/>
        <v>29</v>
      </c>
      <c r="I48" s="2">
        <f t="shared" si="1"/>
        <v>-0.20689655172413793</v>
      </c>
      <c r="J48" s="11"/>
    </row>
    <row r="49" spans="1:10" x14ac:dyDescent="0.25">
      <c r="A49" s="36" t="s">
        <v>19</v>
      </c>
      <c r="B49" s="10">
        <v>32</v>
      </c>
      <c r="C49" s="2" t="s">
        <v>6</v>
      </c>
      <c r="D49" s="2" t="s">
        <v>3</v>
      </c>
      <c r="E49" s="2">
        <v>1</v>
      </c>
      <c r="F49" s="2">
        <v>22</v>
      </c>
      <c r="G49" s="2">
        <v>10</v>
      </c>
      <c r="H49" s="2">
        <f t="shared" si="0"/>
        <v>33</v>
      </c>
      <c r="I49" s="2">
        <f t="shared" si="1"/>
        <v>-0.63636363636363635</v>
      </c>
      <c r="J49" s="11"/>
    </row>
    <row r="50" spans="1:10" x14ac:dyDescent="0.25">
      <c r="A50" s="36" t="s">
        <v>19</v>
      </c>
      <c r="B50" s="10">
        <v>32</v>
      </c>
      <c r="C50" s="2" t="s">
        <v>7</v>
      </c>
      <c r="D50" s="2" t="s">
        <v>2</v>
      </c>
      <c r="E50" s="2">
        <v>34</v>
      </c>
      <c r="F50" s="2">
        <v>9</v>
      </c>
      <c r="G50" s="2">
        <v>1</v>
      </c>
      <c r="H50" s="2">
        <f t="shared" si="0"/>
        <v>44</v>
      </c>
      <c r="I50" s="2">
        <f t="shared" si="1"/>
        <v>0.56818181818181823</v>
      </c>
      <c r="J50" s="11"/>
    </row>
    <row r="51" spans="1:10" x14ac:dyDescent="0.25">
      <c r="A51" s="36" t="s">
        <v>19</v>
      </c>
      <c r="B51" s="10">
        <v>32</v>
      </c>
      <c r="C51" s="2" t="s">
        <v>7</v>
      </c>
      <c r="D51" s="2" t="s">
        <v>3</v>
      </c>
      <c r="E51" s="2">
        <v>25</v>
      </c>
      <c r="F51" s="2">
        <v>8</v>
      </c>
      <c r="G51" s="2">
        <v>1</v>
      </c>
      <c r="H51" s="2">
        <f t="shared" si="0"/>
        <v>34</v>
      </c>
      <c r="I51" s="2">
        <f t="shared" si="1"/>
        <v>0.5</v>
      </c>
      <c r="J51" s="11"/>
    </row>
    <row r="52" spans="1:10" x14ac:dyDescent="0.25">
      <c r="A52" s="36" t="s">
        <v>19</v>
      </c>
      <c r="B52" s="10" t="s">
        <v>8</v>
      </c>
      <c r="C52" s="2" t="s">
        <v>1</v>
      </c>
      <c r="D52" s="2" t="s">
        <v>2</v>
      </c>
      <c r="E52" s="2">
        <v>33</v>
      </c>
      <c r="F52" s="2">
        <v>10</v>
      </c>
      <c r="G52" s="2">
        <v>11</v>
      </c>
      <c r="H52" s="2">
        <f t="shared" si="0"/>
        <v>54</v>
      </c>
      <c r="I52" s="2">
        <f t="shared" si="1"/>
        <v>0.42592592592592593</v>
      </c>
      <c r="J52" s="11"/>
    </row>
    <row r="53" spans="1:10" x14ac:dyDescent="0.25">
      <c r="A53" s="28" t="s">
        <v>19</v>
      </c>
      <c r="B53" s="10" t="s">
        <v>8</v>
      </c>
      <c r="C53" s="2" t="s">
        <v>1</v>
      </c>
      <c r="D53" s="2" t="s">
        <v>3</v>
      </c>
      <c r="E53" s="2">
        <v>9</v>
      </c>
      <c r="F53" s="2">
        <v>24</v>
      </c>
      <c r="G53" s="2">
        <v>6</v>
      </c>
      <c r="H53" s="2">
        <f t="shared" si="0"/>
        <v>39</v>
      </c>
      <c r="I53" s="2">
        <f t="shared" si="1"/>
        <v>-0.38461538461538464</v>
      </c>
      <c r="J53" s="11"/>
    </row>
    <row r="54" spans="1:10" x14ac:dyDescent="0.25">
      <c r="A54" s="28" t="s">
        <v>19</v>
      </c>
      <c r="B54" s="10" t="s">
        <v>8</v>
      </c>
      <c r="C54" s="2" t="s">
        <v>4</v>
      </c>
      <c r="D54" s="2" t="s">
        <v>2</v>
      </c>
      <c r="E54" s="2">
        <v>39</v>
      </c>
      <c r="F54" s="2">
        <v>3</v>
      </c>
      <c r="G54" s="2">
        <v>6</v>
      </c>
      <c r="H54" s="2">
        <f t="shared" si="0"/>
        <v>48</v>
      </c>
      <c r="I54" s="2">
        <f t="shared" si="1"/>
        <v>0.75</v>
      </c>
      <c r="J54" s="11"/>
    </row>
    <row r="55" spans="1:10" x14ac:dyDescent="0.25">
      <c r="A55" s="28" t="s">
        <v>19</v>
      </c>
      <c r="B55" s="10" t="s">
        <v>8</v>
      </c>
      <c r="C55" s="2" t="s">
        <v>4</v>
      </c>
      <c r="D55" s="2" t="s">
        <v>3</v>
      </c>
      <c r="E55" s="2">
        <v>6</v>
      </c>
      <c r="F55" s="2">
        <v>32</v>
      </c>
      <c r="G55" s="2">
        <v>4</v>
      </c>
      <c r="H55" s="2">
        <f t="shared" si="0"/>
        <v>42</v>
      </c>
      <c r="I55" s="2">
        <f t="shared" si="1"/>
        <v>-0.61904761904761907</v>
      </c>
      <c r="J55" s="11"/>
    </row>
    <row r="56" spans="1:10" x14ac:dyDescent="0.25">
      <c r="A56" s="28" t="s">
        <v>19</v>
      </c>
      <c r="B56" s="10" t="s">
        <v>8</v>
      </c>
      <c r="C56" s="2" t="s">
        <v>5</v>
      </c>
      <c r="D56" s="2" t="s">
        <v>2</v>
      </c>
      <c r="E56" s="2">
        <v>23</v>
      </c>
      <c r="F56" s="2">
        <v>20</v>
      </c>
      <c r="G56" s="2">
        <v>5</v>
      </c>
      <c r="H56" s="2">
        <f t="shared" si="0"/>
        <v>48</v>
      </c>
      <c r="I56" s="2">
        <f t="shared" si="1"/>
        <v>6.25E-2</v>
      </c>
      <c r="J56" s="11"/>
    </row>
    <row r="57" spans="1:10" x14ac:dyDescent="0.25">
      <c r="A57" s="28" t="s">
        <v>19</v>
      </c>
      <c r="B57" s="10" t="s">
        <v>8</v>
      </c>
      <c r="C57" s="2" t="s">
        <v>5</v>
      </c>
      <c r="D57" s="2" t="s">
        <v>3</v>
      </c>
      <c r="E57" s="2">
        <v>7</v>
      </c>
      <c r="F57" s="2">
        <v>32</v>
      </c>
      <c r="G57" s="2">
        <v>4</v>
      </c>
      <c r="H57" s="2">
        <f t="shared" si="0"/>
        <v>43</v>
      </c>
      <c r="I57" s="2">
        <f t="shared" si="1"/>
        <v>-0.58139534883720934</v>
      </c>
      <c r="J57" s="11"/>
    </row>
    <row r="58" spans="1:10" x14ac:dyDescent="0.25">
      <c r="A58" s="28" t="s">
        <v>19</v>
      </c>
      <c r="B58" s="10" t="s">
        <v>8</v>
      </c>
      <c r="C58" s="2" t="s">
        <v>6</v>
      </c>
      <c r="D58" s="2" t="s">
        <v>2</v>
      </c>
      <c r="E58" s="2">
        <v>22</v>
      </c>
      <c r="F58" s="2">
        <v>1</v>
      </c>
      <c r="G58" s="2">
        <v>6</v>
      </c>
      <c r="H58" s="2">
        <f t="shared" si="0"/>
        <v>29</v>
      </c>
      <c r="I58" s="2">
        <f t="shared" si="1"/>
        <v>0.72413793103448276</v>
      </c>
      <c r="J58" s="11"/>
    </row>
    <row r="59" spans="1:10" x14ac:dyDescent="0.25">
      <c r="A59" s="28" t="s">
        <v>19</v>
      </c>
      <c r="B59" s="10" t="s">
        <v>8</v>
      </c>
      <c r="C59" s="2" t="s">
        <v>6</v>
      </c>
      <c r="D59" s="2" t="s">
        <v>3</v>
      </c>
      <c r="E59" s="2">
        <v>11</v>
      </c>
      <c r="F59" s="2">
        <v>15</v>
      </c>
      <c r="G59" s="2">
        <v>7</v>
      </c>
      <c r="H59" s="2">
        <f t="shared" si="0"/>
        <v>33</v>
      </c>
      <c r="I59" s="2">
        <f t="shared" si="1"/>
        <v>-0.12121212121212122</v>
      </c>
      <c r="J59" s="11"/>
    </row>
    <row r="60" spans="1:10" x14ac:dyDescent="0.25">
      <c r="A60" s="28" t="s">
        <v>19</v>
      </c>
      <c r="B60" s="10" t="s">
        <v>8</v>
      </c>
      <c r="C60" s="1" t="s">
        <v>7</v>
      </c>
      <c r="D60" s="1" t="s">
        <v>2</v>
      </c>
      <c r="E60" s="2">
        <v>36</v>
      </c>
      <c r="F60" s="2">
        <v>8</v>
      </c>
      <c r="G60" s="2">
        <v>1</v>
      </c>
      <c r="H60" s="2">
        <f t="shared" si="0"/>
        <v>45</v>
      </c>
      <c r="I60" s="2">
        <f t="shared" si="1"/>
        <v>0.62222222222222223</v>
      </c>
      <c r="J60" s="11"/>
    </row>
    <row r="61" spans="1:10" ht="15.75" thickBot="1" x14ac:dyDescent="0.3">
      <c r="A61" s="32" t="s">
        <v>19</v>
      </c>
      <c r="B61" s="15" t="s">
        <v>8</v>
      </c>
      <c r="C61" s="16" t="s">
        <v>7</v>
      </c>
      <c r="D61" s="16" t="s">
        <v>3</v>
      </c>
      <c r="E61" s="17">
        <v>8</v>
      </c>
      <c r="F61" s="17">
        <v>23</v>
      </c>
      <c r="G61" s="17">
        <v>1</v>
      </c>
      <c r="H61" s="17">
        <f t="shared" si="0"/>
        <v>32</v>
      </c>
      <c r="I61" s="17">
        <f t="shared" si="1"/>
        <v>-0.46875</v>
      </c>
      <c r="J61" s="18"/>
    </row>
    <row r="62" spans="1:10" x14ac:dyDescent="0.25">
      <c r="A62" s="24" t="s">
        <v>20</v>
      </c>
      <c r="B62" s="7" t="s">
        <v>0</v>
      </c>
      <c r="C62" s="19" t="s">
        <v>1</v>
      </c>
      <c r="D62" s="19" t="s">
        <v>2</v>
      </c>
      <c r="E62" s="8">
        <v>31</v>
      </c>
      <c r="F62" s="8">
        <v>2</v>
      </c>
      <c r="G62" s="8">
        <v>4</v>
      </c>
      <c r="H62" s="8">
        <f t="shared" ref="H62:H100" si="2">SUM(E62:G62)</f>
        <v>37</v>
      </c>
      <c r="I62" s="8">
        <f t="shared" si="1"/>
        <v>0.78378378378378377</v>
      </c>
      <c r="J62" s="9"/>
    </row>
    <row r="63" spans="1:10" x14ac:dyDescent="0.25">
      <c r="A63" s="28" t="s">
        <v>20</v>
      </c>
      <c r="B63" s="10" t="s">
        <v>0</v>
      </c>
      <c r="C63" s="1" t="s">
        <v>1</v>
      </c>
      <c r="D63" s="1" t="s">
        <v>3</v>
      </c>
      <c r="E63" s="2">
        <v>6</v>
      </c>
      <c r="F63" s="2">
        <v>18</v>
      </c>
      <c r="G63" s="2">
        <v>3</v>
      </c>
      <c r="H63" s="2">
        <f t="shared" si="2"/>
        <v>27</v>
      </c>
      <c r="I63" s="2">
        <f t="shared" si="1"/>
        <v>-0.44444444444444442</v>
      </c>
      <c r="J63" s="11"/>
    </row>
    <row r="64" spans="1:10" x14ac:dyDescent="0.25">
      <c r="A64" s="28" t="s">
        <v>20</v>
      </c>
      <c r="B64" s="10" t="s">
        <v>0</v>
      </c>
      <c r="C64" s="1" t="s">
        <v>4</v>
      </c>
      <c r="D64" s="1" t="s">
        <v>2</v>
      </c>
      <c r="E64" s="2">
        <v>31</v>
      </c>
      <c r="F64" s="2">
        <v>7</v>
      </c>
      <c r="G64" s="2">
        <v>5</v>
      </c>
      <c r="H64" s="2">
        <f t="shared" si="2"/>
        <v>43</v>
      </c>
      <c r="I64" s="2">
        <f t="shared" si="1"/>
        <v>0.55813953488372092</v>
      </c>
      <c r="J64" s="11"/>
    </row>
    <row r="65" spans="1:10" x14ac:dyDescent="0.25">
      <c r="A65" s="28" t="s">
        <v>20</v>
      </c>
      <c r="B65" s="10" t="s">
        <v>0</v>
      </c>
      <c r="C65" s="1" t="s">
        <v>4</v>
      </c>
      <c r="D65" s="1" t="s">
        <v>3</v>
      </c>
      <c r="E65" s="2">
        <v>14</v>
      </c>
      <c r="F65" s="2">
        <v>16</v>
      </c>
      <c r="G65" s="2">
        <v>5</v>
      </c>
      <c r="H65" s="2">
        <f t="shared" si="2"/>
        <v>35</v>
      </c>
      <c r="I65" s="2">
        <f t="shared" si="1"/>
        <v>-5.7142857142857141E-2</v>
      </c>
      <c r="J65" s="11"/>
    </row>
    <row r="66" spans="1:10" x14ac:dyDescent="0.25">
      <c r="A66" s="28" t="s">
        <v>20</v>
      </c>
      <c r="B66" s="10" t="s">
        <v>0</v>
      </c>
      <c r="C66" s="1" t="s">
        <v>5</v>
      </c>
      <c r="D66" s="1" t="s">
        <v>2</v>
      </c>
      <c r="E66" s="2">
        <v>30</v>
      </c>
      <c r="F66" s="2">
        <v>16</v>
      </c>
      <c r="G66" s="2">
        <v>4</v>
      </c>
      <c r="H66" s="2">
        <f t="shared" si="2"/>
        <v>50</v>
      </c>
      <c r="I66" s="2">
        <f t="shared" si="1"/>
        <v>0.28000000000000003</v>
      </c>
      <c r="J66" s="11"/>
    </row>
    <row r="67" spans="1:10" x14ac:dyDescent="0.25">
      <c r="A67" s="28" t="s">
        <v>20</v>
      </c>
      <c r="B67" s="10" t="s">
        <v>0</v>
      </c>
      <c r="C67" s="1" t="s">
        <v>5</v>
      </c>
      <c r="D67" s="1" t="s">
        <v>3</v>
      </c>
      <c r="E67" s="2">
        <v>3</v>
      </c>
      <c r="F67" s="2">
        <v>23</v>
      </c>
      <c r="G67" s="2">
        <v>1</v>
      </c>
      <c r="H67" s="2">
        <f t="shared" si="2"/>
        <v>27</v>
      </c>
      <c r="I67" s="2">
        <f t="shared" si="1"/>
        <v>-0.7407407407407407</v>
      </c>
      <c r="J67" s="11"/>
    </row>
    <row r="68" spans="1:10" x14ac:dyDescent="0.25">
      <c r="A68" s="28" t="s">
        <v>20</v>
      </c>
      <c r="B68" s="10" t="s">
        <v>0</v>
      </c>
      <c r="C68" s="1" t="s">
        <v>6</v>
      </c>
      <c r="D68" s="1" t="s">
        <v>2</v>
      </c>
      <c r="E68" s="2">
        <v>41</v>
      </c>
      <c r="F68" s="2">
        <v>17</v>
      </c>
      <c r="G68" s="2">
        <v>0</v>
      </c>
      <c r="H68" s="2">
        <f t="shared" si="2"/>
        <v>58</v>
      </c>
      <c r="I68" s="2">
        <f t="shared" ref="I68:I131" si="3">(E68-F68+0*G68)/SUM(E68:G68)</f>
        <v>0.41379310344827586</v>
      </c>
      <c r="J68" s="11"/>
    </row>
    <row r="69" spans="1:10" x14ac:dyDescent="0.25">
      <c r="A69" s="28" t="s">
        <v>20</v>
      </c>
      <c r="B69" s="10" t="s">
        <v>0</v>
      </c>
      <c r="C69" s="1" t="s">
        <v>6</v>
      </c>
      <c r="D69" s="1" t="s">
        <v>3</v>
      </c>
      <c r="E69" s="2">
        <v>5</v>
      </c>
      <c r="F69" s="2">
        <v>13</v>
      </c>
      <c r="G69" s="2">
        <v>0</v>
      </c>
      <c r="H69" s="2">
        <f t="shared" si="2"/>
        <v>18</v>
      </c>
      <c r="I69" s="2">
        <f t="shared" si="3"/>
        <v>-0.44444444444444442</v>
      </c>
      <c r="J69" s="11"/>
    </row>
    <row r="70" spans="1:10" x14ac:dyDescent="0.25">
      <c r="A70" s="28" t="s">
        <v>20</v>
      </c>
      <c r="B70" s="10" t="s">
        <v>0</v>
      </c>
      <c r="C70" s="1" t="s">
        <v>7</v>
      </c>
      <c r="D70" s="1" t="s">
        <v>2</v>
      </c>
      <c r="E70" s="2">
        <v>38</v>
      </c>
      <c r="F70" s="2">
        <v>18</v>
      </c>
      <c r="G70" s="2">
        <v>1</v>
      </c>
      <c r="H70" s="2">
        <f t="shared" si="2"/>
        <v>57</v>
      </c>
      <c r="I70" s="2">
        <f t="shared" si="3"/>
        <v>0.35087719298245612</v>
      </c>
      <c r="J70" s="11"/>
    </row>
    <row r="71" spans="1:10" x14ac:dyDescent="0.25">
      <c r="A71" s="28" t="s">
        <v>20</v>
      </c>
      <c r="B71" s="10" t="s">
        <v>0</v>
      </c>
      <c r="C71" s="1" t="s">
        <v>7</v>
      </c>
      <c r="D71" s="1" t="s">
        <v>3</v>
      </c>
      <c r="E71" s="2">
        <v>5</v>
      </c>
      <c r="F71" s="2">
        <v>22</v>
      </c>
      <c r="G71" s="2">
        <v>4</v>
      </c>
      <c r="H71" s="2">
        <f t="shared" si="2"/>
        <v>31</v>
      </c>
      <c r="I71" s="2">
        <f t="shared" si="3"/>
        <v>-0.54838709677419351</v>
      </c>
      <c r="J71" s="11"/>
    </row>
    <row r="72" spans="1:10" x14ac:dyDescent="0.25">
      <c r="A72" s="28" t="s">
        <v>20</v>
      </c>
      <c r="B72" s="10">
        <v>32</v>
      </c>
      <c r="C72" s="1" t="s">
        <v>1</v>
      </c>
      <c r="D72" s="1" t="s">
        <v>2</v>
      </c>
      <c r="E72" s="2">
        <v>36</v>
      </c>
      <c r="F72" s="2">
        <v>0</v>
      </c>
      <c r="G72" s="2">
        <v>0</v>
      </c>
      <c r="H72" s="2">
        <f t="shared" si="2"/>
        <v>36</v>
      </c>
      <c r="I72" s="2">
        <f t="shared" si="3"/>
        <v>1</v>
      </c>
      <c r="J72" s="11"/>
    </row>
    <row r="73" spans="1:10" x14ac:dyDescent="0.25">
      <c r="A73" s="28" t="s">
        <v>20</v>
      </c>
      <c r="B73" s="10">
        <v>32</v>
      </c>
      <c r="C73" s="1" t="s">
        <v>1</v>
      </c>
      <c r="D73" s="1" t="s">
        <v>3</v>
      </c>
      <c r="E73" s="2">
        <v>16</v>
      </c>
      <c r="F73" s="2">
        <v>9</v>
      </c>
      <c r="G73" s="2">
        <v>3</v>
      </c>
      <c r="H73" s="2">
        <f t="shared" si="2"/>
        <v>28</v>
      </c>
      <c r="I73" s="2">
        <f t="shared" si="3"/>
        <v>0.25</v>
      </c>
      <c r="J73" s="11"/>
    </row>
    <row r="74" spans="1:10" x14ac:dyDescent="0.25">
      <c r="A74" s="28" t="s">
        <v>20</v>
      </c>
      <c r="B74" s="10">
        <v>32</v>
      </c>
      <c r="C74" s="1" t="s">
        <v>4</v>
      </c>
      <c r="D74" s="1" t="s">
        <v>2</v>
      </c>
      <c r="E74" s="2">
        <v>35</v>
      </c>
      <c r="F74" s="2">
        <v>7</v>
      </c>
      <c r="G74" s="2">
        <v>1</v>
      </c>
      <c r="H74" s="2">
        <f t="shared" si="2"/>
        <v>43</v>
      </c>
      <c r="I74" s="2">
        <f t="shared" si="3"/>
        <v>0.65116279069767447</v>
      </c>
      <c r="J74" s="11"/>
    </row>
    <row r="75" spans="1:10" x14ac:dyDescent="0.25">
      <c r="A75" s="28" t="s">
        <v>20</v>
      </c>
      <c r="B75" s="10">
        <v>32</v>
      </c>
      <c r="C75" s="1" t="s">
        <v>4</v>
      </c>
      <c r="D75" s="1" t="s">
        <v>3</v>
      </c>
      <c r="E75" s="2">
        <v>15</v>
      </c>
      <c r="F75" s="2">
        <v>13</v>
      </c>
      <c r="G75" s="2">
        <v>4</v>
      </c>
      <c r="H75" s="2">
        <f t="shared" si="2"/>
        <v>32</v>
      </c>
      <c r="I75" s="2">
        <f t="shared" si="3"/>
        <v>6.25E-2</v>
      </c>
      <c r="J75" s="11"/>
    </row>
    <row r="76" spans="1:10" x14ac:dyDescent="0.25">
      <c r="A76" s="36" t="s">
        <v>20</v>
      </c>
      <c r="B76" s="10">
        <v>32</v>
      </c>
      <c r="C76" s="1" t="s">
        <v>5</v>
      </c>
      <c r="D76" s="1" t="s">
        <v>2</v>
      </c>
      <c r="E76" s="2">
        <v>35</v>
      </c>
      <c r="F76" s="2">
        <v>8</v>
      </c>
      <c r="G76" s="2">
        <v>3</v>
      </c>
      <c r="H76" s="2">
        <f t="shared" si="2"/>
        <v>46</v>
      </c>
      <c r="I76" s="2">
        <f t="shared" si="3"/>
        <v>0.58695652173913049</v>
      </c>
      <c r="J76" s="11"/>
    </row>
    <row r="77" spans="1:10" x14ac:dyDescent="0.25">
      <c r="A77" s="36" t="s">
        <v>20</v>
      </c>
      <c r="B77" s="10">
        <v>32</v>
      </c>
      <c r="C77" s="1" t="s">
        <v>5</v>
      </c>
      <c r="D77" s="1" t="s">
        <v>3</v>
      </c>
      <c r="E77" s="2">
        <v>9</v>
      </c>
      <c r="F77" s="2">
        <v>13</v>
      </c>
      <c r="G77" s="2">
        <v>4</v>
      </c>
      <c r="H77" s="2">
        <f t="shared" si="2"/>
        <v>26</v>
      </c>
      <c r="I77" s="2">
        <f t="shared" si="3"/>
        <v>-0.15384615384615385</v>
      </c>
      <c r="J77" s="11"/>
    </row>
    <row r="78" spans="1:10" x14ac:dyDescent="0.25">
      <c r="A78" s="36" t="s">
        <v>20</v>
      </c>
      <c r="B78" s="10">
        <v>32</v>
      </c>
      <c r="C78" s="1" t="s">
        <v>6</v>
      </c>
      <c r="D78" s="1" t="s">
        <v>2</v>
      </c>
      <c r="E78" s="2">
        <v>27</v>
      </c>
      <c r="F78" s="2">
        <v>17</v>
      </c>
      <c r="G78" s="2">
        <v>12</v>
      </c>
      <c r="H78" s="2">
        <f t="shared" si="2"/>
        <v>56</v>
      </c>
      <c r="I78" s="2">
        <f t="shared" si="3"/>
        <v>0.17857142857142858</v>
      </c>
      <c r="J78" s="11"/>
    </row>
    <row r="79" spans="1:10" x14ac:dyDescent="0.25">
      <c r="A79" s="36" t="s">
        <v>20</v>
      </c>
      <c r="B79" s="10">
        <v>32</v>
      </c>
      <c r="C79" s="1" t="s">
        <v>6</v>
      </c>
      <c r="D79" s="1" t="s">
        <v>3</v>
      </c>
      <c r="E79" s="2">
        <v>3</v>
      </c>
      <c r="F79" s="2">
        <v>10</v>
      </c>
      <c r="G79" s="2">
        <v>5</v>
      </c>
      <c r="H79" s="2">
        <f t="shared" si="2"/>
        <v>18</v>
      </c>
      <c r="I79" s="2">
        <f t="shared" si="3"/>
        <v>-0.3888888888888889</v>
      </c>
      <c r="J79" s="11"/>
    </row>
    <row r="80" spans="1:10" x14ac:dyDescent="0.25">
      <c r="A80" s="36" t="s">
        <v>20</v>
      </c>
      <c r="B80" s="10">
        <v>32</v>
      </c>
      <c r="C80" s="1" t="s">
        <v>7</v>
      </c>
      <c r="D80" s="1" t="s">
        <v>2</v>
      </c>
      <c r="E80" s="2">
        <v>40</v>
      </c>
      <c r="F80" s="2">
        <v>2</v>
      </c>
      <c r="G80" s="2">
        <v>3</v>
      </c>
      <c r="H80" s="2">
        <f t="shared" si="2"/>
        <v>45</v>
      </c>
      <c r="I80" s="2">
        <f t="shared" si="3"/>
        <v>0.84444444444444444</v>
      </c>
      <c r="J80" s="11"/>
    </row>
    <row r="81" spans="1:10" x14ac:dyDescent="0.25">
      <c r="A81" s="36" t="s">
        <v>20</v>
      </c>
      <c r="B81" s="10">
        <v>32</v>
      </c>
      <c r="C81" s="1" t="s">
        <v>7</v>
      </c>
      <c r="D81" s="1" t="s">
        <v>3</v>
      </c>
      <c r="E81" s="2">
        <v>16</v>
      </c>
      <c r="F81" s="2">
        <v>10</v>
      </c>
      <c r="G81" s="2">
        <v>3</v>
      </c>
      <c r="H81" s="2">
        <f t="shared" si="2"/>
        <v>29</v>
      </c>
      <c r="I81" s="2">
        <f t="shared" si="3"/>
        <v>0.20689655172413793</v>
      </c>
      <c r="J81" s="11"/>
    </row>
    <row r="82" spans="1:10" x14ac:dyDescent="0.25">
      <c r="A82" s="36" t="s">
        <v>20</v>
      </c>
      <c r="B82" s="10" t="s">
        <v>8</v>
      </c>
      <c r="C82" s="1" t="s">
        <v>1</v>
      </c>
      <c r="D82" s="1" t="s">
        <v>2</v>
      </c>
      <c r="E82" s="2">
        <v>28</v>
      </c>
      <c r="F82" s="2">
        <v>1</v>
      </c>
      <c r="G82" s="2">
        <v>5</v>
      </c>
      <c r="H82" s="2">
        <f t="shared" si="2"/>
        <v>34</v>
      </c>
      <c r="I82" s="2">
        <f t="shared" si="3"/>
        <v>0.79411764705882348</v>
      </c>
      <c r="J82" s="11"/>
    </row>
    <row r="83" spans="1:10" x14ac:dyDescent="0.25">
      <c r="A83" s="36" t="s">
        <v>20</v>
      </c>
      <c r="B83" s="10" t="s">
        <v>8</v>
      </c>
      <c r="C83" s="1" t="s">
        <v>1</v>
      </c>
      <c r="D83" s="1" t="s">
        <v>3</v>
      </c>
      <c r="E83" s="2">
        <v>9</v>
      </c>
      <c r="F83" s="2">
        <v>15</v>
      </c>
      <c r="G83" s="2">
        <v>2</v>
      </c>
      <c r="H83" s="2">
        <f t="shared" si="2"/>
        <v>26</v>
      </c>
      <c r="I83" s="2">
        <f t="shared" si="3"/>
        <v>-0.23076923076923078</v>
      </c>
      <c r="J83" s="11"/>
    </row>
    <row r="84" spans="1:10" x14ac:dyDescent="0.25">
      <c r="A84" s="36" t="s">
        <v>20</v>
      </c>
      <c r="B84" s="10" t="s">
        <v>8</v>
      </c>
      <c r="C84" s="1" t="s">
        <v>4</v>
      </c>
      <c r="D84" s="1" t="s">
        <v>2</v>
      </c>
      <c r="E84" s="2">
        <v>41</v>
      </c>
      <c r="F84" s="2">
        <v>1</v>
      </c>
      <c r="G84" s="2">
        <v>1</v>
      </c>
      <c r="H84" s="2">
        <f t="shared" si="2"/>
        <v>43</v>
      </c>
      <c r="I84" s="2">
        <f t="shared" si="3"/>
        <v>0.93023255813953487</v>
      </c>
      <c r="J84" s="11"/>
    </row>
    <row r="85" spans="1:10" x14ac:dyDescent="0.25">
      <c r="A85" s="36" t="s">
        <v>20</v>
      </c>
      <c r="B85" s="10" t="s">
        <v>8</v>
      </c>
      <c r="C85" s="1" t="s">
        <v>4</v>
      </c>
      <c r="D85" s="1" t="s">
        <v>3</v>
      </c>
      <c r="E85" s="2">
        <v>8</v>
      </c>
      <c r="F85" s="2">
        <v>11</v>
      </c>
      <c r="G85" s="2">
        <v>10</v>
      </c>
      <c r="H85" s="2">
        <f t="shared" si="2"/>
        <v>29</v>
      </c>
      <c r="I85" s="2">
        <f t="shared" si="3"/>
        <v>-0.10344827586206896</v>
      </c>
      <c r="J85" s="11"/>
    </row>
    <row r="86" spans="1:10" x14ac:dyDescent="0.25">
      <c r="A86" s="36" t="s">
        <v>20</v>
      </c>
      <c r="B86" s="10" t="s">
        <v>8</v>
      </c>
      <c r="C86" s="1" t="s">
        <v>5</v>
      </c>
      <c r="D86" s="1" t="s">
        <v>2</v>
      </c>
      <c r="E86" s="2">
        <v>38</v>
      </c>
      <c r="F86" s="2">
        <v>6</v>
      </c>
      <c r="G86" s="2">
        <v>1</v>
      </c>
      <c r="H86" s="2">
        <f t="shared" si="2"/>
        <v>45</v>
      </c>
      <c r="I86" s="2">
        <f t="shared" si="3"/>
        <v>0.71111111111111114</v>
      </c>
      <c r="J86" s="11"/>
    </row>
    <row r="87" spans="1:10" x14ac:dyDescent="0.25">
      <c r="A87" s="28" t="s">
        <v>20</v>
      </c>
      <c r="B87" s="10" t="s">
        <v>8</v>
      </c>
      <c r="C87" s="1" t="s">
        <v>5</v>
      </c>
      <c r="D87" s="1" t="s">
        <v>3</v>
      </c>
      <c r="E87" s="2">
        <v>5</v>
      </c>
      <c r="F87" s="2">
        <v>12</v>
      </c>
      <c r="G87" s="2">
        <v>6</v>
      </c>
      <c r="H87" s="2">
        <f t="shared" si="2"/>
        <v>23</v>
      </c>
      <c r="I87" s="2">
        <f t="shared" si="3"/>
        <v>-0.30434782608695654</v>
      </c>
      <c r="J87" s="11"/>
    </row>
    <row r="88" spans="1:10" x14ac:dyDescent="0.25">
      <c r="A88" s="28" t="s">
        <v>20</v>
      </c>
      <c r="B88" s="10" t="s">
        <v>8</v>
      </c>
      <c r="C88" s="1" t="s">
        <v>6</v>
      </c>
      <c r="D88" s="1" t="s">
        <v>2</v>
      </c>
      <c r="E88" s="2">
        <v>48</v>
      </c>
      <c r="F88" s="2">
        <v>4</v>
      </c>
      <c r="G88" s="2">
        <v>3</v>
      </c>
      <c r="H88" s="2">
        <f t="shared" si="2"/>
        <v>55</v>
      </c>
      <c r="I88" s="2">
        <f t="shared" si="3"/>
        <v>0.8</v>
      </c>
      <c r="J88" s="11"/>
    </row>
    <row r="89" spans="1:10" x14ac:dyDescent="0.25">
      <c r="A89" s="28" t="s">
        <v>20</v>
      </c>
      <c r="B89" s="10" t="s">
        <v>8</v>
      </c>
      <c r="C89" s="1" t="s">
        <v>6</v>
      </c>
      <c r="D89" s="1" t="s">
        <v>3</v>
      </c>
      <c r="E89" s="2">
        <v>3</v>
      </c>
      <c r="F89" s="2">
        <v>6</v>
      </c>
      <c r="G89" s="2">
        <v>7</v>
      </c>
      <c r="H89" s="2">
        <f t="shared" si="2"/>
        <v>16</v>
      </c>
      <c r="I89" s="2">
        <f t="shared" si="3"/>
        <v>-0.1875</v>
      </c>
      <c r="J89" s="11"/>
    </row>
    <row r="90" spans="1:10" x14ac:dyDescent="0.25">
      <c r="A90" s="28" t="s">
        <v>20</v>
      </c>
      <c r="B90" s="10" t="s">
        <v>8</v>
      </c>
      <c r="C90" s="1" t="s">
        <v>7</v>
      </c>
      <c r="D90" s="1" t="s">
        <v>2</v>
      </c>
      <c r="E90" s="2">
        <v>35</v>
      </c>
      <c r="F90" s="2">
        <v>12</v>
      </c>
      <c r="G90" s="2">
        <v>0</v>
      </c>
      <c r="H90" s="2">
        <f t="shared" si="2"/>
        <v>47</v>
      </c>
      <c r="I90" s="2">
        <f t="shared" si="3"/>
        <v>0.48936170212765956</v>
      </c>
      <c r="J90" s="11"/>
    </row>
    <row r="91" spans="1:10" ht="15.75" thickBot="1" x14ac:dyDescent="0.3">
      <c r="A91" s="32" t="s">
        <v>20</v>
      </c>
      <c r="B91" s="15" t="s">
        <v>8</v>
      </c>
      <c r="C91" s="16" t="s">
        <v>7</v>
      </c>
      <c r="D91" s="16" t="s">
        <v>3</v>
      </c>
      <c r="E91" s="17">
        <v>7</v>
      </c>
      <c r="F91" s="17">
        <v>14</v>
      </c>
      <c r="G91" s="17">
        <v>8</v>
      </c>
      <c r="H91" s="17">
        <f t="shared" si="2"/>
        <v>29</v>
      </c>
      <c r="I91" s="17">
        <f t="shared" si="3"/>
        <v>-0.2413793103448276</v>
      </c>
      <c r="J91" s="18"/>
    </row>
    <row r="92" spans="1:10" x14ac:dyDescent="0.25">
      <c r="A92" s="24" t="s">
        <v>21</v>
      </c>
      <c r="B92" s="7" t="s">
        <v>0</v>
      </c>
      <c r="C92" s="8" t="s">
        <v>1</v>
      </c>
      <c r="D92" s="8" t="s">
        <v>2</v>
      </c>
      <c r="E92" s="8">
        <v>30</v>
      </c>
      <c r="F92" s="8">
        <v>6</v>
      </c>
      <c r="G92" s="8">
        <v>2</v>
      </c>
      <c r="H92" s="8">
        <f t="shared" si="2"/>
        <v>38</v>
      </c>
      <c r="I92" s="8">
        <f t="shared" si="3"/>
        <v>0.63157894736842102</v>
      </c>
      <c r="J92" s="9"/>
    </row>
    <row r="93" spans="1:10" x14ac:dyDescent="0.25">
      <c r="A93" s="28" t="s">
        <v>21</v>
      </c>
      <c r="B93" s="10" t="s">
        <v>0</v>
      </c>
      <c r="C93" s="2" t="s">
        <v>1</v>
      </c>
      <c r="D93" s="2" t="s">
        <v>3</v>
      </c>
      <c r="E93" s="2">
        <v>9</v>
      </c>
      <c r="F93" s="2">
        <v>17</v>
      </c>
      <c r="G93" s="2">
        <v>8</v>
      </c>
      <c r="H93" s="2">
        <f t="shared" si="2"/>
        <v>34</v>
      </c>
      <c r="I93" s="2">
        <f t="shared" si="3"/>
        <v>-0.23529411764705882</v>
      </c>
      <c r="J93" s="11"/>
    </row>
    <row r="94" spans="1:10" x14ac:dyDescent="0.25">
      <c r="A94" s="28" t="s">
        <v>21</v>
      </c>
      <c r="B94" s="10" t="s">
        <v>0</v>
      </c>
      <c r="C94" s="2" t="s">
        <v>4</v>
      </c>
      <c r="D94" s="2" t="s">
        <v>2</v>
      </c>
      <c r="E94" s="2">
        <v>41</v>
      </c>
      <c r="F94" s="2">
        <v>5</v>
      </c>
      <c r="G94" s="2">
        <v>0</v>
      </c>
      <c r="H94" s="2">
        <f t="shared" si="2"/>
        <v>46</v>
      </c>
      <c r="I94" s="2">
        <f t="shared" si="3"/>
        <v>0.78260869565217395</v>
      </c>
      <c r="J94" s="11"/>
    </row>
    <row r="95" spans="1:10" x14ac:dyDescent="0.25">
      <c r="A95" s="28" t="s">
        <v>21</v>
      </c>
      <c r="B95" s="10" t="s">
        <v>0</v>
      </c>
      <c r="C95" s="2" t="s">
        <v>4</v>
      </c>
      <c r="D95" s="2" t="s">
        <v>3</v>
      </c>
      <c r="E95" s="2">
        <v>5</v>
      </c>
      <c r="F95" s="2">
        <v>15</v>
      </c>
      <c r="G95" s="2">
        <v>4</v>
      </c>
      <c r="H95" s="2">
        <f t="shared" si="2"/>
        <v>24</v>
      </c>
      <c r="I95" s="2">
        <f t="shared" si="3"/>
        <v>-0.41666666666666669</v>
      </c>
      <c r="J95" s="11"/>
    </row>
    <row r="96" spans="1:10" x14ac:dyDescent="0.25">
      <c r="A96" s="28" t="s">
        <v>21</v>
      </c>
      <c r="B96" s="10" t="s">
        <v>0</v>
      </c>
      <c r="C96" s="2" t="s">
        <v>5</v>
      </c>
      <c r="D96" s="2" t="s">
        <v>2</v>
      </c>
      <c r="E96" s="2">
        <v>23</v>
      </c>
      <c r="F96" s="2">
        <v>11</v>
      </c>
      <c r="G96" s="2">
        <v>6</v>
      </c>
      <c r="H96" s="2">
        <f t="shared" si="2"/>
        <v>40</v>
      </c>
      <c r="I96" s="2">
        <f t="shared" si="3"/>
        <v>0.3</v>
      </c>
      <c r="J96" s="11"/>
    </row>
    <row r="97" spans="1:10" x14ac:dyDescent="0.25">
      <c r="A97" s="28" t="s">
        <v>21</v>
      </c>
      <c r="B97" s="10" t="s">
        <v>0</v>
      </c>
      <c r="C97" s="2" t="s">
        <v>5</v>
      </c>
      <c r="D97" s="2" t="s">
        <v>3</v>
      </c>
      <c r="E97" s="2">
        <v>3</v>
      </c>
      <c r="F97" s="2">
        <v>7</v>
      </c>
      <c r="G97" s="2">
        <v>7</v>
      </c>
      <c r="H97" s="2">
        <f t="shared" si="2"/>
        <v>17</v>
      </c>
      <c r="I97" s="2">
        <f t="shared" si="3"/>
        <v>-0.23529411764705882</v>
      </c>
      <c r="J97" s="11"/>
    </row>
    <row r="98" spans="1:10" x14ac:dyDescent="0.25">
      <c r="A98" s="28" t="s">
        <v>21</v>
      </c>
      <c r="B98" s="10" t="s">
        <v>0</v>
      </c>
      <c r="C98" s="2" t="s">
        <v>6</v>
      </c>
      <c r="D98" s="2" t="s">
        <v>2</v>
      </c>
      <c r="E98" s="2">
        <v>42</v>
      </c>
      <c r="F98" s="2">
        <v>12</v>
      </c>
      <c r="G98" s="2">
        <v>6</v>
      </c>
      <c r="H98" s="2">
        <f t="shared" si="2"/>
        <v>60</v>
      </c>
      <c r="I98" s="2">
        <f t="shared" si="3"/>
        <v>0.5</v>
      </c>
      <c r="J98" s="11"/>
    </row>
    <row r="99" spans="1:10" x14ac:dyDescent="0.25">
      <c r="A99" s="28" t="s">
        <v>21</v>
      </c>
      <c r="B99" s="10" t="s">
        <v>0</v>
      </c>
      <c r="C99" s="2" t="s">
        <v>6</v>
      </c>
      <c r="D99" s="2" t="s">
        <v>3</v>
      </c>
      <c r="E99" s="2">
        <v>7</v>
      </c>
      <c r="F99" s="2">
        <v>12</v>
      </c>
      <c r="G99" s="2">
        <v>5</v>
      </c>
      <c r="H99" s="2">
        <f t="shared" si="2"/>
        <v>24</v>
      </c>
      <c r="I99" s="2">
        <f t="shared" si="3"/>
        <v>-0.20833333333333334</v>
      </c>
      <c r="J99" s="11"/>
    </row>
    <row r="100" spans="1:10" x14ac:dyDescent="0.25">
      <c r="A100" s="28" t="s">
        <v>21</v>
      </c>
      <c r="B100" s="10" t="s">
        <v>0</v>
      </c>
      <c r="C100" s="2" t="s">
        <v>7</v>
      </c>
      <c r="D100" s="2" t="s">
        <v>2</v>
      </c>
      <c r="E100" s="2">
        <v>26</v>
      </c>
      <c r="F100" s="2">
        <v>16</v>
      </c>
      <c r="G100" s="2">
        <v>1</v>
      </c>
      <c r="H100" s="2">
        <f t="shared" si="2"/>
        <v>43</v>
      </c>
      <c r="I100" s="2">
        <f t="shared" si="3"/>
        <v>0.23255813953488372</v>
      </c>
      <c r="J100" s="11"/>
    </row>
    <row r="101" spans="1:10" x14ac:dyDescent="0.25">
      <c r="A101" s="28" t="s">
        <v>21</v>
      </c>
      <c r="B101" s="10" t="s">
        <v>0</v>
      </c>
      <c r="C101" s="2" t="s">
        <v>7</v>
      </c>
      <c r="D101" s="2" t="s">
        <v>3</v>
      </c>
      <c r="E101" s="2">
        <v>7</v>
      </c>
      <c r="F101" s="2">
        <v>16</v>
      </c>
      <c r="G101" s="2">
        <v>6</v>
      </c>
      <c r="H101" s="2">
        <f t="shared" ref="H101:H164" si="4">SUM(E101:G101)</f>
        <v>29</v>
      </c>
      <c r="I101" s="2">
        <f t="shared" si="3"/>
        <v>-0.31034482758620691</v>
      </c>
      <c r="J101" s="11"/>
    </row>
    <row r="102" spans="1:10" x14ac:dyDescent="0.25">
      <c r="A102" s="28" t="s">
        <v>21</v>
      </c>
      <c r="B102" s="10">
        <v>32</v>
      </c>
      <c r="C102" s="2" t="s">
        <v>1</v>
      </c>
      <c r="D102" s="2" t="s">
        <v>2</v>
      </c>
      <c r="E102" s="2">
        <v>26</v>
      </c>
      <c r="F102" s="2">
        <v>8</v>
      </c>
      <c r="G102" s="2">
        <v>6</v>
      </c>
      <c r="H102" s="2">
        <f t="shared" si="4"/>
        <v>40</v>
      </c>
      <c r="I102" s="2">
        <f t="shared" si="3"/>
        <v>0.45</v>
      </c>
      <c r="J102" s="11"/>
    </row>
    <row r="103" spans="1:10" x14ac:dyDescent="0.25">
      <c r="A103" s="28" t="s">
        <v>21</v>
      </c>
      <c r="B103" s="10">
        <v>32</v>
      </c>
      <c r="C103" s="2" t="s">
        <v>1</v>
      </c>
      <c r="D103" s="2" t="s">
        <v>3</v>
      </c>
      <c r="E103" s="2">
        <v>11</v>
      </c>
      <c r="F103" s="2">
        <v>15</v>
      </c>
      <c r="G103" s="2">
        <v>7</v>
      </c>
      <c r="H103" s="2">
        <f t="shared" si="4"/>
        <v>33</v>
      </c>
      <c r="I103" s="2">
        <f t="shared" si="3"/>
        <v>-0.12121212121212122</v>
      </c>
      <c r="J103" s="11"/>
    </row>
    <row r="104" spans="1:10" x14ac:dyDescent="0.25">
      <c r="A104" s="28" t="s">
        <v>21</v>
      </c>
      <c r="B104" s="10">
        <v>32</v>
      </c>
      <c r="C104" s="2" t="s">
        <v>4</v>
      </c>
      <c r="D104" s="2" t="s">
        <v>2</v>
      </c>
      <c r="E104" s="2">
        <v>32</v>
      </c>
      <c r="F104" s="2">
        <v>4</v>
      </c>
      <c r="G104" s="2">
        <v>6</v>
      </c>
      <c r="H104" s="2">
        <f t="shared" si="4"/>
        <v>42</v>
      </c>
      <c r="I104" s="2">
        <f t="shared" si="3"/>
        <v>0.66666666666666663</v>
      </c>
      <c r="J104" s="11"/>
    </row>
    <row r="105" spans="1:10" x14ac:dyDescent="0.25">
      <c r="A105" s="28" t="s">
        <v>21</v>
      </c>
      <c r="B105" s="10">
        <v>32</v>
      </c>
      <c r="C105" s="2" t="s">
        <v>4</v>
      </c>
      <c r="D105" s="2" t="s">
        <v>3</v>
      </c>
      <c r="E105" s="2">
        <v>4</v>
      </c>
      <c r="F105" s="2">
        <v>12</v>
      </c>
      <c r="G105" s="2">
        <v>6</v>
      </c>
      <c r="H105" s="2">
        <f t="shared" si="4"/>
        <v>22</v>
      </c>
      <c r="I105" s="2">
        <f t="shared" si="3"/>
        <v>-0.36363636363636365</v>
      </c>
      <c r="J105" s="11"/>
    </row>
    <row r="106" spans="1:10" x14ac:dyDescent="0.25">
      <c r="A106" s="28" t="s">
        <v>21</v>
      </c>
      <c r="B106" s="10">
        <v>32</v>
      </c>
      <c r="C106" s="2" t="s">
        <v>5</v>
      </c>
      <c r="D106" s="2" t="s">
        <v>2</v>
      </c>
      <c r="E106" s="2">
        <v>20</v>
      </c>
      <c r="F106" s="2">
        <v>8</v>
      </c>
      <c r="G106" s="2">
        <v>2</v>
      </c>
      <c r="H106" s="2">
        <f t="shared" si="4"/>
        <v>30</v>
      </c>
      <c r="I106" s="2">
        <f t="shared" si="3"/>
        <v>0.4</v>
      </c>
      <c r="J106" s="11"/>
    </row>
    <row r="107" spans="1:10" x14ac:dyDescent="0.25">
      <c r="A107" s="28" t="s">
        <v>21</v>
      </c>
      <c r="B107" s="10">
        <v>32</v>
      </c>
      <c r="C107" s="2" t="s">
        <v>5</v>
      </c>
      <c r="D107" s="2" t="s">
        <v>3</v>
      </c>
      <c r="E107" s="2">
        <v>1</v>
      </c>
      <c r="F107" s="2">
        <v>8</v>
      </c>
      <c r="G107" s="2">
        <v>9</v>
      </c>
      <c r="H107" s="2">
        <f t="shared" si="4"/>
        <v>18</v>
      </c>
      <c r="I107" s="2">
        <f t="shared" si="3"/>
        <v>-0.3888888888888889</v>
      </c>
      <c r="J107" s="11"/>
    </row>
    <row r="108" spans="1:10" x14ac:dyDescent="0.25">
      <c r="A108" s="28" t="s">
        <v>21</v>
      </c>
      <c r="B108" s="10">
        <v>32</v>
      </c>
      <c r="C108" s="2" t="s">
        <v>6</v>
      </c>
      <c r="D108" s="2" t="s">
        <v>2</v>
      </c>
      <c r="E108" s="2">
        <v>18</v>
      </c>
      <c r="F108" s="2">
        <v>20</v>
      </c>
      <c r="G108" s="2">
        <v>21</v>
      </c>
      <c r="H108" s="2">
        <f t="shared" si="4"/>
        <v>59</v>
      </c>
      <c r="I108" s="2">
        <f t="shared" si="3"/>
        <v>-3.3898305084745763E-2</v>
      </c>
      <c r="J108" s="11"/>
    </row>
    <row r="109" spans="1:10" x14ac:dyDescent="0.25">
      <c r="A109" s="28" t="s">
        <v>21</v>
      </c>
      <c r="B109" s="10">
        <v>32</v>
      </c>
      <c r="C109" s="2" t="s">
        <v>6</v>
      </c>
      <c r="D109" s="2" t="s">
        <v>3</v>
      </c>
      <c r="E109" s="2">
        <v>1</v>
      </c>
      <c r="F109" s="2">
        <v>8</v>
      </c>
      <c r="G109" s="2">
        <v>12</v>
      </c>
      <c r="H109" s="2">
        <f t="shared" si="4"/>
        <v>21</v>
      </c>
      <c r="I109" s="2">
        <f t="shared" si="3"/>
        <v>-0.33333333333333331</v>
      </c>
      <c r="J109" s="11"/>
    </row>
    <row r="110" spans="1:10" x14ac:dyDescent="0.25">
      <c r="A110" s="28" t="s">
        <v>21</v>
      </c>
      <c r="B110" s="10">
        <v>32</v>
      </c>
      <c r="C110" s="2" t="s">
        <v>7</v>
      </c>
      <c r="D110" s="2" t="s">
        <v>2</v>
      </c>
      <c r="E110" s="2">
        <v>30</v>
      </c>
      <c r="F110" s="2">
        <v>8</v>
      </c>
      <c r="G110" s="2">
        <v>0</v>
      </c>
      <c r="H110" s="2">
        <f t="shared" si="4"/>
        <v>38</v>
      </c>
      <c r="I110" s="2">
        <f t="shared" si="3"/>
        <v>0.57894736842105265</v>
      </c>
      <c r="J110" s="11"/>
    </row>
    <row r="111" spans="1:10" x14ac:dyDescent="0.25">
      <c r="A111" s="28" t="s">
        <v>21</v>
      </c>
      <c r="B111" s="10">
        <v>32</v>
      </c>
      <c r="C111" s="2" t="s">
        <v>7</v>
      </c>
      <c r="D111" s="2" t="s">
        <v>3</v>
      </c>
      <c r="E111" s="2">
        <v>12</v>
      </c>
      <c r="F111" s="2">
        <v>13</v>
      </c>
      <c r="G111" s="2">
        <v>3</v>
      </c>
      <c r="H111" s="2">
        <f t="shared" si="4"/>
        <v>28</v>
      </c>
      <c r="I111" s="2">
        <f t="shared" si="3"/>
        <v>-3.5714285714285712E-2</v>
      </c>
      <c r="J111" s="11"/>
    </row>
    <row r="112" spans="1:10" x14ac:dyDescent="0.25">
      <c r="A112" s="28" t="s">
        <v>21</v>
      </c>
      <c r="B112" s="10" t="s">
        <v>8</v>
      </c>
      <c r="C112" s="2" t="s">
        <v>1</v>
      </c>
      <c r="D112" s="2" t="s">
        <v>2</v>
      </c>
      <c r="E112" s="2">
        <v>26</v>
      </c>
      <c r="F112" s="2">
        <v>6</v>
      </c>
      <c r="G112" s="2">
        <v>6</v>
      </c>
      <c r="H112" s="2">
        <f t="shared" si="4"/>
        <v>38</v>
      </c>
      <c r="I112" s="2">
        <f t="shared" si="3"/>
        <v>0.52631578947368418</v>
      </c>
      <c r="J112" s="11"/>
    </row>
    <row r="113" spans="1:10" x14ac:dyDescent="0.25">
      <c r="A113" s="28" t="s">
        <v>21</v>
      </c>
      <c r="B113" s="10" t="s">
        <v>8</v>
      </c>
      <c r="C113" s="2" t="s">
        <v>1</v>
      </c>
      <c r="D113" s="2" t="s">
        <v>3</v>
      </c>
      <c r="E113" s="2">
        <v>3</v>
      </c>
      <c r="F113" s="2">
        <v>23</v>
      </c>
      <c r="G113" s="2">
        <v>9</v>
      </c>
      <c r="H113" s="2">
        <f t="shared" si="4"/>
        <v>35</v>
      </c>
      <c r="I113" s="2">
        <f t="shared" si="3"/>
        <v>-0.5714285714285714</v>
      </c>
      <c r="J113" s="11"/>
    </row>
    <row r="114" spans="1:10" x14ac:dyDescent="0.25">
      <c r="A114" s="28" t="s">
        <v>21</v>
      </c>
      <c r="B114" s="10" t="s">
        <v>8</v>
      </c>
      <c r="C114" s="2" t="s">
        <v>4</v>
      </c>
      <c r="D114" s="2" t="s">
        <v>2</v>
      </c>
      <c r="E114" s="2">
        <v>40</v>
      </c>
      <c r="F114" s="2">
        <v>0</v>
      </c>
      <c r="G114" s="2">
        <v>1</v>
      </c>
      <c r="H114" s="2">
        <f t="shared" si="4"/>
        <v>41</v>
      </c>
      <c r="I114" s="2">
        <f t="shared" si="3"/>
        <v>0.97560975609756095</v>
      </c>
      <c r="J114" s="11"/>
    </row>
    <row r="115" spans="1:10" x14ac:dyDescent="0.25">
      <c r="A115" s="28" t="s">
        <v>21</v>
      </c>
      <c r="B115" s="10" t="s">
        <v>8</v>
      </c>
      <c r="C115" s="2" t="s">
        <v>4</v>
      </c>
      <c r="D115" s="2" t="s">
        <v>3</v>
      </c>
      <c r="E115" s="2">
        <v>5</v>
      </c>
      <c r="F115" s="2">
        <v>10</v>
      </c>
      <c r="G115" s="2">
        <v>3</v>
      </c>
      <c r="H115" s="2">
        <f t="shared" si="4"/>
        <v>18</v>
      </c>
      <c r="I115" s="2">
        <f t="shared" si="3"/>
        <v>-0.27777777777777779</v>
      </c>
      <c r="J115" s="11"/>
    </row>
    <row r="116" spans="1:10" x14ac:dyDescent="0.25">
      <c r="A116" s="28" t="s">
        <v>21</v>
      </c>
      <c r="B116" s="10" t="s">
        <v>8</v>
      </c>
      <c r="C116" s="2" t="s">
        <v>5</v>
      </c>
      <c r="D116" s="2" t="s">
        <v>2</v>
      </c>
      <c r="E116" s="2">
        <v>16</v>
      </c>
      <c r="F116" s="2">
        <v>10</v>
      </c>
      <c r="G116" s="2">
        <v>5</v>
      </c>
      <c r="H116" s="2">
        <f t="shared" si="4"/>
        <v>31</v>
      </c>
      <c r="I116" s="2">
        <f t="shared" si="3"/>
        <v>0.19354838709677419</v>
      </c>
      <c r="J116" s="11"/>
    </row>
    <row r="117" spans="1:10" x14ac:dyDescent="0.25">
      <c r="A117" s="28" t="s">
        <v>21</v>
      </c>
      <c r="B117" s="10" t="s">
        <v>8</v>
      </c>
      <c r="C117" s="2" t="s">
        <v>5</v>
      </c>
      <c r="D117" s="2" t="s">
        <v>3</v>
      </c>
      <c r="E117" s="2">
        <v>0</v>
      </c>
      <c r="F117" s="2">
        <v>10</v>
      </c>
      <c r="G117" s="2">
        <v>6</v>
      </c>
      <c r="H117" s="2">
        <f t="shared" si="4"/>
        <v>16</v>
      </c>
      <c r="I117" s="2">
        <f t="shared" si="3"/>
        <v>-0.625</v>
      </c>
      <c r="J117" s="11"/>
    </row>
    <row r="118" spans="1:10" x14ac:dyDescent="0.25">
      <c r="A118" s="28" t="s">
        <v>21</v>
      </c>
      <c r="B118" s="10" t="s">
        <v>8</v>
      </c>
      <c r="C118" s="2" t="s">
        <v>6</v>
      </c>
      <c r="D118" s="2" t="s">
        <v>2</v>
      </c>
      <c r="E118" s="2">
        <v>26</v>
      </c>
      <c r="F118" s="2">
        <v>20</v>
      </c>
      <c r="G118" s="2">
        <v>10</v>
      </c>
      <c r="H118" s="2">
        <f t="shared" si="4"/>
        <v>56</v>
      </c>
      <c r="I118" s="2">
        <f t="shared" si="3"/>
        <v>0.10714285714285714</v>
      </c>
      <c r="J118" s="11"/>
    </row>
    <row r="119" spans="1:10" x14ac:dyDescent="0.25">
      <c r="A119" s="28" t="s">
        <v>21</v>
      </c>
      <c r="B119" s="10" t="s">
        <v>8</v>
      </c>
      <c r="C119" s="1" t="s">
        <v>6</v>
      </c>
      <c r="D119" s="1" t="s">
        <v>3</v>
      </c>
      <c r="E119" s="2">
        <v>4</v>
      </c>
      <c r="F119" s="2">
        <v>13</v>
      </c>
      <c r="G119" s="2">
        <v>3</v>
      </c>
      <c r="H119" s="2">
        <f t="shared" si="4"/>
        <v>20</v>
      </c>
      <c r="I119" s="2">
        <f t="shared" si="3"/>
        <v>-0.45</v>
      </c>
      <c r="J119" s="11"/>
    </row>
    <row r="120" spans="1:10" x14ac:dyDescent="0.25">
      <c r="A120" s="28" t="s">
        <v>21</v>
      </c>
      <c r="B120" s="10" t="s">
        <v>8</v>
      </c>
      <c r="C120" s="1" t="s">
        <v>7</v>
      </c>
      <c r="D120" s="1" t="s">
        <v>2</v>
      </c>
      <c r="E120" s="2">
        <v>27</v>
      </c>
      <c r="F120" s="2">
        <v>9</v>
      </c>
      <c r="G120" s="2">
        <v>4</v>
      </c>
      <c r="H120" s="2">
        <f t="shared" si="4"/>
        <v>40</v>
      </c>
      <c r="I120" s="2">
        <f t="shared" si="3"/>
        <v>0.45</v>
      </c>
      <c r="J120" s="11"/>
    </row>
    <row r="121" spans="1:10" ht="15.75" thickBot="1" x14ac:dyDescent="0.3">
      <c r="A121" s="32" t="s">
        <v>21</v>
      </c>
      <c r="B121" s="15" t="s">
        <v>8</v>
      </c>
      <c r="C121" s="16" t="s">
        <v>7</v>
      </c>
      <c r="D121" s="16" t="s">
        <v>3</v>
      </c>
      <c r="E121" s="17">
        <v>5</v>
      </c>
      <c r="F121" s="17">
        <v>18</v>
      </c>
      <c r="G121" s="17">
        <v>5</v>
      </c>
      <c r="H121" s="17">
        <f t="shared" si="4"/>
        <v>28</v>
      </c>
      <c r="I121" s="17">
        <f t="shared" si="3"/>
        <v>-0.4642857142857143</v>
      </c>
      <c r="J121" s="18"/>
    </row>
    <row r="122" spans="1:10" x14ac:dyDescent="0.25">
      <c r="A122" s="24" t="s">
        <v>22</v>
      </c>
      <c r="B122" s="7" t="s">
        <v>0</v>
      </c>
      <c r="C122" s="8" t="s">
        <v>1</v>
      </c>
      <c r="D122" s="8" t="s">
        <v>2</v>
      </c>
      <c r="E122" s="8">
        <v>30</v>
      </c>
      <c r="F122" s="8">
        <v>0</v>
      </c>
      <c r="G122" s="8">
        <v>2</v>
      </c>
      <c r="H122" s="8">
        <f t="shared" si="4"/>
        <v>32</v>
      </c>
      <c r="I122" s="8">
        <f t="shared" si="3"/>
        <v>0.9375</v>
      </c>
      <c r="J122" s="9"/>
    </row>
    <row r="123" spans="1:10" x14ac:dyDescent="0.25">
      <c r="A123" s="28" t="s">
        <v>22</v>
      </c>
      <c r="B123" s="10" t="s">
        <v>0</v>
      </c>
      <c r="C123" s="2" t="s">
        <v>1</v>
      </c>
      <c r="D123" s="2" t="s">
        <v>3</v>
      </c>
      <c r="E123" s="2">
        <v>12</v>
      </c>
      <c r="F123" s="2">
        <v>18</v>
      </c>
      <c r="G123" s="2">
        <v>13</v>
      </c>
      <c r="H123" s="2">
        <f t="shared" si="4"/>
        <v>43</v>
      </c>
      <c r="I123" s="2">
        <f t="shared" si="3"/>
        <v>-0.13953488372093023</v>
      </c>
      <c r="J123" s="11"/>
    </row>
    <row r="124" spans="1:10" x14ac:dyDescent="0.25">
      <c r="A124" s="28" t="s">
        <v>22</v>
      </c>
      <c r="B124" s="10" t="s">
        <v>0</v>
      </c>
      <c r="C124" s="2" t="s">
        <v>4</v>
      </c>
      <c r="D124" s="2" t="s">
        <v>2</v>
      </c>
      <c r="E124" s="2">
        <v>33</v>
      </c>
      <c r="F124" s="2">
        <v>0</v>
      </c>
      <c r="G124" s="2">
        <v>2</v>
      </c>
      <c r="H124" s="2">
        <f t="shared" si="4"/>
        <v>35</v>
      </c>
      <c r="I124" s="2">
        <f t="shared" si="3"/>
        <v>0.94285714285714284</v>
      </c>
      <c r="J124" s="11"/>
    </row>
    <row r="125" spans="1:10" x14ac:dyDescent="0.25">
      <c r="A125" s="28" t="s">
        <v>22</v>
      </c>
      <c r="B125" s="10" t="s">
        <v>0</v>
      </c>
      <c r="C125" s="2" t="s">
        <v>4</v>
      </c>
      <c r="D125" s="2" t="s">
        <v>3</v>
      </c>
      <c r="E125" s="2">
        <v>11</v>
      </c>
      <c r="F125" s="2">
        <v>26</v>
      </c>
      <c r="G125" s="2">
        <v>4</v>
      </c>
      <c r="H125" s="2">
        <f t="shared" si="4"/>
        <v>41</v>
      </c>
      <c r="I125" s="2">
        <f t="shared" si="3"/>
        <v>-0.36585365853658536</v>
      </c>
      <c r="J125" s="11"/>
    </row>
    <row r="126" spans="1:10" x14ac:dyDescent="0.25">
      <c r="A126" s="28" t="s">
        <v>22</v>
      </c>
      <c r="B126" s="10" t="s">
        <v>0</v>
      </c>
      <c r="C126" s="2" t="s">
        <v>5</v>
      </c>
      <c r="D126" s="2" t="s">
        <v>2</v>
      </c>
      <c r="E126" s="2">
        <v>40</v>
      </c>
      <c r="F126" s="2">
        <v>10</v>
      </c>
      <c r="G126" s="2">
        <v>2</v>
      </c>
      <c r="H126" s="2">
        <f t="shared" si="4"/>
        <v>52</v>
      </c>
      <c r="I126" s="2">
        <f t="shared" si="3"/>
        <v>0.57692307692307687</v>
      </c>
      <c r="J126" s="11"/>
    </row>
    <row r="127" spans="1:10" x14ac:dyDescent="0.25">
      <c r="A127" s="28" t="s">
        <v>22</v>
      </c>
      <c r="B127" s="10" t="s">
        <v>0</v>
      </c>
      <c r="C127" s="2" t="s">
        <v>5</v>
      </c>
      <c r="D127" s="2" t="s">
        <v>3</v>
      </c>
      <c r="E127" s="2">
        <v>9</v>
      </c>
      <c r="F127" s="2">
        <v>38</v>
      </c>
      <c r="G127" s="2">
        <v>3</v>
      </c>
      <c r="H127" s="2">
        <f t="shared" si="4"/>
        <v>50</v>
      </c>
      <c r="I127" s="2">
        <f t="shared" si="3"/>
        <v>-0.57999999999999996</v>
      </c>
      <c r="J127" s="11"/>
    </row>
    <row r="128" spans="1:10" x14ac:dyDescent="0.25">
      <c r="A128" s="28" t="s">
        <v>22</v>
      </c>
      <c r="B128" s="10" t="s">
        <v>0</v>
      </c>
      <c r="C128" s="2" t="s">
        <v>6</v>
      </c>
      <c r="D128" s="2" t="s">
        <v>2</v>
      </c>
      <c r="E128" s="2">
        <v>29</v>
      </c>
      <c r="F128" s="2">
        <v>12</v>
      </c>
      <c r="G128" s="2">
        <v>0</v>
      </c>
      <c r="H128" s="2">
        <f t="shared" si="4"/>
        <v>41</v>
      </c>
      <c r="I128" s="2">
        <f t="shared" si="3"/>
        <v>0.41463414634146339</v>
      </c>
      <c r="J128" s="11"/>
    </row>
    <row r="129" spans="1:10" x14ac:dyDescent="0.25">
      <c r="A129" s="28" t="s">
        <v>22</v>
      </c>
      <c r="B129" s="10" t="s">
        <v>0</v>
      </c>
      <c r="C129" s="2" t="s">
        <v>6</v>
      </c>
      <c r="D129" s="2" t="s">
        <v>3</v>
      </c>
      <c r="E129" s="2">
        <v>17</v>
      </c>
      <c r="F129" s="2">
        <v>18</v>
      </c>
      <c r="G129" s="2">
        <v>7</v>
      </c>
      <c r="H129" s="2">
        <f t="shared" si="4"/>
        <v>42</v>
      </c>
      <c r="I129" s="2">
        <f t="shared" si="3"/>
        <v>-2.3809523809523808E-2</v>
      </c>
      <c r="J129" s="11"/>
    </row>
    <row r="130" spans="1:10" x14ac:dyDescent="0.25">
      <c r="A130" s="28" t="s">
        <v>22</v>
      </c>
      <c r="B130" s="10" t="s">
        <v>0</v>
      </c>
      <c r="C130" s="2" t="s">
        <v>7</v>
      </c>
      <c r="D130" s="2" t="s">
        <v>2</v>
      </c>
      <c r="E130" s="2">
        <v>40</v>
      </c>
      <c r="F130" s="2">
        <v>3</v>
      </c>
      <c r="G130" s="2">
        <v>1</v>
      </c>
      <c r="H130" s="2">
        <f t="shared" si="4"/>
        <v>44</v>
      </c>
      <c r="I130" s="2">
        <f t="shared" si="3"/>
        <v>0.84090909090909094</v>
      </c>
      <c r="J130" s="11"/>
    </row>
    <row r="131" spans="1:10" x14ac:dyDescent="0.25">
      <c r="A131" s="28" t="s">
        <v>22</v>
      </c>
      <c r="B131" s="10" t="s">
        <v>0</v>
      </c>
      <c r="C131" s="2" t="s">
        <v>7</v>
      </c>
      <c r="D131" s="2" t="s">
        <v>3</v>
      </c>
      <c r="E131" s="2">
        <v>17</v>
      </c>
      <c r="F131" s="2">
        <v>18</v>
      </c>
      <c r="G131" s="2">
        <v>5</v>
      </c>
      <c r="H131" s="2">
        <f t="shared" si="4"/>
        <v>40</v>
      </c>
      <c r="I131" s="2">
        <f t="shared" si="3"/>
        <v>-2.5000000000000001E-2</v>
      </c>
      <c r="J131" s="11"/>
    </row>
    <row r="132" spans="1:10" x14ac:dyDescent="0.25">
      <c r="A132" s="28" t="s">
        <v>22</v>
      </c>
      <c r="B132" s="10">
        <v>32</v>
      </c>
      <c r="C132" s="2" t="s">
        <v>1</v>
      </c>
      <c r="D132" s="2" t="s">
        <v>2</v>
      </c>
      <c r="E132" s="2">
        <v>22</v>
      </c>
      <c r="F132" s="2">
        <v>5</v>
      </c>
      <c r="G132" s="2">
        <v>3</v>
      </c>
      <c r="H132" s="2">
        <f t="shared" si="4"/>
        <v>30</v>
      </c>
      <c r="I132" s="2">
        <f t="shared" ref="I132:I181" si="5">(E132-F132+0*G132)/SUM(E132:G132)</f>
        <v>0.56666666666666665</v>
      </c>
      <c r="J132" s="11"/>
    </row>
    <row r="133" spans="1:10" x14ac:dyDescent="0.25">
      <c r="A133" s="28" t="s">
        <v>22</v>
      </c>
      <c r="B133" s="10">
        <v>32</v>
      </c>
      <c r="C133" s="2" t="s">
        <v>1</v>
      </c>
      <c r="D133" s="2" t="s">
        <v>3</v>
      </c>
      <c r="E133" s="2">
        <v>14</v>
      </c>
      <c r="F133" s="2">
        <v>20</v>
      </c>
      <c r="G133" s="2">
        <v>10</v>
      </c>
      <c r="H133" s="2">
        <f t="shared" si="4"/>
        <v>44</v>
      </c>
      <c r="I133" s="2">
        <f t="shared" si="5"/>
        <v>-0.13636363636363635</v>
      </c>
      <c r="J133" s="11"/>
    </row>
    <row r="134" spans="1:10" x14ac:dyDescent="0.25">
      <c r="A134" s="28" t="s">
        <v>22</v>
      </c>
      <c r="B134" s="10">
        <v>32</v>
      </c>
      <c r="C134" s="2" t="s">
        <v>4</v>
      </c>
      <c r="D134" s="2" t="s">
        <v>2</v>
      </c>
      <c r="E134" s="2">
        <v>25</v>
      </c>
      <c r="F134" s="2">
        <v>1</v>
      </c>
      <c r="G134" s="2">
        <v>1</v>
      </c>
      <c r="H134" s="2">
        <f t="shared" si="4"/>
        <v>27</v>
      </c>
      <c r="I134" s="2">
        <f t="shared" si="5"/>
        <v>0.88888888888888884</v>
      </c>
      <c r="J134" s="11"/>
    </row>
    <row r="135" spans="1:10" x14ac:dyDescent="0.25">
      <c r="A135" s="28" t="s">
        <v>22</v>
      </c>
      <c r="B135" s="10">
        <v>32</v>
      </c>
      <c r="C135" s="2" t="s">
        <v>4</v>
      </c>
      <c r="D135" s="2" t="s">
        <v>3</v>
      </c>
      <c r="E135" s="2">
        <v>7</v>
      </c>
      <c r="F135" s="2">
        <v>24</v>
      </c>
      <c r="G135" s="2">
        <v>13</v>
      </c>
      <c r="H135" s="2">
        <f t="shared" si="4"/>
        <v>44</v>
      </c>
      <c r="I135" s="2">
        <f t="shared" si="5"/>
        <v>-0.38636363636363635</v>
      </c>
      <c r="J135" s="11"/>
    </row>
    <row r="136" spans="1:10" x14ac:dyDescent="0.25">
      <c r="A136" s="28" t="s">
        <v>22</v>
      </c>
      <c r="B136" s="10">
        <v>32</v>
      </c>
      <c r="C136" s="2" t="s">
        <v>5</v>
      </c>
      <c r="D136" s="2" t="s">
        <v>2</v>
      </c>
      <c r="E136" s="2">
        <v>36</v>
      </c>
      <c r="F136" s="2">
        <v>10</v>
      </c>
      <c r="G136" s="2">
        <v>2</v>
      </c>
      <c r="H136" s="2">
        <f t="shared" si="4"/>
        <v>48</v>
      </c>
      <c r="I136" s="2">
        <f t="shared" si="5"/>
        <v>0.54166666666666663</v>
      </c>
      <c r="J136" s="11"/>
    </row>
    <row r="137" spans="1:10" x14ac:dyDescent="0.25">
      <c r="A137" s="28" t="s">
        <v>22</v>
      </c>
      <c r="B137" s="10">
        <v>32</v>
      </c>
      <c r="C137" s="2" t="s">
        <v>5</v>
      </c>
      <c r="D137" s="2" t="s">
        <v>3</v>
      </c>
      <c r="E137" s="2">
        <v>16</v>
      </c>
      <c r="F137" s="2">
        <v>30</v>
      </c>
      <c r="G137" s="2">
        <v>5</v>
      </c>
      <c r="H137" s="2">
        <f t="shared" si="4"/>
        <v>51</v>
      </c>
      <c r="I137" s="2">
        <f t="shared" si="5"/>
        <v>-0.27450980392156865</v>
      </c>
      <c r="J137" s="11"/>
    </row>
    <row r="138" spans="1:10" x14ac:dyDescent="0.25">
      <c r="A138" s="28" t="s">
        <v>22</v>
      </c>
      <c r="B138" s="10">
        <v>32</v>
      </c>
      <c r="C138" s="2" t="s">
        <v>6</v>
      </c>
      <c r="D138" s="2" t="s">
        <v>2</v>
      </c>
      <c r="E138" s="2">
        <v>11</v>
      </c>
      <c r="F138" s="2">
        <v>13</v>
      </c>
      <c r="G138" s="2">
        <v>8</v>
      </c>
      <c r="H138" s="2">
        <f t="shared" si="4"/>
        <v>32</v>
      </c>
      <c r="I138" s="2">
        <f t="shared" si="5"/>
        <v>-6.25E-2</v>
      </c>
      <c r="J138" s="11"/>
    </row>
    <row r="139" spans="1:10" x14ac:dyDescent="0.25">
      <c r="A139" s="28" t="s">
        <v>22</v>
      </c>
      <c r="B139" s="10">
        <v>32</v>
      </c>
      <c r="C139" s="2" t="s">
        <v>6</v>
      </c>
      <c r="D139" s="2" t="s">
        <v>3</v>
      </c>
      <c r="E139" s="2">
        <v>1</v>
      </c>
      <c r="F139" s="2">
        <v>14</v>
      </c>
      <c r="G139" s="2">
        <v>26</v>
      </c>
      <c r="H139" s="2">
        <f t="shared" si="4"/>
        <v>41</v>
      </c>
      <c r="I139" s="2">
        <f t="shared" si="5"/>
        <v>-0.31707317073170732</v>
      </c>
      <c r="J139" s="11"/>
    </row>
    <row r="140" spans="1:10" x14ac:dyDescent="0.25">
      <c r="A140" s="28" t="s">
        <v>22</v>
      </c>
      <c r="B140" s="10">
        <v>32</v>
      </c>
      <c r="C140" s="2" t="s">
        <v>7</v>
      </c>
      <c r="D140" s="2" t="s">
        <v>2</v>
      </c>
      <c r="E140" s="2">
        <v>27</v>
      </c>
      <c r="F140" s="2">
        <v>14</v>
      </c>
      <c r="G140" s="2">
        <v>1</v>
      </c>
      <c r="H140" s="2">
        <f t="shared" si="4"/>
        <v>42</v>
      </c>
      <c r="I140" s="2">
        <f t="shared" si="5"/>
        <v>0.30952380952380953</v>
      </c>
      <c r="J140" s="11"/>
    </row>
    <row r="141" spans="1:10" x14ac:dyDescent="0.25">
      <c r="A141" s="28" t="s">
        <v>22</v>
      </c>
      <c r="B141" s="10">
        <v>32</v>
      </c>
      <c r="C141" s="2" t="s">
        <v>7</v>
      </c>
      <c r="D141" s="2" t="s">
        <v>3</v>
      </c>
      <c r="E141" s="2">
        <v>12</v>
      </c>
      <c r="F141" s="2">
        <v>12</v>
      </c>
      <c r="G141" s="2">
        <v>14</v>
      </c>
      <c r="H141" s="2">
        <f t="shared" si="4"/>
        <v>38</v>
      </c>
      <c r="I141" s="2">
        <f t="shared" si="5"/>
        <v>0</v>
      </c>
      <c r="J141" s="11"/>
    </row>
    <row r="142" spans="1:10" x14ac:dyDescent="0.25">
      <c r="A142" s="28" t="s">
        <v>22</v>
      </c>
      <c r="B142" s="10" t="s">
        <v>8</v>
      </c>
      <c r="C142" s="2" t="s">
        <v>1</v>
      </c>
      <c r="D142" s="2" t="s">
        <v>2</v>
      </c>
      <c r="E142" s="2">
        <v>27</v>
      </c>
      <c r="F142" s="2">
        <v>1</v>
      </c>
      <c r="G142" s="2">
        <v>4</v>
      </c>
      <c r="H142" s="2">
        <f t="shared" si="4"/>
        <v>32</v>
      </c>
      <c r="I142" s="2">
        <f t="shared" si="5"/>
        <v>0.8125</v>
      </c>
      <c r="J142" s="11"/>
    </row>
    <row r="143" spans="1:10" x14ac:dyDescent="0.25">
      <c r="A143" s="28" t="s">
        <v>22</v>
      </c>
      <c r="B143" s="10" t="s">
        <v>8</v>
      </c>
      <c r="C143" s="2" t="s">
        <v>1</v>
      </c>
      <c r="D143" s="2" t="s">
        <v>3</v>
      </c>
      <c r="E143" s="2">
        <v>7</v>
      </c>
      <c r="F143" s="2">
        <v>20</v>
      </c>
      <c r="G143" s="2">
        <v>12</v>
      </c>
      <c r="H143" s="2">
        <f t="shared" si="4"/>
        <v>39</v>
      </c>
      <c r="I143" s="2">
        <f t="shared" si="5"/>
        <v>-0.33333333333333331</v>
      </c>
      <c r="J143" s="11"/>
    </row>
    <row r="144" spans="1:10" x14ac:dyDescent="0.25">
      <c r="A144" s="28" t="s">
        <v>22</v>
      </c>
      <c r="B144" s="10" t="s">
        <v>8</v>
      </c>
      <c r="C144" s="2" t="s">
        <v>4</v>
      </c>
      <c r="D144" s="2" t="s">
        <v>2</v>
      </c>
      <c r="E144" s="2">
        <v>31</v>
      </c>
      <c r="F144" s="2">
        <v>7</v>
      </c>
      <c r="G144" s="2">
        <v>2</v>
      </c>
      <c r="H144" s="2">
        <f t="shared" si="4"/>
        <v>40</v>
      </c>
      <c r="I144" s="2">
        <f t="shared" si="5"/>
        <v>0.6</v>
      </c>
      <c r="J144" s="11"/>
    </row>
    <row r="145" spans="1:10" x14ac:dyDescent="0.25">
      <c r="A145" s="28" t="s">
        <v>22</v>
      </c>
      <c r="B145" s="10" t="s">
        <v>8</v>
      </c>
      <c r="C145" s="2" t="s">
        <v>4</v>
      </c>
      <c r="D145" s="2" t="s">
        <v>3</v>
      </c>
      <c r="E145" s="2">
        <v>13</v>
      </c>
      <c r="F145" s="2">
        <v>28</v>
      </c>
      <c r="G145" s="2">
        <v>2</v>
      </c>
      <c r="H145" s="2">
        <f t="shared" si="4"/>
        <v>43</v>
      </c>
      <c r="I145" s="2">
        <f t="shared" si="5"/>
        <v>-0.34883720930232559</v>
      </c>
      <c r="J145" s="11"/>
    </row>
    <row r="146" spans="1:10" x14ac:dyDescent="0.25">
      <c r="A146" s="28" t="s">
        <v>22</v>
      </c>
      <c r="B146" s="10" t="s">
        <v>8</v>
      </c>
      <c r="C146" s="2" t="s">
        <v>5</v>
      </c>
      <c r="D146" s="2" t="s">
        <v>2</v>
      </c>
      <c r="E146" s="2">
        <v>37</v>
      </c>
      <c r="F146" s="2">
        <v>8</v>
      </c>
      <c r="G146" s="2">
        <v>0</v>
      </c>
      <c r="H146" s="2">
        <f t="shared" si="4"/>
        <v>45</v>
      </c>
      <c r="I146" s="2">
        <f t="shared" si="5"/>
        <v>0.64444444444444449</v>
      </c>
      <c r="J146" s="11"/>
    </row>
    <row r="147" spans="1:10" x14ac:dyDescent="0.25">
      <c r="A147" s="28" t="s">
        <v>22</v>
      </c>
      <c r="B147" s="10" t="s">
        <v>8</v>
      </c>
      <c r="C147" s="2" t="s">
        <v>5</v>
      </c>
      <c r="D147" s="2" t="s">
        <v>3</v>
      </c>
      <c r="E147" s="2">
        <v>16</v>
      </c>
      <c r="F147" s="2">
        <v>34</v>
      </c>
      <c r="G147" s="2">
        <v>2</v>
      </c>
      <c r="H147" s="2">
        <f t="shared" si="4"/>
        <v>52</v>
      </c>
      <c r="I147" s="2">
        <f t="shared" si="5"/>
        <v>-0.34615384615384615</v>
      </c>
      <c r="J147" s="11"/>
    </row>
    <row r="148" spans="1:10" x14ac:dyDescent="0.25">
      <c r="A148" s="28" t="s">
        <v>22</v>
      </c>
      <c r="B148" s="10" t="s">
        <v>8</v>
      </c>
      <c r="C148" s="2" t="s">
        <v>6</v>
      </c>
      <c r="D148" s="2" t="s">
        <v>2</v>
      </c>
      <c r="E148" s="2">
        <v>26</v>
      </c>
      <c r="F148" s="2">
        <v>3</v>
      </c>
      <c r="G148" s="2">
        <v>2</v>
      </c>
      <c r="H148" s="2">
        <f t="shared" si="4"/>
        <v>31</v>
      </c>
      <c r="I148" s="2">
        <f t="shared" si="5"/>
        <v>0.74193548387096775</v>
      </c>
      <c r="J148" s="11"/>
    </row>
    <row r="149" spans="1:10" x14ac:dyDescent="0.25">
      <c r="A149" s="28" t="s">
        <v>22</v>
      </c>
      <c r="B149" s="10" t="s">
        <v>8</v>
      </c>
      <c r="C149" s="2" t="s">
        <v>6</v>
      </c>
      <c r="D149" s="2" t="s">
        <v>3</v>
      </c>
      <c r="E149" s="2">
        <v>11</v>
      </c>
      <c r="F149" s="2">
        <v>21</v>
      </c>
      <c r="G149" s="2">
        <v>8</v>
      </c>
      <c r="H149" s="2">
        <f t="shared" si="4"/>
        <v>40</v>
      </c>
      <c r="I149" s="2">
        <f t="shared" si="5"/>
        <v>-0.25</v>
      </c>
      <c r="J149" s="11"/>
    </row>
    <row r="150" spans="1:10" x14ac:dyDescent="0.25">
      <c r="A150" s="28" t="s">
        <v>22</v>
      </c>
      <c r="B150" s="10" t="s">
        <v>8</v>
      </c>
      <c r="C150" s="1" t="s">
        <v>7</v>
      </c>
      <c r="D150" s="1" t="s">
        <v>2</v>
      </c>
      <c r="E150" s="2">
        <v>35</v>
      </c>
      <c r="F150" s="2">
        <v>2</v>
      </c>
      <c r="G150" s="2">
        <v>2</v>
      </c>
      <c r="H150" s="2">
        <f t="shared" si="4"/>
        <v>39</v>
      </c>
      <c r="I150" s="2">
        <f t="shared" si="5"/>
        <v>0.84615384615384615</v>
      </c>
      <c r="J150" s="11"/>
    </row>
    <row r="151" spans="1:10" ht="15.75" thickBot="1" x14ac:dyDescent="0.3">
      <c r="A151" s="32" t="s">
        <v>22</v>
      </c>
      <c r="B151" s="15" t="s">
        <v>8</v>
      </c>
      <c r="C151" s="16" t="s">
        <v>7</v>
      </c>
      <c r="D151" s="16" t="s">
        <v>3</v>
      </c>
      <c r="E151" s="17">
        <v>15</v>
      </c>
      <c r="F151" s="17">
        <v>20</v>
      </c>
      <c r="G151" s="17">
        <v>8</v>
      </c>
      <c r="H151" s="17">
        <f t="shared" si="4"/>
        <v>43</v>
      </c>
      <c r="I151" s="17">
        <f t="shared" si="5"/>
        <v>-0.11627906976744186</v>
      </c>
      <c r="J151" s="18"/>
    </row>
    <row r="152" spans="1:10" x14ac:dyDescent="0.25">
      <c r="A152" s="23" t="s">
        <v>25</v>
      </c>
      <c r="B152" s="7" t="s">
        <v>0</v>
      </c>
      <c r="C152" s="8" t="s">
        <v>1</v>
      </c>
      <c r="D152" s="8" t="s">
        <v>2</v>
      </c>
      <c r="E152" s="8">
        <v>30</v>
      </c>
      <c r="F152" s="8">
        <v>8</v>
      </c>
      <c r="G152" s="8">
        <v>2</v>
      </c>
      <c r="H152" s="8">
        <f t="shared" si="4"/>
        <v>40</v>
      </c>
      <c r="I152" s="8">
        <f t="shared" si="5"/>
        <v>0.55000000000000004</v>
      </c>
      <c r="J152" s="9"/>
    </row>
    <row r="153" spans="1:10" x14ac:dyDescent="0.25">
      <c r="A153" s="23" t="s">
        <v>25</v>
      </c>
      <c r="B153" s="10" t="s">
        <v>0</v>
      </c>
      <c r="C153" s="2" t="s">
        <v>1</v>
      </c>
      <c r="D153" s="2" t="s">
        <v>3</v>
      </c>
      <c r="E153" s="2">
        <v>14</v>
      </c>
      <c r="F153" s="2">
        <v>26</v>
      </c>
      <c r="G153" s="2">
        <v>7</v>
      </c>
      <c r="H153" s="2">
        <f t="shared" si="4"/>
        <v>47</v>
      </c>
      <c r="I153" s="2">
        <f t="shared" si="5"/>
        <v>-0.25531914893617019</v>
      </c>
      <c r="J153" s="11"/>
    </row>
    <row r="154" spans="1:10" x14ac:dyDescent="0.25">
      <c r="A154" s="23" t="s">
        <v>25</v>
      </c>
      <c r="B154" s="10" t="s">
        <v>0</v>
      </c>
      <c r="C154" s="2" t="s">
        <v>4</v>
      </c>
      <c r="D154" s="2" t="s">
        <v>2</v>
      </c>
      <c r="E154" s="2">
        <v>38</v>
      </c>
      <c r="F154" s="2">
        <v>4</v>
      </c>
      <c r="G154" s="2">
        <v>3</v>
      </c>
      <c r="H154" s="2">
        <f t="shared" si="4"/>
        <v>45</v>
      </c>
      <c r="I154" s="2">
        <f t="shared" si="5"/>
        <v>0.75555555555555554</v>
      </c>
      <c r="J154" s="11"/>
    </row>
    <row r="155" spans="1:10" x14ac:dyDescent="0.25">
      <c r="A155" s="23" t="s">
        <v>25</v>
      </c>
      <c r="B155" s="10" t="s">
        <v>0</v>
      </c>
      <c r="C155" s="2" t="s">
        <v>4</v>
      </c>
      <c r="D155" s="2" t="s">
        <v>3</v>
      </c>
      <c r="E155" s="2">
        <v>13</v>
      </c>
      <c r="F155" s="2">
        <v>32</v>
      </c>
      <c r="G155" s="2">
        <v>4</v>
      </c>
      <c r="H155" s="2">
        <f t="shared" si="4"/>
        <v>49</v>
      </c>
      <c r="I155" s="2">
        <f t="shared" si="5"/>
        <v>-0.38775510204081631</v>
      </c>
      <c r="J155" s="11"/>
    </row>
    <row r="156" spans="1:10" x14ac:dyDescent="0.25">
      <c r="A156" s="23" t="s">
        <v>25</v>
      </c>
      <c r="B156" s="10" t="s">
        <v>0</v>
      </c>
      <c r="C156" s="2" t="s">
        <v>5</v>
      </c>
      <c r="D156" s="2" t="s">
        <v>2</v>
      </c>
      <c r="E156" s="2">
        <v>30</v>
      </c>
      <c r="F156" s="2">
        <v>10</v>
      </c>
      <c r="G156" s="2">
        <v>2</v>
      </c>
      <c r="H156" s="2">
        <f t="shared" si="4"/>
        <v>42</v>
      </c>
      <c r="I156" s="2">
        <f t="shared" si="5"/>
        <v>0.47619047619047616</v>
      </c>
      <c r="J156" s="11"/>
    </row>
    <row r="157" spans="1:10" x14ac:dyDescent="0.25">
      <c r="A157" s="23" t="s">
        <v>25</v>
      </c>
      <c r="B157" s="10" t="s">
        <v>0</v>
      </c>
      <c r="C157" s="2" t="s">
        <v>5</v>
      </c>
      <c r="D157" s="2" t="s">
        <v>3</v>
      </c>
      <c r="E157" s="2">
        <v>14</v>
      </c>
      <c r="F157" s="2">
        <v>31</v>
      </c>
      <c r="G157" s="2">
        <v>7</v>
      </c>
      <c r="H157" s="2">
        <f t="shared" si="4"/>
        <v>52</v>
      </c>
      <c r="I157" s="2">
        <f t="shared" si="5"/>
        <v>-0.32692307692307693</v>
      </c>
      <c r="J157" s="11"/>
    </row>
    <row r="158" spans="1:10" x14ac:dyDescent="0.25">
      <c r="A158" s="23" t="s">
        <v>25</v>
      </c>
      <c r="B158" s="10" t="s">
        <v>0</v>
      </c>
      <c r="C158" s="2" t="s">
        <v>6</v>
      </c>
      <c r="D158" s="2" t="s">
        <v>2</v>
      </c>
      <c r="E158" s="2">
        <v>26</v>
      </c>
      <c r="F158" s="2">
        <v>20</v>
      </c>
      <c r="G158" s="2">
        <v>4</v>
      </c>
      <c r="H158" s="2">
        <f t="shared" si="4"/>
        <v>50</v>
      </c>
      <c r="I158" s="2">
        <f t="shared" si="5"/>
        <v>0.12</v>
      </c>
      <c r="J158" s="11"/>
    </row>
    <row r="159" spans="1:10" x14ac:dyDescent="0.25">
      <c r="A159" s="23" t="s">
        <v>25</v>
      </c>
      <c r="B159" s="10" t="s">
        <v>0</v>
      </c>
      <c r="C159" s="2" t="s">
        <v>6</v>
      </c>
      <c r="D159" s="2" t="s">
        <v>3</v>
      </c>
      <c r="E159" s="2">
        <v>13</v>
      </c>
      <c r="F159" s="2">
        <v>22</v>
      </c>
      <c r="G159" s="2">
        <v>13</v>
      </c>
      <c r="H159" s="2">
        <f t="shared" si="4"/>
        <v>48</v>
      </c>
      <c r="I159" s="2">
        <f t="shared" si="5"/>
        <v>-0.1875</v>
      </c>
      <c r="J159" s="11"/>
    </row>
    <row r="160" spans="1:10" x14ac:dyDescent="0.25">
      <c r="A160" s="23" t="s">
        <v>25</v>
      </c>
      <c r="B160" s="10" t="s">
        <v>0</v>
      </c>
      <c r="C160" s="2" t="s">
        <v>7</v>
      </c>
      <c r="D160" s="2" t="s">
        <v>2</v>
      </c>
      <c r="E160" s="2">
        <v>36</v>
      </c>
      <c r="F160" s="2">
        <v>18</v>
      </c>
      <c r="G160" s="2">
        <v>1</v>
      </c>
      <c r="H160" s="2">
        <f t="shared" si="4"/>
        <v>55</v>
      </c>
      <c r="I160" s="2">
        <f t="shared" si="5"/>
        <v>0.32727272727272727</v>
      </c>
      <c r="J160" s="11"/>
    </row>
    <row r="161" spans="1:10" x14ac:dyDescent="0.25">
      <c r="A161" s="23" t="s">
        <v>25</v>
      </c>
      <c r="B161" s="10" t="s">
        <v>0</v>
      </c>
      <c r="C161" s="2" t="s">
        <v>7</v>
      </c>
      <c r="D161" s="2" t="s">
        <v>3</v>
      </c>
      <c r="E161" s="2">
        <v>21</v>
      </c>
      <c r="F161" s="2">
        <v>20</v>
      </c>
      <c r="G161" s="2">
        <v>1</v>
      </c>
      <c r="H161" s="2">
        <f t="shared" si="4"/>
        <v>42</v>
      </c>
      <c r="I161" s="2">
        <f t="shared" si="5"/>
        <v>2.3809523809523808E-2</v>
      </c>
      <c r="J161" s="11"/>
    </row>
    <row r="162" spans="1:10" x14ac:dyDescent="0.25">
      <c r="A162" s="23" t="s">
        <v>25</v>
      </c>
      <c r="B162" s="10">
        <v>32</v>
      </c>
      <c r="C162" s="2" t="s">
        <v>1</v>
      </c>
      <c r="D162" s="2" t="s">
        <v>2</v>
      </c>
      <c r="E162" s="2">
        <v>27</v>
      </c>
      <c r="F162" s="2">
        <v>11</v>
      </c>
      <c r="G162" s="2">
        <v>1</v>
      </c>
      <c r="H162" s="2">
        <f t="shared" si="4"/>
        <v>39</v>
      </c>
      <c r="I162" s="2">
        <f t="shared" si="5"/>
        <v>0.41025641025641024</v>
      </c>
      <c r="J162" s="11"/>
    </row>
    <row r="163" spans="1:10" x14ac:dyDescent="0.25">
      <c r="A163" s="23" t="s">
        <v>25</v>
      </c>
      <c r="B163" s="10">
        <v>32</v>
      </c>
      <c r="C163" s="2" t="s">
        <v>1</v>
      </c>
      <c r="D163" s="2" t="s">
        <v>3</v>
      </c>
      <c r="E163" s="2">
        <v>20</v>
      </c>
      <c r="F163" s="2">
        <v>19</v>
      </c>
      <c r="G163" s="2">
        <v>5</v>
      </c>
      <c r="H163" s="2">
        <f t="shared" si="4"/>
        <v>44</v>
      </c>
      <c r="I163" s="2">
        <f t="shared" si="5"/>
        <v>2.2727272727272728E-2</v>
      </c>
      <c r="J163" s="11"/>
    </row>
    <row r="164" spans="1:10" x14ac:dyDescent="0.25">
      <c r="A164" s="23" t="s">
        <v>25</v>
      </c>
      <c r="B164" s="10">
        <v>32</v>
      </c>
      <c r="C164" s="2" t="s">
        <v>4</v>
      </c>
      <c r="D164" s="2" t="s">
        <v>2</v>
      </c>
      <c r="E164" s="2">
        <v>32</v>
      </c>
      <c r="F164" s="2">
        <v>7</v>
      </c>
      <c r="G164" s="2">
        <v>3</v>
      </c>
      <c r="H164" s="2">
        <f t="shared" si="4"/>
        <v>42</v>
      </c>
      <c r="I164" s="2">
        <f t="shared" si="5"/>
        <v>0.59523809523809523</v>
      </c>
      <c r="J164" s="11"/>
    </row>
    <row r="165" spans="1:10" x14ac:dyDescent="0.25">
      <c r="A165" s="23" t="s">
        <v>25</v>
      </c>
      <c r="B165" s="10">
        <v>32</v>
      </c>
      <c r="C165" s="2" t="s">
        <v>4</v>
      </c>
      <c r="D165" s="2" t="s">
        <v>3</v>
      </c>
      <c r="E165" s="2">
        <v>16</v>
      </c>
      <c r="F165" s="2">
        <v>20</v>
      </c>
      <c r="G165" s="2">
        <v>9</v>
      </c>
      <c r="H165" s="2">
        <f t="shared" ref="H165:H181" si="6">SUM(E165:G165)</f>
        <v>45</v>
      </c>
      <c r="I165" s="2">
        <f t="shared" si="5"/>
        <v>-8.8888888888888892E-2</v>
      </c>
      <c r="J165" s="11"/>
    </row>
    <row r="166" spans="1:10" x14ac:dyDescent="0.25">
      <c r="A166" s="23" t="s">
        <v>25</v>
      </c>
      <c r="B166" s="10">
        <v>32</v>
      </c>
      <c r="C166" s="2" t="s">
        <v>5</v>
      </c>
      <c r="D166" s="2" t="s">
        <v>2</v>
      </c>
      <c r="E166" s="2">
        <v>30</v>
      </c>
      <c r="F166" s="2">
        <v>7</v>
      </c>
      <c r="G166" s="2">
        <v>0</v>
      </c>
      <c r="H166" s="2">
        <f t="shared" si="6"/>
        <v>37</v>
      </c>
      <c r="I166" s="2">
        <f t="shared" si="5"/>
        <v>0.6216216216216216</v>
      </c>
      <c r="J166" s="11"/>
    </row>
    <row r="167" spans="1:10" x14ac:dyDescent="0.25">
      <c r="A167" s="23" t="s">
        <v>25</v>
      </c>
      <c r="B167" s="10">
        <v>32</v>
      </c>
      <c r="C167" s="2" t="s">
        <v>5</v>
      </c>
      <c r="D167" s="2" t="s">
        <v>3</v>
      </c>
      <c r="E167" s="2">
        <v>20</v>
      </c>
      <c r="F167" s="2">
        <v>28</v>
      </c>
      <c r="G167" s="2">
        <v>4</v>
      </c>
      <c r="H167" s="2">
        <f t="shared" si="6"/>
        <v>52</v>
      </c>
      <c r="I167" s="2">
        <f t="shared" si="5"/>
        <v>-0.15384615384615385</v>
      </c>
      <c r="J167" s="11"/>
    </row>
    <row r="168" spans="1:10" x14ac:dyDescent="0.25">
      <c r="A168" s="23" t="s">
        <v>25</v>
      </c>
      <c r="B168" s="10">
        <v>32</v>
      </c>
      <c r="C168" s="2" t="s">
        <v>6</v>
      </c>
      <c r="D168" s="2" t="s">
        <v>2</v>
      </c>
      <c r="E168" s="2">
        <v>23</v>
      </c>
      <c r="F168" s="2">
        <v>20</v>
      </c>
      <c r="G168" s="2">
        <v>7</v>
      </c>
      <c r="H168" s="2">
        <f t="shared" si="6"/>
        <v>50</v>
      </c>
      <c r="I168" s="2">
        <f t="shared" si="5"/>
        <v>0.06</v>
      </c>
      <c r="J168" s="11"/>
    </row>
    <row r="169" spans="1:10" x14ac:dyDescent="0.25">
      <c r="A169" s="23" t="s">
        <v>25</v>
      </c>
      <c r="B169" s="10">
        <v>32</v>
      </c>
      <c r="C169" s="2" t="s">
        <v>6</v>
      </c>
      <c r="D169" s="2" t="s">
        <v>3</v>
      </c>
      <c r="E169" s="2">
        <v>11</v>
      </c>
      <c r="F169" s="2">
        <v>17</v>
      </c>
      <c r="G169" s="2">
        <v>19</v>
      </c>
      <c r="H169" s="2">
        <f t="shared" si="6"/>
        <v>47</v>
      </c>
      <c r="I169" s="2">
        <f t="shared" si="5"/>
        <v>-0.1276595744680851</v>
      </c>
      <c r="J169" s="11"/>
    </row>
    <row r="170" spans="1:10" x14ac:dyDescent="0.25">
      <c r="A170" s="23" t="s">
        <v>25</v>
      </c>
      <c r="B170" s="10">
        <v>32</v>
      </c>
      <c r="C170" s="2" t="s">
        <v>7</v>
      </c>
      <c r="D170" s="2" t="s">
        <v>2</v>
      </c>
      <c r="E170" s="2">
        <v>41</v>
      </c>
      <c r="F170" s="2">
        <v>14</v>
      </c>
      <c r="G170" s="2">
        <v>0</v>
      </c>
      <c r="H170" s="2">
        <f t="shared" si="6"/>
        <v>55</v>
      </c>
      <c r="I170" s="2">
        <f t="shared" si="5"/>
        <v>0.49090909090909091</v>
      </c>
      <c r="J170" s="11"/>
    </row>
    <row r="171" spans="1:10" x14ac:dyDescent="0.25">
      <c r="A171" s="23" t="s">
        <v>25</v>
      </c>
      <c r="B171" s="10">
        <v>32</v>
      </c>
      <c r="C171" s="2" t="s">
        <v>7</v>
      </c>
      <c r="D171" s="2" t="s">
        <v>3</v>
      </c>
      <c r="E171" s="2">
        <v>29</v>
      </c>
      <c r="F171" s="2">
        <v>11</v>
      </c>
      <c r="G171" s="2">
        <v>2</v>
      </c>
      <c r="H171" s="2">
        <f t="shared" si="6"/>
        <v>42</v>
      </c>
      <c r="I171" s="2">
        <f t="shared" si="5"/>
        <v>0.42857142857142855</v>
      </c>
      <c r="J171" s="11"/>
    </row>
    <row r="172" spans="1:10" x14ac:dyDescent="0.25">
      <c r="A172" s="23" t="s">
        <v>25</v>
      </c>
      <c r="B172" s="10" t="s">
        <v>8</v>
      </c>
      <c r="C172" s="2" t="s">
        <v>1</v>
      </c>
      <c r="D172" s="2" t="s">
        <v>2</v>
      </c>
      <c r="E172" s="2">
        <v>29</v>
      </c>
      <c r="F172" s="2">
        <v>7</v>
      </c>
      <c r="G172" s="2">
        <v>2</v>
      </c>
      <c r="H172" s="2">
        <f t="shared" si="6"/>
        <v>38</v>
      </c>
      <c r="I172" s="2">
        <f t="shared" si="5"/>
        <v>0.57894736842105265</v>
      </c>
      <c r="J172" s="11"/>
    </row>
    <row r="173" spans="1:10" x14ac:dyDescent="0.25">
      <c r="A173" s="23" t="s">
        <v>25</v>
      </c>
      <c r="B173" s="10" t="s">
        <v>8</v>
      </c>
      <c r="C173" s="2" t="s">
        <v>1</v>
      </c>
      <c r="D173" s="2" t="s">
        <v>3</v>
      </c>
      <c r="E173" s="2">
        <v>15</v>
      </c>
      <c r="F173" s="2">
        <v>19</v>
      </c>
      <c r="G173" s="2">
        <v>7</v>
      </c>
      <c r="H173" s="2">
        <f t="shared" si="6"/>
        <v>41</v>
      </c>
      <c r="I173" s="2">
        <f t="shared" si="5"/>
        <v>-9.7560975609756101E-2</v>
      </c>
      <c r="J173" s="11"/>
    </row>
    <row r="174" spans="1:10" x14ac:dyDescent="0.25">
      <c r="A174" s="23" t="s">
        <v>25</v>
      </c>
      <c r="B174" s="10" t="s">
        <v>8</v>
      </c>
      <c r="C174" s="2" t="s">
        <v>4</v>
      </c>
      <c r="D174" s="2" t="s">
        <v>2</v>
      </c>
      <c r="E174" s="2">
        <v>24</v>
      </c>
      <c r="F174" s="2">
        <v>0</v>
      </c>
      <c r="G174" s="2">
        <v>0</v>
      </c>
      <c r="H174" s="2">
        <f t="shared" si="6"/>
        <v>24</v>
      </c>
      <c r="I174" s="2">
        <f t="shared" si="5"/>
        <v>1</v>
      </c>
      <c r="J174" s="11"/>
    </row>
    <row r="175" spans="1:10" x14ac:dyDescent="0.25">
      <c r="A175" s="23" t="s">
        <v>25</v>
      </c>
      <c r="B175" s="10" t="s">
        <v>8</v>
      </c>
      <c r="C175" s="2" t="s">
        <v>4</v>
      </c>
      <c r="D175" s="2" t="s">
        <v>3</v>
      </c>
      <c r="E175" s="2">
        <v>18</v>
      </c>
      <c r="F175" s="2">
        <v>19</v>
      </c>
      <c r="G175" s="2">
        <v>3</v>
      </c>
      <c r="H175" s="2">
        <f t="shared" si="6"/>
        <v>40</v>
      </c>
      <c r="I175" s="2">
        <f t="shared" si="5"/>
        <v>-2.5000000000000001E-2</v>
      </c>
      <c r="J175" s="11"/>
    </row>
    <row r="176" spans="1:10" x14ac:dyDescent="0.25">
      <c r="A176" s="23" t="s">
        <v>25</v>
      </c>
      <c r="B176" s="10" t="s">
        <v>8</v>
      </c>
      <c r="C176" s="2" t="s">
        <v>5</v>
      </c>
      <c r="D176" s="2" t="s">
        <v>2</v>
      </c>
      <c r="E176" s="2">
        <v>23</v>
      </c>
      <c r="F176" s="2">
        <v>8</v>
      </c>
      <c r="G176" s="2">
        <v>3</v>
      </c>
      <c r="H176" s="2">
        <f t="shared" si="6"/>
        <v>34</v>
      </c>
      <c r="I176" s="2">
        <f t="shared" si="5"/>
        <v>0.44117647058823528</v>
      </c>
      <c r="J176" s="11"/>
    </row>
    <row r="177" spans="1:10" x14ac:dyDescent="0.25">
      <c r="A177" s="23" t="s">
        <v>25</v>
      </c>
      <c r="B177" s="10" t="s">
        <v>8</v>
      </c>
      <c r="C177" s="2" t="s">
        <v>5</v>
      </c>
      <c r="D177" s="2" t="s">
        <v>3</v>
      </c>
      <c r="E177" s="2">
        <v>15</v>
      </c>
      <c r="F177" s="2">
        <v>29</v>
      </c>
      <c r="G177" s="2">
        <v>7</v>
      </c>
      <c r="H177" s="2">
        <f t="shared" si="6"/>
        <v>51</v>
      </c>
      <c r="I177" s="2">
        <f t="shared" si="5"/>
        <v>-0.27450980392156865</v>
      </c>
      <c r="J177" s="11"/>
    </row>
    <row r="178" spans="1:10" x14ac:dyDescent="0.25">
      <c r="A178" s="23" t="s">
        <v>25</v>
      </c>
      <c r="B178" s="10" t="s">
        <v>8</v>
      </c>
      <c r="C178" s="2" t="s">
        <v>6</v>
      </c>
      <c r="D178" s="2" t="s">
        <v>2</v>
      </c>
      <c r="E178" s="2">
        <v>38</v>
      </c>
      <c r="F178" s="2">
        <v>10</v>
      </c>
      <c r="G178" s="2">
        <v>1</v>
      </c>
      <c r="H178" s="2">
        <f t="shared" si="6"/>
        <v>49</v>
      </c>
      <c r="I178" s="2">
        <f t="shared" si="5"/>
        <v>0.5714285714285714</v>
      </c>
      <c r="J178" s="11"/>
    </row>
    <row r="179" spans="1:10" x14ac:dyDescent="0.25">
      <c r="A179" s="23" t="s">
        <v>25</v>
      </c>
      <c r="B179" s="10" t="s">
        <v>8</v>
      </c>
      <c r="C179" s="2" t="s">
        <v>6</v>
      </c>
      <c r="D179" s="2" t="s">
        <v>3</v>
      </c>
      <c r="E179" s="2">
        <v>20</v>
      </c>
      <c r="F179" s="2">
        <v>21</v>
      </c>
      <c r="G179" s="2">
        <v>5</v>
      </c>
      <c r="H179" s="2">
        <f t="shared" si="6"/>
        <v>46</v>
      </c>
      <c r="I179" s="2">
        <f t="shared" si="5"/>
        <v>-2.1739130434782608E-2</v>
      </c>
      <c r="J179" s="11"/>
    </row>
    <row r="180" spans="1:10" x14ac:dyDescent="0.25">
      <c r="A180" s="23" t="s">
        <v>25</v>
      </c>
      <c r="B180" s="10" t="s">
        <v>8</v>
      </c>
      <c r="C180" s="1" t="s">
        <v>7</v>
      </c>
      <c r="D180" s="1" t="s">
        <v>2</v>
      </c>
      <c r="E180" s="2">
        <v>30</v>
      </c>
      <c r="F180" s="2">
        <v>11</v>
      </c>
      <c r="G180" s="2">
        <v>2</v>
      </c>
      <c r="H180" s="2">
        <f t="shared" si="6"/>
        <v>43</v>
      </c>
      <c r="I180" s="2">
        <f t="shared" si="5"/>
        <v>0.44186046511627908</v>
      </c>
      <c r="J180" s="11"/>
    </row>
    <row r="181" spans="1:10" ht="15.75" thickBot="1" x14ac:dyDescent="0.3">
      <c r="A181" s="32" t="s">
        <v>25</v>
      </c>
      <c r="B181" s="15" t="s">
        <v>8</v>
      </c>
      <c r="C181" s="16" t="s">
        <v>7</v>
      </c>
      <c r="D181" s="16" t="s">
        <v>3</v>
      </c>
      <c r="E181" s="17">
        <v>10</v>
      </c>
      <c r="F181" s="17">
        <v>19</v>
      </c>
      <c r="G181" s="17">
        <v>7</v>
      </c>
      <c r="H181" s="17">
        <f t="shared" si="6"/>
        <v>36</v>
      </c>
      <c r="I181" s="17">
        <f t="shared" si="5"/>
        <v>-0.25</v>
      </c>
      <c r="J181" s="18"/>
    </row>
  </sheetData>
  <autoFilter ref="B1:I181"/>
  <mergeCells count="1">
    <mergeCell ref="J30:J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sqref="A1:A1048576"/>
    </sheetView>
  </sheetViews>
  <sheetFormatPr defaultRowHeight="15" x14ac:dyDescent="0.25"/>
  <cols>
    <col min="1" max="1" width="11.28515625" style="23" bestFit="1" customWidth="1"/>
    <col min="2" max="2" width="12.5703125" style="23" bestFit="1" customWidth="1"/>
    <col min="3" max="3" width="11.140625" style="23" bestFit="1" customWidth="1"/>
    <col min="4" max="4" width="7.85546875" style="23" bestFit="1" customWidth="1"/>
    <col min="5" max="10" width="3" style="23" bestFit="1" customWidth="1"/>
    <col min="11" max="11" width="6.5703125" style="23" bestFit="1" customWidth="1"/>
    <col min="12" max="12" width="18.140625" style="23" bestFit="1" customWidth="1"/>
    <col min="13" max="16384" width="9.140625" style="23"/>
  </cols>
  <sheetData>
    <row r="1" spans="1:12" ht="15.75" thickBot="1" x14ac:dyDescent="0.3">
      <c r="A1" s="20" t="s">
        <v>23</v>
      </c>
      <c r="B1" s="21" t="s">
        <v>9</v>
      </c>
      <c r="C1" s="21" t="s">
        <v>10</v>
      </c>
      <c r="D1" s="21" t="s">
        <v>11</v>
      </c>
      <c r="E1" s="21">
        <v>5</v>
      </c>
      <c r="F1" s="21">
        <v>4</v>
      </c>
      <c r="G1" s="21">
        <v>3</v>
      </c>
      <c r="H1" s="21">
        <v>2</v>
      </c>
      <c r="I1" s="21">
        <v>1</v>
      </c>
      <c r="J1" s="21">
        <v>0</v>
      </c>
      <c r="K1" s="21" t="s">
        <v>15</v>
      </c>
      <c r="L1" s="22" t="s">
        <v>24</v>
      </c>
    </row>
    <row r="2" spans="1:12" x14ac:dyDescent="0.25">
      <c r="A2" s="24" t="s">
        <v>18</v>
      </c>
      <c r="B2" s="25" t="s">
        <v>0</v>
      </c>
      <c r="C2" s="26" t="s">
        <v>1</v>
      </c>
      <c r="D2" s="26" t="s">
        <v>2</v>
      </c>
      <c r="E2" s="26">
        <v>25</v>
      </c>
      <c r="F2" s="26">
        <v>10</v>
      </c>
      <c r="G2" s="26">
        <v>6</v>
      </c>
      <c r="H2" s="26">
        <v>0</v>
      </c>
      <c r="I2" s="26">
        <v>0</v>
      </c>
      <c r="J2" s="26">
        <v>0</v>
      </c>
      <c r="K2" s="26">
        <f>SUM(E2:J2)</f>
        <v>41</v>
      </c>
      <c r="L2" s="27">
        <f>(5*E2+4*F2+3*G2+2*H2+1*I2+0*J2)/SUM(E2:J2)</f>
        <v>4.4634146341463419</v>
      </c>
    </row>
    <row r="3" spans="1:12" x14ac:dyDescent="0.25">
      <c r="A3" s="28" t="s">
        <v>18</v>
      </c>
      <c r="B3" s="29" t="s">
        <v>0</v>
      </c>
      <c r="C3" s="30" t="s">
        <v>1</v>
      </c>
      <c r="D3" s="30" t="s">
        <v>3</v>
      </c>
      <c r="E3" s="30">
        <v>0</v>
      </c>
      <c r="F3" s="30">
        <v>0</v>
      </c>
      <c r="G3" s="30">
        <v>0</v>
      </c>
      <c r="H3" s="30">
        <v>2</v>
      </c>
      <c r="I3" s="30">
        <v>8</v>
      </c>
      <c r="J3" s="30">
        <v>30</v>
      </c>
      <c r="K3" s="30">
        <f t="shared" ref="K3:K37" si="0">SUM(E3:J3)</f>
        <v>40</v>
      </c>
      <c r="L3" s="31">
        <f t="shared" ref="L3:L37" si="1">(5*E3+4*F3+3*G3+2*H3+1*I3+0*J3)/SUM(E3:J3)</f>
        <v>0.3</v>
      </c>
    </row>
    <row r="4" spans="1:12" x14ac:dyDescent="0.25">
      <c r="A4" s="28" t="s">
        <v>18</v>
      </c>
      <c r="B4" s="29" t="s">
        <v>0</v>
      </c>
      <c r="C4" s="30" t="s">
        <v>4</v>
      </c>
      <c r="D4" s="30" t="s">
        <v>2</v>
      </c>
      <c r="E4" s="30">
        <v>29</v>
      </c>
      <c r="F4" s="30">
        <v>9</v>
      </c>
      <c r="G4" s="30">
        <v>6</v>
      </c>
      <c r="H4" s="30">
        <v>3</v>
      </c>
      <c r="I4" s="30">
        <v>0</v>
      </c>
      <c r="J4" s="30">
        <v>1</v>
      </c>
      <c r="K4" s="30">
        <f t="shared" si="0"/>
        <v>48</v>
      </c>
      <c r="L4" s="31">
        <f t="shared" si="1"/>
        <v>4.270833333333333</v>
      </c>
    </row>
    <row r="5" spans="1:12" x14ac:dyDescent="0.25">
      <c r="A5" s="28" t="s">
        <v>18</v>
      </c>
      <c r="B5" s="29" t="s">
        <v>0</v>
      </c>
      <c r="C5" s="30" t="s">
        <v>4</v>
      </c>
      <c r="D5" s="30" t="s">
        <v>3</v>
      </c>
      <c r="E5" s="30">
        <v>0</v>
      </c>
      <c r="F5" s="30">
        <v>1</v>
      </c>
      <c r="G5" s="30">
        <v>0</v>
      </c>
      <c r="H5" s="30">
        <v>4</v>
      </c>
      <c r="I5" s="30">
        <v>6</v>
      </c>
      <c r="J5" s="30">
        <v>15</v>
      </c>
      <c r="K5" s="30">
        <f t="shared" si="0"/>
        <v>26</v>
      </c>
      <c r="L5" s="31">
        <f t="shared" si="1"/>
        <v>0.69230769230769229</v>
      </c>
    </row>
    <row r="6" spans="1:12" x14ac:dyDescent="0.25">
      <c r="A6" s="28" t="s">
        <v>18</v>
      </c>
      <c r="B6" s="29" t="s">
        <v>0</v>
      </c>
      <c r="C6" s="30" t="s">
        <v>5</v>
      </c>
      <c r="D6" s="30" t="s">
        <v>2</v>
      </c>
      <c r="E6" s="30">
        <v>24</v>
      </c>
      <c r="F6" s="30">
        <v>12</v>
      </c>
      <c r="G6" s="30">
        <v>3</v>
      </c>
      <c r="H6" s="30">
        <v>1</v>
      </c>
      <c r="I6" s="30">
        <v>0</v>
      </c>
      <c r="J6" s="30">
        <v>0</v>
      </c>
      <c r="K6" s="30">
        <f t="shared" si="0"/>
        <v>40</v>
      </c>
      <c r="L6" s="31">
        <f t="shared" si="1"/>
        <v>4.4749999999999996</v>
      </c>
    </row>
    <row r="7" spans="1:12" x14ac:dyDescent="0.25">
      <c r="A7" s="28" t="s">
        <v>18</v>
      </c>
      <c r="B7" s="29" t="s">
        <v>0</v>
      </c>
      <c r="C7" s="30" t="s">
        <v>5</v>
      </c>
      <c r="D7" s="30" t="s">
        <v>3</v>
      </c>
      <c r="E7" s="30">
        <v>0</v>
      </c>
      <c r="F7" s="30">
        <v>3</v>
      </c>
      <c r="G7" s="30">
        <v>1</v>
      </c>
      <c r="H7" s="30">
        <v>7</v>
      </c>
      <c r="I7" s="30">
        <v>14</v>
      </c>
      <c r="J7" s="30">
        <v>10</v>
      </c>
      <c r="K7" s="30">
        <f t="shared" si="0"/>
        <v>35</v>
      </c>
      <c r="L7" s="31">
        <f t="shared" si="1"/>
        <v>1.2285714285714286</v>
      </c>
    </row>
    <row r="8" spans="1:12" x14ac:dyDescent="0.25">
      <c r="A8" s="28" t="s">
        <v>18</v>
      </c>
      <c r="B8" s="29" t="s">
        <v>0</v>
      </c>
      <c r="C8" s="30" t="s">
        <v>6</v>
      </c>
      <c r="D8" s="30" t="s">
        <v>2</v>
      </c>
      <c r="E8" s="30">
        <v>40</v>
      </c>
      <c r="F8" s="30">
        <v>9</v>
      </c>
      <c r="G8" s="30">
        <v>3</v>
      </c>
      <c r="H8" s="30">
        <v>3</v>
      </c>
      <c r="I8" s="30">
        <v>0</v>
      </c>
      <c r="J8" s="30">
        <v>0</v>
      </c>
      <c r="K8" s="30">
        <f t="shared" si="0"/>
        <v>55</v>
      </c>
      <c r="L8" s="31">
        <f t="shared" si="1"/>
        <v>4.5636363636363635</v>
      </c>
    </row>
    <row r="9" spans="1:12" x14ac:dyDescent="0.25">
      <c r="A9" s="28" t="s">
        <v>18</v>
      </c>
      <c r="B9" s="29" t="s">
        <v>0</v>
      </c>
      <c r="C9" s="30" t="s">
        <v>6</v>
      </c>
      <c r="D9" s="30" t="s">
        <v>3</v>
      </c>
      <c r="E9" s="30">
        <v>0</v>
      </c>
      <c r="F9" s="30">
        <v>2</v>
      </c>
      <c r="G9" s="30">
        <v>2</v>
      </c>
      <c r="H9" s="30">
        <v>10</v>
      </c>
      <c r="I9" s="30">
        <v>13</v>
      </c>
      <c r="J9" s="30">
        <v>13</v>
      </c>
      <c r="K9" s="30">
        <f t="shared" si="0"/>
        <v>40</v>
      </c>
      <c r="L9" s="31">
        <f t="shared" si="1"/>
        <v>1.175</v>
      </c>
    </row>
    <row r="10" spans="1:12" x14ac:dyDescent="0.25">
      <c r="A10" s="28" t="s">
        <v>18</v>
      </c>
      <c r="B10" s="29" t="s">
        <v>0</v>
      </c>
      <c r="C10" s="30" t="s">
        <v>7</v>
      </c>
      <c r="D10" s="30" t="s">
        <v>2</v>
      </c>
      <c r="E10" s="30">
        <v>39</v>
      </c>
      <c r="F10" s="30">
        <v>5</v>
      </c>
      <c r="G10" s="30">
        <v>1</v>
      </c>
      <c r="H10" s="30">
        <v>1</v>
      </c>
      <c r="I10" s="30">
        <v>1</v>
      </c>
      <c r="J10" s="30">
        <v>0</v>
      </c>
      <c r="K10" s="30">
        <f t="shared" si="0"/>
        <v>47</v>
      </c>
      <c r="L10" s="31">
        <f t="shared" si="1"/>
        <v>4.7021276595744679</v>
      </c>
    </row>
    <row r="11" spans="1:12" x14ac:dyDescent="0.25">
      <c r="A11" s="28" t="s">
        <v>18</v>
      </c>
      <c r="B11" s="29" t="s">
        <v>0</v>
      </c>
      <c r="C11" s="30" t="s">
        <v>7</v>
      </c>
      <c r="D11" s="30" t="s">
        <v>3</v>
      </c>
      <c r="E11" s="30">
        <v>3</v>
      </c>
      <c r="F11" s="30">
        <v>2</v>
      </c>
      <c r="G11" s="30">
        <v>4</v>
      </c>
      <c r="H11" s="30">
        <v>8</v>
      </c>
      <c r="I11" s="30">
        <v>12</v>
      </c>
      <c r="J11" s="30">
        <v>0</v>
      </c>
      <c r="K11" s="30">
        <f t="shared" si="0"/>
        <v>29</v>
      </c>
      <c r="L11" s="31">
        <f t="shared" si="1"/>
        <v>2.1724137931034484</v>
      </c>
    </row>
    <row r="12" spans="1:12" x14ac:dyDescent="0.25">
      <c r="A12" s="28" t="s">
        <v>18</v>
      </c>
      <c r="B12" s="29">
        <v>32</v>
      </c>
      <c r="C12" s="30" t="s">
        <v>1</v>
      </c>
      <c r="D12" s="30" t="s">
        <v>2</v>
      </c>
      <c r="E12" s="30">
        <v>7</v>
      </c>
      <c r="F12" s="30">
        <v>3</v>
      </c>
      <c r="G12" s="30">
        <v>9</v>
      </c>
      <c r="H12" s="30">
        <v>2</v>
      </c>
      <c r="I12" s="30">
        <v>4</v>
      </c>
      <c r="J12" s="30">
        <v>1</v>
      </c>
      <c r="K12" s="30">
        <f t="shared" si="0"/>
        <v>26</v>
      </c>
      <c r="L12" s="31">
        <f t="shared" si="1"/>
        <v>3.1538461538461537</v>
      </c>
    </row>
    <row r="13" spans="1:12" x14ac:dyDescent="0.25">
      <c r="A13" s="28" t="s">
        <v>18</v>
      </c>
      <c r="B13" s="29">
        <v>32</v>
      </c>
      <c r="C13" s="30" t="s">
        <v>1</v>
      </c>
      <c r="D13" s="30" t="s">
        <v>3</v>
      </c>
      <c r="E13" s="30">
        <v>0</v>
      </c>
      <c r="F13" s="30">
        <v>0</v>
      </c>
      <c r="G13" s="30">
        <v>0</v>
      </c>
      <c r="H13" s="30">
        <v>2</v>
      </c>
      <c r="I13" s="30">
        <v>12</v>
      </c>
      <c r="J13" s="30">
        <v>27</v>
      </c>
      <c r="K13" s="30">
        <f t="shared" si="0"/>
        <v>41</v>
      </c>
      <c r="L13" s="31">
        <f t="shared" si="1"/>
        <v>0.3902439024390244</v>
      </c>
    </row>
    <row r="14" spans="1:12" x14ac:dyDescent="0.25">
      <c r="A14" s="28" t="s">
        <v>18</v>
      </c>
      <c r="B14" s="29">
        <v>32</v>
      </c>
      <c r="C14" s="30" t="s">
        <v>4</v>
      </c>
      <c r="D14" s="30" t="s">
        <v>2</v>
      </c>
      <c r="E14" s="30">
        <v>6</v>
      </c>
      <c r="F14" s="30">
        <v>6</v>
      </c>
      <c r="G14" s="30">
        <v>9</v>
      </c>
      <c r="H14" s="30">
        <v>5</v>
      </c>
      <c r="I14" s="30">
        <v>1</v>
      </c>
      <c r="J14" s="30">
        <v>3</v>
      </c>
      <c r="K14" s="30">
        <f t="shared" si="0"/>
        <v>30</v>
      </c>
      <c r="L14" s="31">
        <f t="shared" si="1"/>
        <v>3.0666666666666669</v>
      </c>
    </row>
    <row r="15" spans="1:12" x14ac:dyDescent="0.25">
      <c r="A15" s="28" t="s">
        <v>18</v>
      </c>
      <c r="B15" s="29">
        <v>32</v>
      </c>
      <c r="C15" s="30" t="s">
        <v>4</v>
      </c>
      <c r="D15" s="30" t="s">
        <v>3</v>
      </c>
      <c r="E15" s="30">
        <v>0</v>
      </c>
      <c r="F15" s="30">
        <v>0</v>
      </c>
      <c r="G15" s="30">
        <v>0</v>
      </c>
      <c r="H15" s="30">
        <v>1</v>
      </c>
      <c r="I15" s="30">
        <v>15</v>
      </c>
      <c r="J15" s="30">
        <v>18</v>
      </c>
      <c r="K15" s="30">
        <f t="shared" si="0"/>
        <v>34</v>
      </c>
      <c r="L15" s="31">
        <f t="shared" si="1"/>
        <v>0.5</v>
      </c>
    </row>
    <row r="16" spans="1:12" x14ac:dyDescent="0.25">
      <c r="A16" s="28" t="s">
        <v>18</v>
      </c>
      <c r="B16" s="29">
        <v>32</v>
      </c>
      <c r="C16" s="30" t="s">
        <v>5</v>
      </c>
      <c r="D16" s="30" t="s">
        <v>2</v>
      </c>
      <c r="E16" s="30">
        <v>6</v>
      </c>
      <c r="F16" s="30">
        <v>5</v>
      </c>
      <c r="G16" s="30">
        <v>10</v>
      </c>
      <c r="H16" s="30">
        <v>5</v>
      </c>
      <c r="I16" s="30">
        <v>4</v>
      </c>
      <c r="J16" s="30">
        <v>1</v>
      </c>
      <c r="K16" s="30">
        <f t="shared" si="0"/>
        <v>31</v>
      </c>
      <c r="L16" s="31">
        <f t="shared" si="1"/>
        <v>3.032258064516129</v>
      </c>
    </row>
    <row r="17" spans="1:12" x14ac:dyDescent="0.25">
      <c r="A17" s="28" t="s">
        <v>18</v>
      </c>
      <c r="B17" s="29">
        <v>32</v>
      </c>
      <c r="C17" s="30" t="s">
        <v>5</v>
      </c>
      <c r="D17" s="30" t="s">
        <v>3</v>
      </c>
      <c r="E17" s="30">
        <v>0</v>
      </c>
      <c r="F17" s="30">
        <v>0</v>
      </c>
      <c r="G17" s="30">
        <v>0</v>
      </c>
      <c r="H17" s="30">
        <v>2</v>
      </c>
      <c r="I17" s="30">
        <v>6</v>
      </c>
      <c r="J17" s="30">
        <v>23</v>
      </c>
      <c r="K17" s="30">
        <f t="shared" si="0"/>
        <v>31</v>
      </c>
      <c r="L17" s="31">
        <f t="shared" si="1"/>
        <v>0.32258064516129031</v>
      </c>
    </row>
    <row r="18" spans="1:12" x14ac:dyDescent="0.25">
      <c r="A18" s="28" t="s">
        <v>18</v>
      </c>
      <c r="B18" s="29">
        <v>32</v>
      </c>
      <c r="C18" s="30" t="s">
        <v>6</v>
      </c>
      <c r="D18" s="30" t="s">
        <v>2</v>
      </c>
      <c r="E18" s="30">
        <v>2</v>
      </c>
      <c r="F18" s="30">
        <v>4</v>
      </c>
      <c r="G18" s="30">
        <v>3</v>
      </c>
      <c r="H18" s="30">
        <v>10</v>
      </c>
      <c r="I18" s="30">
        <v>8</v>
      </c>
      <c r="J18" s="30">
        <v>18</v>
      </c>
      <c r="K18" s="30">
        <f t="shared" si="0"/>
        <v>45</v>
      </c>
      <c r="L18" s="31">
        <f t="shared" si="1"/>
        <v>1.4</v>
      </c>
    </row>
    <row r="19" spans="1:12" x14ac:dyDescent="0.25">
      <c r="A19" s="28" t="s">
        <v>18</v>
      </c>
      <c r="B19" s="29">
        <v>32</v>
      </c>
      <c r="C19" s="30" t="s">
        <v>6</v>
      </c>
      <c r="D19" s="30" t="s">
        <v>3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37</v>
      </c>
      <c r="K19" s="30">
        <f t="shared" si="0"/>
        <v>37</v>
      </c>
      <c r="L19" s="31">
        <f t="shared" si="1"/>
        <v>0</v>
      </c>
    </row>
    <row r="20" spans="1:12" x14ac:dyDescent="0.25">
      <c r="A20" s="28" t="s">
        <v>18</v>
      </c>
      <c r="B20" s="29">
        <v>32</v>
      </c>
      <c r="C20" s="30" t="s">
        <v>7</v>
      </c>
      <c r="D20" s="30" t="s">
        <v>2</v>
      </c>
      <c r="E20" s="30">
        <v>26</v>
      </c>
      <c r="F20" s="30">
        <v>8</v>
      </c>
      <c r="G20" s="30">
        <v>2</v>
      </c>
      <c r="H20" s="30">
        <v>0</v>
      </c>
      <c r="I20" s="30">
        <v>1</v>
      </c>
      <c r="J20" s="30">
        <v>2</v>
      </c>
      <c r="K20" s="30">
        <f t="shared" si="0"/>
        <v>39</v>
      </c>
      <c r="L20" s="31">
        <f t="shared" si="1"/>
        <v>4.333333333333333</v>
      </c>
    </row>
    <row r="21" spans="1:12" x14ac:dyDescent="0.25">
      <c r="A21" s="28" t="s">
        <v>18</v>
      </c>
      <c r="B21" s="29">
        <v>32</v>
      </c>
      <c r="C21" s="30" t="s">
        <v>7</v>
      </c>
      <c r="D21" s="30" t="s">
        <v>3</v>
      </c>
      <c r="E21" s="30">
        <v>2</v>
      </c>
      <c r="F21" s="30">
        <v>2</v>
      </c>
      <c r="G21" s="30">
        <v>5</v>
      </c>
      <c r="H21" s="30">
        <v>6</v>
      </c>
      <c r="I21" s="30">
        <v>4</v>
      </c>
      <c r="J21" s="30">
        <v>7</v>
      </c>
      <c r="K21" s="30">
        <f t="shared" si="0"/>
        <v>26</v>
      </c>
      <c r="L21" s="31">
        <f t="shared" si="1"/>
        <v>1.8846153846153846</v>
      </c>
    </row>
    <row r="22" spans="1:12" x14ac:dyDescent="0.25">
      <c r="A22" s="28" t="s">
        <v>18</v>
      </c>
      <c r="B22" s="29" t="s">
        <v>8</v>
      </c>
      <c r="C22" s="30" t="s">
        <v>1</v>
      </c>
      <c r="D22" s="30" t="s">
        <v>2</v>
      </c>
      <c r="E22" s="30">
        <v>6</v>
      </c>
      <c r="F22" s="30">
        <v>4</v>
      </c>
      <c r="G22" s="30">
        <v>8</v>
      </c>
      <c r="H22" s="30">
        <v>2</v>
      </c>
      <c r="I22" s="30">
        <v>1</v>
      </c>
      <c r="J22" s="30">
        <v>0</v>
      </c>
      <c r="K22" s="30">
        <f t="shared" si="0"/>
        <v>21</v>
      </c>
      <c r="L22" s="31">
        <f t="shared" si="1"/>
        <v>3.5714285714285716</v>
      </c>
    </row>
    <row r="23" spans="1:12" x14ac:dyDescent="0.25">
      <c r="A23" s="28" t="s">
        <v>18</v>
      </c>
      <c r="B23" s="29" t="s">
        <v>8</v>
      </c>
      <c r="C23" s="30" t="s">
        <v>1</v>
      </c>
      <c r="D23" s="30" t="s">
        <v>3</v>
      </c>
      <c r="E23" s="30">
        <v>0</v>
      </c>
      <c r="F23" s="30">
        <v>0</v>
      </c>
      <c r="G23" s="30">
        <v>0</v>
      </c>
      <c r="H23" s="30">
        <v>0</v>
      </c>
      <c r="I23" s="30">
        <v>8</v>
      </c>
      <c r="J23" s="30">
        <v>29</v>
      </c>
      <c r="K23" s="30">
        <f t="shared" si="0"/>
        <v>37</v>
      </c>
      <c r="L23" s="31">
        <f t="shared" si="1"/>
        <v>0.21621621621621623</v>
      </c>
    </row>
    <row r="24" spans="1:12" x14ac:dyDescent="0.25">
      <c r="A24" s="28" t="s">
        <v>18</v>
      </c>
      <c r="B24" s="29" t="s">
        <v>8</v>
      </c>
      <c r="C24" s="30" t="s">
        <v>4</v>
      </c>
      <c r="D24" s="30" t="s">
        <v>2</v>
      </c>
      <c r="E24" s="30">
        <v>5</v>
      </c>
      <c r="F24" s="30">
        <v>7</v>
      </c>
      <c r="G24" s="30">
        <v>10</v>
      </c>
      <c r="H24" s="30">
        <v>1</v>
      </c>
      <c r="I24" s="30">
        <v>3</v>
      </c>
      <c r="J24" s="30">
        <v>0</v>
      </c>
      <c r="K24" s="30">
        <f t="shared" si="0"/>
        <v>26</v>
      </c>
      <c r="L24" s="31">
        <f t="shared" si="1"/>
        <v>3.3846153846153846</v>
      </c>
    </row>
    <row r="25" spans="1:12" x14ac:dyDescent="0.25">
      <c r="A25" s="28" t="s">
        <v>18</v>
      </c>
      <c r="B25" s="29" t="s">
        <v>8</v>
      </c>
      <c r="C25" s="30" t="s">
        <v>4</v>
      </c>
      <c r="D25" s="30" t="s">
        <v>3</v>
      </c>
      <c r="E25" s="30">
        <v>0</v>
      </c>
      <c r="F25" s="30">
        <v>0</v>
      </c>
      <c r="G25" s="30">
        <v>0</v>
      </c>
      <c r="H25" s="30">
        <v>2</v>
      </c>
      <c r="I25" s="30">
        <v>14</v>
      </c>
      <c r="J25" s="30">
        <v>14</v>
      </c>
      <c r="K25" s="30">
        <f t="shared" si="0"/>
        <v>30</v>
      </c>
      <c r="L25" s="31">
        <f t="shared" si="1"/>
        <v>0.6</v>
      </c>
    </row>
    <row r="26" spans="1:12" x14ac:dyDescent="0.25">
      <c r="A26" s="28" t="s">
        <v>18</v>
      </c>
      <c r="B26" s="29" t="s">
        <v>8</v>
      </c>
      <c r="C26" s="30" t="s">
        <v>5</v>
      </c>
      <c r="D26" s="30" t="s">
        <v>2</v>
      </c>
      <c r="E26" s="30">
        <v>4</v>
      </c>
      <c r="F26" s="30">
        <v>7</v>
      </c>
      <c r="G26" s="30">
        <v>5</v>
      </c>
      <c r="H26" s="30">
        <v>1</v>
      </c>
      <c r="I26" s="30">
        <v>7</v>
      </c>
      <c r="J26" s="30">
        <v>3</v>
      </c>
      <c r="K26" s="30">
        <f t="shared" si="0"/>
        <v>27</v>
      </c>
      <c r="L26" s="31">
        <f t="shared" si="1"/>
        <v>2.6666666666666665</v>
      </c>
    </row>
    <row r="27" spans="1:12" x14ac:dyDescent="0.25">
      <c r="A27" s="28" t="s">
        <v>18</v>
      </c>
      <c r="B27" s="29" t="s">
        <v>8</v>
      </c>
      <c r="C27" s="30" t="s">
        <v>5</v>
      </c>
      <c r="D27" s="30" t="s">
        <v>3</v>
      </c>
      <c r="E27" s="30">
        <v>0</v>
      </c>
      <c r="F27" s="30">
        <v>0</v>
      </c>
      <c r="G27" s="30">
        <v>0</v>
      </c>
      <c r="H27" s="30">
        <v>0</v>
      </c>
      <c r="I27" s="30">
        <v>3</v>
      </c>
      <c r="J27" s="30">
        <v>27</v>
      </c>
      <c r="K27" s="30">
        <f t="shared" si="0"/>
        <v>30</v>
      </c>
      <c r="L27" s="31">
        <f t="shared" si="1"/>
        <v>0.1</v>
      </c>
    </row>
    <row r="28" spans="1:12" x14ac:dyDescent="0.25">
      <c r="A28" s="28" t="s">
        <v>18</v>
      </c>
      <c r="B28" s="29" t="s">
        <v>8</v>
      </c>
      <c r="C28" s="30" t="s">
        <v>6</v>
      </c>
      <c r="D28" s="30" t="s">
        <v>2</v>
      </c>
      <c r="E28" s="30">
        <v>16</v>
      </c>
      <c r="F28" s="30">
        <v>5</v>
      </c>
      <c r="G28" s="30">
        <v>5</v>
      </c>
      <c r="H28" s="30">
        <v>5</v>
      </c>
      <c r="I28" s="30">
        <v>3</v>
      </c>
      <c r="J28" s="30">
        <v>0</v>
      </c>
      <c r="K28" s="30">
        <f t="shared" si="0"/>
        <v>34</v>
      </c>
      <c r="L28" s="31">
        <f t="shared" si="1"/>
        <v>3.7647058823529411</v>
      </c>
    </row>
    <row r="29" spans="1:12" x14ac:dyDescent="0.25">
      <c r="A29" s="28" t="s">
        <v>18</v>
      </c>
      <c r="B29" s="29" t="s">
        <v>8</v>
      </c>
      <c r="C29" s="30" t="s">
        <v>6</v>
      </c>
      <c r="D29" s="30" t="s">
        <v>3</v>
      </c>
      <c r="E29" s="30">
        <v>0</v>
      </c>
      <c r="F29" s="30">
        <v>0</v>
      </c>
      <c r="G29" s="30">
        <v>0</v>
      </c>
      <c r="H29" s="30">
        <v>4</v>
      </c>
      <c r="I29" s="30">
        <v>20</v>
      </c>
      <c r="J29" s="30">
        <v>11</v>
      </c>
      <c r="K29" s="30">
        <f t="shared" si="0"/>
        <v>35</v>
      </c>
      <c r="L29" s="31">
        <f t="shared" si="1"/>
        <v>0.8</v>
      </c>
    </row>
    <row r="30" spans="1:12" x14ac:dyDescent="0.25">
      <c r="A30" s="28" t="s">
        <v>18</v>
      </c>
      <c r="B30" s="30" t="s">
        <v>8</v>
      </c>
      <c r="C30" s="30" t="s">
        <v>7</v>
      </c>
      <c r="D30" s="30" t="s">
        <v>2</v>
      </c>
      <c r="E30" s="30">
        <v>25</v>
      </c>
      <c r="F30" s="30">
        <v>7</v>
      </c>
      <c r="G30" s="30">
        <v>1</v>
      </c>
      <c r="H30" s="30">
        <v>2</v>
      </c>
      <c r="I30" s="30">
        <v>0</v>
      </c>
      <c r="J30" s="30">
        <v>1</v>
      </c>
      <c r="K30" s="30">
        <f t="shared" si="0"/>
        <v>36</v>
      </c>
      <c r="L30" s="31">
        <f t="shared" si="1"/>
        <v>4.4444444444444446</v>
      </c>
    </row>
    <row r="31" spans="1:12" ht="15.75" thickBot="1" x14ac:dyDescent="0.3">
      <c r="A31" s="32" t="s">
        <v>18</v>
      </c>
      <c r="B31" s="33" t="s">
        <v>8</v>
      </c>
      <c r="C31" s="33" t="s">
        <v>7</v>
      </c>
      <c r="D31" s="33" t="s">
        <v>3</v>
      </c>
      <c r="E31" s="33">
        <v>0</v>
      </c>
      <c r="F31" s="33">
        <v>1</v>
      </c>
      <c r="G31" s="33">
        <v>0</v>
      </c>
      <c r="H31" s="33">
        <v>8</v>
      </c>
      <c r="I31" s="33">
        <v>10</v>
      </c>
      <c r="J31" s="33">
        <v>8</v>
      </c>
      <c r="K31" s="33">
        <f t="shared" si="0"/>
        <v>27</v>
      </c>
      <c r="L31" s="34">
        <f t="shared" si="1"/>
        <v>1.1111111111111112</v>
      </c>
    </row>
    <row r="32" spans="1:12" x14ac:dyDescent="0.25">
      <c r="A32" s="24" t="s">
        <v>19</v>
      </c>
      <c r="B32" s="26" t="s">
        <v>0</v>
      </c>
      <c r="C32" s="26" t="s">
        <v>1</v>
      </c>
      <c r="D32" s="26" t="s">
        <v>2</v>
      </c>
      <c r="E32" s="26">
        <v>21</v>
      </c>
      <c r="F32" s="26">
        <v>6</v>
      </c>
      <c r="G32" s="26">
        <v>4</v>
      </c>
      <c r="H32" s="26">
        <v>1</v>
      </c>
      <c r="I32" s="26">
        <v>5</v>
      </c>
      <c r="J32" s="26">
        <v>0</v>
      </c>
      <c r="K32" s="26">
        <f t="shared" si="0"/>
        <v>37</v>
      </c>
      <c r="L32" s="27">
        <f t="shared" si="1"/>
        <v>4</v>
      </c>
    </row>
    <row r="33" spans="1:12" x14ac:dyDescent="0.25">
      <c r="A33" s="28" t="s">
        <v>19</v>
      </c>
      <c r="B33" s="30" t="s">
        <v>0</v>
      </c>
      <c r="C33" s="30" t="s">
        <v>1</v>
      </c>
      <c r="D33" s="30" t="s">
        <v>3</v>
      </c>
      <c r="E33" s="30">
        <v>1</v>
      </c>
      <c r="F33" s="30">
        <v>0</v>
      </c>
      <c r="G33" s="30">
        <v>3</v>
      </c>
      <c r="H33" s="30">
        <v>2</v>
      </c>
      <c r="I33" s="30">
        <v>16</v>
      </c>
      <c r="J33" s="30">
        <v>16</v>
      </c>
      <c r="K33" s="30">
        <f t="shared" si="0"/>
        <v>38</v>
      </c>
      <c r="L33" s="31">
        <f t="shared" si="1"/>
        <v>0.89473684210526316</v>
      </c>
    </row>
    <row r="34" spans="1:12" x14ac:dyDescent="0.25">
      <c r="A34" s="28" t="s">
        <v>19</v>
      </c>
      <c r="B34" s="30" t="s">
        <v>0</v>
      </c>
      <c r="C34" s="30" t="s">
        <v>4</v>
      </c>
      <c r="D34" s="30" t="s">
        <v>2</v>
      </c>
      <c r="E34" s="30">
        <v>22</v>
      </c>
      <c r="F34" s="30">
        <v>7</v>
      </c>
      <c r="G34" s="30">
        <v>4</v>
      </c>
      <c r="H34" s="30">
        <v>5</v>
      </c>
      <c r="I34" s="30">
        <v>0</v>
      </c>
      <c r="J34" s="30">
        <v>1</v>
      </c>
      <c r="K34" s="30">
        <f t="shared" si="0"/>
        <v>39</v>
      </c>
      <c r="L34" s="31">
        <f t="shared" si="1"/>
        <v>4.1025641025641022</v>
      </c>
    </row>
    <row r="35" spans="1:12" x14ac:dyDescent="0.25">
      <c r="A35" s="28" t="s">
        <v>19</v>
      </c>
      <c r="B35" s="29" t="s">
        <v>0</v>
      </c>
      <c r="C35" s="30" t="s">
        <v>4</v>
      </c>
      <c r="D35" s="30" t="s">
        <v>3</v>
      </c>
      <c r="E35" s="30">
        <v>0</v>
      </c>
      <c r="F35" s="30">
        <v>1</v>
      </c>
      <c r="G35" s="30">
        <v>6</v>
      </c>
      <c r="H35" s="30">
        <v>7</v>
      </c>
      <c r="I35" s="30">
        <v>0</v>
      </c>
      <c r="J35" s="30">
        <v>14</v>
      </c>
      <c r="K35" s="30">
        <f t="shared" si="0"/>
        <v>28</v>
      </c>
      <c r="L35" s="31">
        <f t="shared" si="1"/>
        <v>1.2857142857142858</v>
      </c>
    </row>
    <row r="36" spans="1:12" x14ac:dyDescent="0.25">
      <c r="A36" s="28" t="s">
        <v>19</v>
      </c>
      <c r="B36" s="29" t="s">
        <v>0</v>
      </c>
      <c r="C36" s="30" t="s">
        <v>5</v>
      </c>
      <c r="D36" s="30" t="s">
        <v>2</v>
      </c>
      <c r="E36" s="30">
        <v>20</v>
      </c>
      <c r="F36" s="30">
        <v>9</v>
      </c>
      <c r="G36" s="30">
        <v>0</v>
      </c>
      <c r="H36" s="30">
        <v>3</v>
      </c>
      <c r="I36" s="30">
        <v>1</v>
      </c>
      <c r="J36" s="30">
        <v>0</v>
      </c>
      <c r="K36" s="30">
        <f t="shared" si="0"/>
        <v>33</v>
      </c>
      <c r="L36" s="31">
        <f t="shared" si="1"/>
        <v>4.333333333333333</v>
      </c>
    </row>
    <row r="37" spans="1:12" x14ac:dyDescent="0.25">
      <c r="A37" s="28" t="s">
        <v>19</v>
      </c>
      <c r="B37" s="29" t="s">
        <v>0</v>
      </c>
      <c r="C37" s="30" t="s">
        <v>5</v>
      </c>
      <c r="D37" s="30" t="s">
        <v>3</v>
      </c>
      <c r="E37" s="30">
        <v>0</v>
      </c>
      <c r="F37" s="30">
        <v>0</v>
      </c>
      <c r="G37" s="30">
        <v>1</v>
      </c>
      <c r="H37" s="30">
        <v>4</v>
      </c>
      <c r="I37" s="30">
        <v>21</v>
      </c>
      <c r="J37" s="30">
        <v>10</v>
      </c>
      <c r="K37" s="30">
        <f t="shared" si="0"/>
        <v>36</v>
      </c>
      <c r="L37" s="31">
        <f t="shared" si="1"/>
        <v>0.88888888888888884</v>
      </c>
    </row>
    <row r="38" spans="1:12" x14ac:dyDescent="0.25">
      <c r="A38" s="28" t="s">
        <v>19</v>
      </c>
      <c r="B38" s="29" t="s">
        <v>0</v>
      </c>
      <c r="C38" s="30" t="s">
        <v>6</v>
      </c>
      <c r="D38" s="30" t="s">
        <v>2</v>
      </c>
      <c r="E38" s="30">
        <v>40</v>
      </c>
      <c r="F38" s="30">
        <v>2</v>
      </c>
      <c r="G38" s="30">
        <v>2</v>
      </c>
      <c r="H38" s="30">
        <v>2</v>
      </c>
      <c r="I38" s="30">
        <v>1</v>
      </c>
      <c r="J38" s="30">
        <v>0</v>
      </c>
      <c r="K38" s="30">
        <f>SUM(E38:J38)</f>
        <v>47</v>
      </c>
      <c r="L38" s="31">
        <f>(5*E38+4*F38+3*G38+2*H38+1*I38+0*J38)/SUM(E38:J38)</f>
        <v>4.6595744680851068</v>
      </c>
    </row>
    <row r="39" spans="1:12" x14ac:dyDescent="0.25">
      <c r="A39" s="28" t="s">
        <v>19</v>
      </c>
      <c r="B39" s="29" t="s">
        <v>0</v>
      </c>
      <c r="C39" s="30" t="s">
        <v>6</v>
      </c>
      <c r="D39" s="30" t="s">
        <v>3</v>
      </c>
      <c r="E39" s="30">
        <v>4</v>
      </c>
      <c r="F39" s="30">
        <v>1</v>
      </c>
      <c r="G39" s="30">
        <v>2</v>
      </c>
      <c r="H39" s="30">
        <v>4</v>
      </c>
      <c r="I39" s="30">
        <v>15</v>
      </c>
      <c r="J39" s="30">
        <v>6</v>
      </c>
      <c r="K39" s="30">
        <f t="shared" ref="K39:K43" si="2">SUM(E39:J39)</f>
        <v>32</v>
      </c>
      <c r="L39" s="31">
        <f t="shared" ref="L39:L43" si="3">(5*E39+4*F39+3*G39+2*H39+1*I39+0*J39)/SUM(E39:J39)</f>
        <v>1.65625</v>
      </c>
    </row>
    <row r="40" spans="1:12" x14ac:dyDescent="0.25">
      <c r="A40" s="28" t="s">
        <v>19</v>
      </c>
      <c r="B40" s="29" t="s">
        <v>0</v>
      </c>
      <c r="C40" s="30" t="s">
        <v>7</v>
      </c>
      <c r="D40" s="30" t="s">
        <v>2</v>
      </c>
      <c r="E40" s="30">
        <v>44</v>
      </c>
      <c r="F40" s="30">
        <v>5</v>
      </c>
      <c r="G40" s="30">
        <v>1</v>
      </c>
      <c r="H40" s="30">
        <v>0</v>
      </c>
      <c r="I40" s="30">
        <v>0</v>
      </c>
      <c r="J40" s="30">
        <v>0</v>
      </c>
      <c r="K40" s="30">
        <f t="shared" si="2"/>
        <v>50</v>
      </c>
      <c r="L40" s="31">
        <f t="shared" si="3"/>
        <v>4.8600000000000003</v>
      </c>
    </row>
    <row r="41" spans="1:12" x14ac:dyDescent="0.25">
      <c r="A41" s="28" t="s">
        <v>19</v>
      </c>
      <c r="B41" s="29" t="s">
        <v>0</v>
      </c>
      <c r="C41" s="30" t="s">
        <v>7</v>
      </c>
      <c r="D41" s="30" t="s">
        <v>3</v>
      </c>
      <c r="E41" s="30">
        <v>6</v>
      </c>
      <c r="F41" s="30">
        <v>8</v>
      </c>
      <c r="G41" s="30">
        <v>6</v>
      </c>
      <c r="H41" s="30">
        <v>8</v>
      </c>
      <c r="I41" s="30">
        <v>8</v>
      </c>
      <c r="J41" s="30">
        <v>3</v>
      </c>
      <c r="K41" s="30">
        <f t="shared" si="2"/>
        <v>39</v>
      </c>
      <c r="L41" s="31">
        <f t="shared" si="3"/>
        <v>2.6666666666666665</v>
      </c>
    </row>
    <row r="42" spans="1:12" x14ac:dyDescent="0.25">
      <c r="A42" s="28" t="s">
        <v>19</v>
      </c>
      <c r="B42" s="29">
        <v>32</v>
      </c>
      <c r="C42" s="30" t="s">
        <v>1</v>
      </c>
      <c r="D42" s="30" t="s">
        <v>2</v>
      </c>
      <c r="E42" s="30">
        <v>4</v>
      </c>
      <c r="F42" s="30">
        <v>3</v>
      </c>
      <c r="G42" s="30">
        <v>5</v>
      </c>
      <c r="H42" s="30">
        <v>4</v>
      </c>
      <c r="I42" s="30">
        <v>6</v>
      </c>
      <c r="J42" s="30">
        <v>9</v>
      </c>
      <c r="K42" s="30">
        <f t="shared" si="2"/>
        <v>31</v>
      </c>
      <c r="L42" s="31">
        <f t="shared" si="3"/>
        <v>1.967741935483871</v>
      </c>
    </row>
    <row r="43" spans="1:12" x14ac:dyDescent="0.25">
      <c r="A43" s="28" t="s">
        <v>19</v>
      </c>
      <c r="B43" s="29">
        <v>32</v>
      </c>
      <c r="C43" s="30" t="s">
        <v>1</v>
      </c>
      <c r="D43" s="30" t="s">
        <v>3</v>
      </c>
      <c r="E43" s="30">
        <v>0</v>
      </c>
      <c r="F43" s="30">
        <v>0</v>
      </c>
      <c r="G43" s="30">
        <v>0</v>
      </c>
      <c r="H43" s="30">
        <v>0</v>
      </c>
      <c r="I43" s="30">
        <v>10</v>
      </c>
      <c r="J43" s="30">
        <v>26</v>
      </c>
      <c r="K43" s="30">
        <f t="shared" si="2"/>
        <v>36</v>
      </c>
      <c r="L43" s="31">
        <f t="shared" si="3"/>
        <v>0.27777777777777779</v>
      </c>
    </row>
    <row r="44" spans="1:12" x14ac:dyDescent="0.25">
      <c r="A44" s="28" t="s">
        <v>19</v>
      </c>
      <c r="B44" s="29">
        <v>32</v>
      </c>
      <c r="C44" s="30" t="s">
        <v>4</v>
      </c>
      <c r="D44" s="30" t="s">
        <v>2</v>
      </c>
      <c r="E44" s="30">
        <v>3</v>
      </c>
      <c r="F44" s="30">
        <v>12</v>
      </c>
      <c r="G44" s="30">
        <v>6</v>
      </c>
      <c r="H44" s="30">
        <v>6</v>
      </c>
      <c r="I44" s="30">
        <v>4</v>
      </c>
      <c r="J44" s="30">
        <v>4</v>
      </c>
      <c r="K44" s="30">
        <f>SUM(E44:J44)</f>
        <v>35</v>
      </c>
      <c r="L44" s="31">
        <f>(5*E44+4*F44+3*G44+2*H44+1*I44+0*J44)/SUM(E44:J44)</f>
        <v>2.7714285714285714</v>
      </c>
    </row>
    <row r="45" spans="1:12" x14ac:dyDescent="0.25">
      <c r="A45" s="28" t="s">
        <v>19</v>
      </c>
      <c r="B45" s="29">
        <v>32</v>
      </c>
      <c r="C45" s="30" t="s">
        <v>4</v>
      </c>
      <c r="D45" s="30" t="s">
        <v>3</v>
      </c>
      <c r="E45" s="30">
        <v>0</v>
      </c>
      <c r="F45" s="30">
        <v>0</v>
      </c>
      <c r="G45" s="30">
        <v>1</v>
      </c>
      <c r="H45" s="30">
        <v>2</v>
      </c>
      <c r="I45" s="30">
        <v>2</v>
      </c>
      <c r="J45" s="30">
        <v>24</v>
      </c>
      <c r="K45" s="30">
        <f>SUM(E45:J45)</f>
        <v>29</v>
      </c>
      <c r="L45" s="31">
        <f>(5*E45+4*F45+3*G45+2*H45+1*I45+0*J45)/SUM(E45:J45)</f>
        <v>0.31034482758620691</v>
      </c>
    </row>
    <row r="46" spans="1:12" x14ac:dyDescent="0.25">
      <c r="A46" s="36" t="s">
        <v>19</v>
      </c>
      <c r="B46" s="29">
        <v>32</v>
      </c>
      <c r="C46" s="29" t="s">
        <v>5</v>
      </c>
      <c r="D46" s="29" t="s">
        <v>2</v>
      </c>
      <c r="E46" s="29">
        <v>6</v>
      </c>
      <c r="F46" s="29">
        <v>7</v>
      </c>
      <c r="G46" s="29">
        <v>3</v>
      </c>
      <c r="H46" s="29">
        <v>5</v>
      </c>
      <c r="I46" s="29">
        <v>5</v>
      </c>
      <c r="J46" s="29">
        <v>1</v>
      </c>
      <c r="K46" s="29">
        <f t="shared" ref="K46:K67" si="4">SUM(E46:J46)</f>
        <v>27</v>
      </c>
      <c r="L46" s="37">
        <f t="shared" ref="L46:L67" si="5">(5*E46+4*F46+3*G46+2*H46+1*I46+0*J46)/SUM(E46:J46)</f>
        <v>3.0370370370370372</v>
      </c>
    </row>
    <row r="47" spans="1:12" x14ac:dyDescent="0.25">
      <c r="A47" s="36" t="s">
        <v>19</v>
      </c>
      <c r="B47" s="29">
        <v>32</v>
      </c>
      <c r="C47" s="29" t="s">
        <v>5</v>
      </c>
      <c r="D47" s="29" t="s">
        <v>3</v>
      </c>
      <c r="E47" s="29">
        <v>0</v>
      </c>
      <c r="F47" s="29">
        <v>0</v>
      </c>
      <c r="G47" s="29">
        <v>0</v>
      </c>
      <c r="H47" s="29">
        <v>2</v>
      </c>
      <c r="I47" s="29">
        <v>10</v>
      </c>
      <c r="J47" s="29">
        <v>11</v>
      </c>
      <c r="K47" s="29">
        <f t="shared" si="4"/>
        <v>23</v>
      </c>
      <c r="L47" s="37">
        <f t="shared" si="5"/>
        <v>0.60869565217391308</v>
      </c>
    </row>
    <row r="48" spans="1:12" x14ac:dyDescent="0.25">
      <c r="A48" s="36" t="s">
        <v>19</v>
      </c>
      <c r="B48" s="29">
        <v>32</v>
      </c>
      <c r="C48" s="29" t="s">
        <v>6</v>
      </c>
      <c r="D48" s="29" t="s">
        <v>2</v>
      </c>
      <c r="E48" s="29">
        <v>4</v>
      </c>
      <c r="F48" s="29">
        <v>8</v>
      </c>
      <c r="G48" s="29">
        <v>10</v>
      </c>
      <c r="H48" s="29">
        <v>8</v>
      </c>
      <c r="I48" s="29">
        <v>5</v>
      </c>
      <c r="J48" s="29">
        <v>2</v>
      </c>
      <c r="K48" s="29">
        <f t="shared" si="4"/>
        <v>37</v>
      </c>
      <c r="L48" s="37">
        <f t="shared" si="5"/>
        <v>2.7837837837837838</v>
      </c>
    </row>
    <row r="49" spans="1:12" x14ac:dyDescent="0.25">
      <c r="A49" s="36" t="s">
        <v>19</v>
      </c>
      <c r="B49" s="29">
        <v>32</v>
      </c>
      <c r="C49" s="29" t="s">
        <v>6</v>
      </c>
      <c r="D49" s="29" t="s">
        <v>3</v>
      </c>
      <c r="E49" s="29">
        <v>0</v>
      </c>
      <c r="F49" s="29">
        <v>0</v>
      </c>
      <c r="G49" s="29">
        <v>0</v>
      </c>
      <c r="H49" s="29">
        <v>0</v>
      </c>
      <c r="I49" s="29">
        <v>3</v>
      </c>
      <c r="J49" s="29">
        <v>28</v>
      </c>
      <c r="K49" s="29">
        <f t="shared" si="4"/>
        <v>31</v>
      </c>
      <c r="L49" s="37">
        <f t="shared" si="5"/>
        <v>9.6774193548387094E-2</v>
      </c>
    </row>
    <row r="50" spans="1:12" x14ac:dyDescent="0.25">
      <c r="A50" s="36" t="s">
        <v>19</v>
      </c>
      <c r="B50" s="29">
        <v>32</v>
      </c>
      <c r="C50" s="29" t="s">
        <v>7</v>
      </c>
      <c r="D50" s="29" t="s">
        <v>2</v>
      </c>
      <c r="E50" s="29">
        <v>35</v>
      </c>
      <c r="F50" s="29">
        <v>4</v>
      </c>
      <c r="G50" s="29">
        <v>1</v>
      </c>
      <c r="H50" s="29">
        <v>0</v>
      </c>
      <c r="I50" s="29">
        <v>0</v>
      </c>
      <c r="J50" s="29">
        <v>0</v>
      </c>
      <c r="K50" s="29">
        <f t="shared" si="4"/>
        <v>40</v>
      </c>
      <c r="L50" s="37">
        <f t="shared" si="5"/>
        <v>4.8499999999999996</v>
      </c>
    </row>
    <row r="51" spans="1:12" x14ac:dyDescent="0.25">
      <c r="A51" s="36" t="s">
        <v>19</v>
      </c>
      <c r="B51" s="29">
        <v>32</v>
      </c>
      <c r="C51" s="29" t="s">
        <v>7</v>
      </c>
      <c r="D51" s="29" t="s">
        <v>3</v>
      </c>
      <c r="E51" s="29">
        <v>2</v>
      </c>
      <c r="F51" s="29">
        <v>2</v>
      </c>
      <c r="G51" s="29">
        <v>2</v>
      </c>
      <c r="H51" s="29">
        <v>6</v>
      </c>
      <c r="I51" s="29">
        <v>19</v>
      </c>
      <c r="J51" s="29">
        <v>0</v>
      </c>
      <c r="K51" s="29">
        <f t="shared" si="4"/>
        <v>31</v>
      </c>
      <c r="L51" s="37">
        <f t="shared" si="5"/>
        <v>1.7741935483870968</v>
      </c>
    </row>
    <row r="52" spans="1:12" x14ac:dyDescent="0.25">
      <c r="A52" s="36" t="s">
        <v>19</v>
      </c>
      <c r="B52" s="29" t="s">
        <v>8</v>
      </c>
      <c r="C52" s="29" t="s">
        <v>1</v>
      </c>
      <c r="D52" s="29" t="s">
        <v>2</v>
      </c>
      <c r="E52" s="29">
        <v>9</v>
      </c>
      <c r="F52" s="29">
        <v>6</v>
      </c>
      <c r="G52" s="29">
        <v>2</v>
      </c>
      <c r="H52" s="29">
        <v>3</v>
      </c>
      <c r="I52" s="29">
        <v>4</v>
      </c>
      <c r="J52" s="29">
        <v>0</v>
      </c>
      <c r="K52" s="29">
        <f t="shared" si="4"/>
        <v>24</v>
      </c>
      <c r="L52" s="37">
        <f t="shared" si="5"/>
        <v>3.5416666666666665</v>
      </c>
    </row>
    <row r="53" spans="1:12" x14ac:dyDescent="0.25">
      <c r="A53" s="28" t="s">
        <v>19</v>
      </c>
      <c r="B53" s="29" t="s">
        <v>8</v>
      </c>
      <c r="C53" s="30" t="s">
        <v>1</v>
      </c>
      <c r="D53" s="30" t="s">
        <v>3</v>
      </c>
      <c r="E53" s="30">
        <v>0</v>
      </c>
      <c r="F53" s="30">
        <v>0</v>
      </c>
      <c r="G53" s="30">
        <v>0</v>
      </c>
      <c r="H53" s="30">
        <v>2</v>
      </c>
      <c r="I53" s="30">
        <v>5</v>
      </c>
      <c r="J53" s="30">
        <v>28</v>
      </c>
      <c r="K53" s="30">
        <f t="shared" si="4"/>
        <v>35</v>
      </c>
      <c r="L53" s="31">
        <f t="shared" si="5"/>
        <v>0.25714285714285712</v>
      </c>
    </row>
    <row r="54" spans="1:12" x14ac:dyDescent="0.25">
      <c r="A54" s="28" t="s">
        <v>19</v>
      </c>
      <c r="B54" s="29" t="s">
        <v>8</v>
      </c>
      <c r="C54" s="30" t="s">
        <v>4</v>
      </c>
      <c r="D54" s="30" t="s">
        <v>2</v>
      </c>
      <c r="E54" s="30">
        <v>8</v>
      </c>
      <c r="F54" s="30">
        <v>14</v>
      </c>
      <c r="G54" s="30">
        <v>2</v>
      </c>
      <c r="H54" s="30">
        <v>1</v>
      </c>
      <c r="I54" s="30">
        <v>2</v>
      </c>
      <c r="J54" s="30">
        <v>1</v>
      </c>
      <c r="K54" s="30">
        <f t="shared" si="4"/>
        <v>28</v>
      </c>
      <c r="L54" s="31">
        <f t="shared" si="5"/>
        <v>3.7857142857142856</v>
      </c>
    </row>
    <row r="55" spans="1:12" x14ac:dyDescent="0.25">
      <c r="A55" s="28" t="s">
        <v>19</v>
      </c>
      <c r="B55" s="29" t="s">
        <v>8</v>
      </c>
      <c r="C55" s="30" t="s">
        <v>4</v>
      </c>
      <c r="D55" s="30" t="s">
        <v>3</v>
      </c>
      <c r="E55" s="30">
        <v>0</v>
      </c>
      <c r="F55" s="30">
        <v>0</v>
      </c>
      <c r="G55" s="30">
        <v>2</v>
      </c>
      <c r="H55" s="30">
        <v>5</v>
      </c>
      <c r="I55" s="30">
        <v>14</v>
      </c>
      <c r="J55" s="30">
        <v>15</v>
      </c>
      <c r="K55" s="30">
        <f t="shared" si="4"/>
        <v>36</v>
      </c>
      <c r="L55" s="31">
        <f t="shared" si="5"/>
        <v>0.83333333333333337</v>
      </c>
    </row>
    <row r="56" spans="1:12" x14ac:dyDescent="0.25">
      <c r="A56" s="28" t="s">
        <v>19</v>
      </c>
      <c r="B56" s="29" t="s">
        <v>8</v>
      </c>
      <c r="C56" s="30" t="s">
        <v>5</v>
      </c>
      <c r="D56" s="30" t="s">
        <v>2</v>
      </c>
      <c r="E56" s="30">
        <v>6</v>
      </c>
      <c r="F56" s="30">
        <v>9</v>
      </c>
      <c r="G56" s="30">
        <v>3</v>
      </c>
      <c r="H56" s="30">
        <v>2</v>
      </c>
      <c r="I56" s="30">
        <v>2</v>
      </c>
      <c r="J56" s="30">
        <v>1</v>
      </c>
      <c r="K56" s="30">
        <f t="shared" si="4"/>
        <v>23</v>
      </c>
      <c r="L56" s="31">
        <f t="shared" si="5"/>
        <v>3.5217391304347827</v>
      </c>
    </row>
    <row r="57" spans="1:12" x14ac:dyDescent="0.25">
      <c r="A57" s="28" t="s">
        <v>19</v>
      </c>
      <c r="B57" s="29" t="s">
        <v>8</v>
      </c>
      <c r="C57" s="30" t="s">
        <v>5</v>
      </c>
      <c r="D57" s="30" t="s">
        <v>3</v>
      </c>
      <c r="E57" s="30">
        <v>0</v>
      </c>
      <c r="F57" s="30">
        <v>0</v>
      </c>
      <c r="G57" s="30">
        <v>1</v>
      </c>
      <c r="H57" s="30">
        <v>1</v>
      </c>
      <c r="I57" s="30">
        <v>8</v>
      </c>
      <c r="J57" s="30">
        <v>22</v>
      </c>
      <c r="K57" s="30">
        <f t="shared" si="4"/>
        <v>32</v>
      </c>
      <c r="L57" s="31">
        <f t="shared" si="5"/>
        <v>0.40625</v>
      </c>
    </row>
    <row r="58" spans="1:12" x14ac:dyDescent="0.25">
      <c r="A58" s="28" t="s">
        <v>19</v>
      </c>
      <c r="B58" s="29" t="s">
        <v>8</v>
      </c>
      <c r="C58" s="30" t="s">
        <v>6</v>
      </c>
      <c r="D58" s="30" t="s">
        <v>2</v>
      </c>
      <c r="E58" s="30">
        <v>16</v>
      </c>
      <c r="F58" s="30">
        <v>11</v>
      </c>
      <c r="G58" s="30">
        <v>3</v>
      </c>
      <c r="H58" s="30">
        <v>2</v>
      </c>
      <c r="I58" s="30">
        <v>2</v>
      </c>
      <c r="J58" s="30">
        <v>0</v>
      </c>
      <c r="K58" s="30">
        <f t="shared" si="4"/>
        <v>34</v>
      </c>
      <c r="L58" s="31">
        <f t="shared" si="5"/>
        <v>4.0882352941176467</v>
      </c>
    </row>
    <row r="59" spans="1:12" x14ac:dyDescent="0.25">
      <c r="A59" s="28" t="s">
        <v>19</v>
      </c>
      <c r="B59" s="29" t="s">
        <v>8</v>
      </c>
      <c r="C59" s="30" t="s">
        <v>6</v>
      </c>
      <c r="D59" s="30" t="s">
        <v>3</v>
      </c>
      <c r="E59" s="30">
        <v>1</v>
      </c>
      <c r="F59" s="30">
        <v>0</v>
      </c>
      <c r="G59" s="30">
        <v>1</v>
      </c>
      <c r="H59" s="30">
        <v>2</v>
      </c>
      <c r="I59" s="30">
        <v>12</v>
      </c>
      <c r="J59" s="30">
        <v>16</v>
      </c>
      <c r="K59" s="30">
        <f t="shared" si="4"/>
        <v>32</v>
      </c>
      <c r="L59" s="31">
        <f t="shared" si="5"/>
        <v>0.75</v>
      </c>
    </row>
    <row r="60" spans="1:12" x14ac:dyDescent="0.25">
      <c r="A60" s="28" t="s">
        <v>19</v>
      </c>
      <c r="B60" s="29" t="s">
        <v>8</v>
      </c>
      <c r="C60" s="29" t="s">
        <v>7</v>
      </c>
      <c r="D60" s="29" t="s">
        <v>2</v>
      </c>
      <c r="E60" s="30">
        <v>13</v>
      </c>
      <c r="F60" s="30">
        <v>8</v>
      </c>
      <c r="G60" s="30">
        <v>5</v>
      </c>
      <c r="H60" s="30">
        <v>0</v>
      </c>
      <c r="I60" s="30">
        <v>2</v>
      </c>
      <c r="J60" s="30">
        <v>3</v>
      </c>
      <c r="K60" s="30">
        <f t="shared" si="4"/>
        <v>31</v>
      </c>
      <c r="L60" s="31">
        <f t="shared" si="5"/>
        <v>3.6774193548387095</v>
      </c>
    </row>
    <row r="61" spans="1:12" ht="15.75" thickBot="1" x14ac:dyDescent="0.3">
      <c r="A61" s="32" t="s">
        <v>19</v>
      </c>
      <c r="B61" s="35" t="s">
        <v>8</v>
      </c>
      <c r="C61" s="35" t="s">
        <v>7</v>
      </c>
      <c r="D61" s="35" t="s">
        <v>3</v>
      </c>
      <c r="E61" s="33">
        <v>0</v>
      </c>
      <c r="F61" s="33">
        <v>5</v>
      </c>
      <c r="G61" s="33">
        <v>9</v>
      </c>
      <c r="H61" s="33">
        <v>5</v>
      </c>
      <c r="I61" s="33">
        <v>10</v>
      </c>
      <c r="J61" s="33">
        <v>6</v>
      </c>
      <c r="K61" s="33">
        <f t="shared" si="4"/>
        <v>35</v>
      </c>
      <c r="L61" s="34">
        <f t="shared" si="5"/>
        <v>1.9142857142857144</v>
      </c>
    </row>
    <row r="62" spans="1:12" x14ac:dyDescent="0.25">
      <c r="A62" s="24" t="s">
        <v>20</v>
      </c>
      <c r="B62" s="26" t="s">
        <v>0</v>
      </c>
      <c r="C62" s="26" t="s">
        <v>1</v>
      </c>
      <c r="D62" s="26" t="s">
        <v>2</v>
      </c>
      <c r="E62" s="26">
        <v>30</v>
      </c>
      <c r="F62" s="26">
        <v>8</v>
      </c>
      <c r="G62" s="26">
        <v>1</v>
      </c>
      <c r="H62" s="26">
        <v>2</v>
      </c>
      <c r="I62" s="26">
        <v>1</v>
      </c>
      <c r="J62" s="26">
        <v>0</v>
      </c>
      <c r="K62" s="26">
        <f t="shared" si="4"/>
        <v>42</v>
      </c>
      <c r="L62" s="27">
        <f t="shared" si="5"/>
        <v>4.5238095238095237</v>
      </c>
    </row>
    <row r="63" spans="1:12" x14ac:dyDescent="0.25">
      <c r="A63" s="28" t="s">
        <v>20</v>
      </c>
      <c r="B63" s="30" t="s">
        <v>0</v>
      </c>
      <c r="C63" s="30" t="s">
        <v>1</v>
      </c>
      <c r="D63" s="30" t="s">
        <v>3</v>
      </c>
      <c r="E63" s="30">
        <v>0</v>
      </c>
      <c r="F63" s="30">
        <v>0</v>
      </c>
      <c r="G63" s="30">
        <v>1</v>
      </c>
      <c r="H63" s="30">
        <v>8</v>
      </c>
      <c r="I63" s="30">
        <v>16</v>
      </c>
      <c r="J63" s="30">
        <v>14</v>
      </c>
      <c r="K63" s="30">
        <f t="shared" si="4"/>
        <v>39</v>
      </c>
      <c r="L63" s="31">
        <f t="shared" si="5"/>
        <v>0.89743589743589747</v>
      </c>
    </row>
    <row r="64" spans="1:12" x14ac:dyDescent="0.25">
      <c r="A64" s="28" t="s">
        <v>20</v>
      </c>
      <c r="B64" s="30" t="s">
        <v>0</v>
      </c>
      <c r="C64" s="30" t="s">
        <v>4</v>
      </c>
      <c r="D64" s="30" t="s">
        <v>2</v>
      </c>
      <c r="E64" s="30">
        <v>16</v>
      </c>
      <c r="F64" s="30">
        <v>6</v>
      </c>
      <c r="G64" s="30">
        <v>6</v>
      </c>
      <c r="H64" s="30">
        <v>2</v>
      </c>
      <c r="I64" s="30">
        <v>5</v>
      </c>
      <c r="J64" s="30">
        <v>0</v>
      </c>
      <c r="K64" s="30">
        <f t="shared" si="4"/>
        <v>35</v>
      </c>
      <c r="L64" s="31">
        <f t="shared" si="5"/>
        <v>3.7428571428571429</v>
      </c>
    </row>
    <row r="65" spans="1:12" x14ac:dyDescent="0.25">
      <c r="A65" s="28" t="s">
        <v>20</v>
      </c>
      <c r="B65" s="29" t="s">
        <v>0</v>
      </c>
      <c r="C65" s="30" t="s">
        <v>4</v>
      </c>
      <c r="D65" s="30" t="s">
        <v>3</v>
      </c>
      <c r="E65" s="30">
        <v>1</v>
      </c>
      <c r="F65" s="30">
        <v>1</v>
      </c>
      <c r="G65" s="30">
        <v>0</v>
      </c>
      <c r="H65" s="30">
        <v>1</v>
      </c>
      <c r="I65" s="30">
        <v>22</v>
      </c>
      <c r="J65" s="30">
        <v>20</v>
      </c>
      <c r="K65" s="30">
        <f t="shared" si="4"/>
        <v>45</v>
      </c>
      <c r="L65" s="31">
        <f t="shared" si="5"/>
        <v>0.73333333333333328</v>
      </c>
    </row>
    <row r="66" spans="1:12" x14ac:dyDescent="0.25">
      <c r="A66" s="28" t="s">
        <v>20</v>
      </c>
      <c r="B66" s="29" t="s">
        <v>0</v>
      </c>
      <c r="C66" s="30" t="s">
        <v>5</v>
      </c>
      <c r="D66" s="30" t="s">
        <v>2</v>
      </c>
      <c r="E66" s="30">
        <v>25</v>
      </c>
      <c r="F66" s="30">
        <v>14</v>
      </c>
      <c r="G66" s="30">
        <v>3</v>
      </c>
      <c r="H66" s="30">
        <v>1</v>
      </c>
      <c r="I66" s="30">
        <v>0</v>
      </c>
      <c r="J66" s="30">
        <v>0</v>
      </c>
      <c r="K66" s="30">
        <f t="shared" si="4"/>
        <v>43</v>
      </c>
      <c r="L66" s="31">
        <f t="shared" si="5"/>
        <v>4.4651162790697674</v>
      </c>
    </row>
    <row r="67" spans="1:12" x14ac:dyDescent="0.25">
      <c r="A67" s="28" t="s">
        <v>20</v>
      </c>
      <c r="B67" s="29" t="s">
        <v>0</v>
      </c>
      <c r="C67" s="30" t="s">
        <v>5</v>
      </c>
      <c r="D67" s="30" t="s">
        <v>3</v>
      </c>
      <c r="E67" s="30">
        <v>0</v>
      </c>
      <c r="F67" s="30">
        <v>7</v>
      </c>
      <c r="G67" s="30">
        <v>8</v>
      </c>
      <c r="H67" s="30">
        <v>19</v>
      </c>
      <c r="I67" s="30">
        <v>10</v>
      </c>
      <c r="J67" s="30">
        <v>0</v>
      </c>
      <c r="K67" s="30">
        <f t="shared" si="4"/>
        <v>44</v>
      </c>
      <c r="L67" s="31">
        <f t="shared" si="5"/>
        <v>2.2727272727272729</v>
      </c>
    </row>
    <row r="68" spans="1:12" x14ac:dyDescent="0.25">
      <c r="A68" s="28" t="s">
        <v>20</v>
      </c>
      <c r="B68" s="29" t="s">
        <v>0</v>
      </c>
      <c r="C68" s="30" t="s">
        <v>6</v>
      </c>
      <c r="D68" s="30" t="s">
        <v>2</v>
      </c>
      <c r="E68" s="30">
        <v>31</v>
      </c>
      <c r="F68" s="30">
        <v>7</v>
      </c>
      <c r="G68" s="30">
        <v>1</v>
      </c>
      <c r="H68" s="30">
        <v>1</v>
      </c>
      <c r="I68" s="30">
        <v>0</v>
      </c>
      <c r="J68" s="30">
        <v>0</v>
      </c>
      <c r="K68" s="30">
        <f>SUM(E68:J68)</f>
        <v>40</v>
      </c>
      <c r="L68" s="31">
        <f>(5*E68+4*F68+3*G68+2*H68+1*I68+0*J68)/SUM(E68:J68)</f>
        <v>4.7</v>
      </c>
    </row>
    <row r="69" spans="1:12" x14ac:dyDescent="0.25">
      <c r="A69" s="28" t="s">
        <v>20</v>
      </c>
      <c r="B69" s="29" t="s">
        <v>0</v>
      </c>
      <c r="C69" s="30" t="s">
        <v>6</v>
      </c>
      <c r="D69" s="30" t="s">
        <v>3</v>
      </c>
      <c r="E69" s="30">
        <v>4</v>
      </c>
      <c r="F69" s="30">
        <v>10</v>
      </c>
      <c r="G69" s="30">
        <v>5</v>
      </c>
      <c r="H69" s="30">
        <v>17</v>
      </c>
      <c r="I69" s="30">
        <v>7</v>
      </c>
      <c r="J69" s="30">
        <v>3</v>
      </c>
      <c r="K69" s="30">
        <f t="shared" ref="K69:K73" si="6">SUM(E69:J69)</f>
        <v>46</v>
      </c>
      <c r="L69" s="31">
        <f t="shared" ref="L69:L73" si="7">(5*E69+4*F69+3*G69+2*H69+1*I69+0*J69)/SUM(E69:J69)</f>
        <v>2.5217391304347827</v>
      </c>
    </row>
    <row r="70" spans="1:12" x14ac:dyDescent="0.25">
      <c r="A70" s="28" t="s">
        <v>20</v>
      </c>
      <c r="B70" s="29" t="s">
        <v>0</v>
      </c>
      <c r="C70" s="30" t="s">
        <v>7</v>
      </c>
      <c r="D70" s="30" t="s">
        <v>2</v>
      </c>
      <c r="E70" s="30">
        <v>38</v>
      </c>
      <c r="F70" s="30">
        <v>8</v>
      </c>
      <c r="G70" s="30">
        <v>5</v>
      </c>
      <c r="H70" s="30">
        <v>0</v>
      </c>
      <c r="I70" s="30">
        <v>0</v>
      </c>
      <c r="J70" s="30">
        <v>0</v>
      </c>
      <c r="K70" s="30">
        <f t="shared" si="6"/>
        <v>51</v>
      </c>
      <c r="L70" s="31">
        <f t="shared" si="7"/>
        <v>4.6470588235294121</v>
      </c>
    </row>
    <row r="71" spans="1:12" x14ac:dyDescent="0.25">
      <c r="A71" s="28" t="s">
        <v>20</v>
      </c>
      <c r="B71" s="29" t="s">
        <v>0</v>
      </c>
      <c r="C71" s="30" t="s">
        <v>7</v>
      </c>
      <c r="D71" s="30" t="s">
        <v>3</v>
      </c>
      <c r="E71" s="30">
        <v>9</v>
      </c>
      <c r="F71" s="30">
        <v>14</v>
      </c>
      <c r="G71" s="30">
        <v>7</v>
      </c>
      <c r="H71" s="30">
        <v>8</v>
      </c>
      <c r="I71" s="30">
        <v>5</v>
      </c>
      <c r="J71" s="30">
        <v>0</v>
      </c>
      <c r="K71" s="30">
        <f t="shared" si="6"/>
        <v>43</v>
      </c>
      <c r="L71" s="31">
        <f t="shared" si="7"/>
        <v>3.3255813953488373</v>
      </c>
    </row>
    <row r="72" spans="1:12" x14ac:dyDescent="0.25">
      <c r="A72" s="28" t="s">
        <v>20</v>
      </c>
      <c r="B72" s="29">
        <v>32</v>
      </c>
      <c r="C72" s="30" t="s">
        <v>1</v>
      </c>
      <c r="D72" s="30" t="s">
        <v>2</v>
      </c>
      <c r="E72" s="30">
        <v>7</v>
      </c>
      <c r="F72" s="30">
        <v>14</v>
      </c>
      <c r="G72" s="30">
        <v>9</v>
      </c>
      <c r="H72" s="30">
        <v>7</v>
      </c>
      <c r="I72" s="30">
        <v>1</v>
      </c>
      <c r="J72" s="30">
        <v>0</v>
      </c>
      <c r="K72" s="30">
        <f t="shared" si="6"/>
        <v>38</v>
      </c>
      <c r="L72" s="31">
        <f t="shared" si="7"/>
        <v>3.5</v>
      </c>
    </row>
    <row r="73" spans="1:12" x14ac:dyDescent="0.25">
      <c r="A73" s="28" t="s">
        <v>20</v>
      </c>
      <c r="B73" s="29">
        <v>32</v>
      </c>
      <c r="C73" s="30" t="s">
        <v>1</v>
      </c>
      <c r="D73" s="30" t="s">
        <v>3</v>
      </c>
      <c r="E73" s="30">
        <v>0</v>
      </c>
      <c r="F73" s="30">
        <v>0</v>
      </c>
      <c r="G73" s="30">
        <v>2</v>
      </c>
      <c r="H73" s="30">
        <v>6</v>
      </c>
      <c r="I73" s="30">
        <v>21</v>
      </c>
      <c r="J73" s="30">
        <v>18</v>
      </c>
      <c r="K73" s="30">
        <f t="shared" si="6"/>
        <v>47</v>
      </c>
      <c r="L73" s="31">
        <f t="shared" si="7"/>
        <v>0.82978723404255317</v>
      </c>
    </row>
    <row r="74" spans="1:12" x14ac:dyDescent="0.25">
      <c r="A74" s="28" t="s">
        <v>20</v>
      </c>
      <c r="B74" s="29">
        <v>32</v>
      </c>
      <c r="C74" s="30" t="s">
        <v>4</v>
      </c>
      <c r="D74" s="30" t="s">
        <v>2</v>
      </c>
      <c r="E74" s="30">
        <v>15</v>
      </c>
      <c r="F74" s="30">
        <v>8</v>
      </c>
      <c r="G74" s="30">
        <v>6</v>
      </c>
      <c r="H74" s="30">
        <v>3</v>
      </c>
      <c r="I74" s="30">
        <v>0</v>
      </c>
      <c r="J74" s="30">
        <v>0</v>
      </c>
      <c r="K74" s="30">
        <f>SUM(E74:J74)</f>
        <v>32</v>
      </c>
      <c r="L74" s="31">
        <f>(5*E74+4*F74+3*G74+2*H74+1*I74+0*J74)/SUM(E74:J74)</f>
        <v>4.09375</v>
      </c>
    </row>
    <row r="75" spans="1:12" x14ac:dyDescent="0.25">
      <c r="A75" s="28" t="s">
        <v>20</v>
      </c>
      <c r="B75" s="29">
        <v>32</v>
      </c>
      <c r="C75" s="30" t="s">
        <v>4</v>
      </c>
      <c r="D75" s="30" t="s">
        <v>3</v>
      </c>
      <c r="E75" s="30">
        <v>0</v>
      </c>
      <c r="F75" s="30">
        <v>0</v>
      </c>
      <c r="G75" s="30">
        <v>3</v>
      </c>
      <c r="H75" s="30">
        <v>1</v>
      </c>
      <c r="I75" s="30">
        <v>20</v>
      </c>
      <c r="J75" s="30">
        <v>18</v>
      </c>
      <c r="K75" s="30">
        <f>SUM(E75:J75)</f>
        <v>42</v>
      </c>
      <c r="L75" s="31">
        <f>(5*E75+4*F75+3*G75+2*H75+1*I75+0*J75)/SUM(E75:J75)</f>
        <v>0.73809523809523814</v>
      </c>
    </row>
    <row r="76" spans="1:12" x14ac:dyDescent="0.25">
      <c r="A76" s="36" t="s">
        <v>20</v>
      </c>
      <c r="B76" s="29">
        <v>32</v>
      </c>
      <c r="C76" s="29" t="s">
        <v>5</v>
      </c>
      <c r="D76" s="29" t="s">
        <v>2</v>
      </c>
      <c r="E76" s="29">
        <v>10</v>
      </c>
      <c r="F76" s="29">
        <v>9</v>
      </c>
      <c r="G76" s="29">
        <v>7</v>
      </c>
      <c r="H76" s="29">
        <v>6</v>
      </c>
      <c r="I76" s="29">
        <v>4</v>
      </c>
      <c r="J76" s="29">
        <v>0</v>
      </c>
      <c r="K76" s="29">
        <f t="shared" ref="K76:K91" si="8">SUM(E76:J76)</f>
        <v>36</v>
      </c>
      <c r="L76" s="37">
        <f t="shared" ref="L76:L91" si="9">(5*E76+4*F76+3*G76+2*H76+1*I76+0*J76)/SUM(E76:J76)</f>
        <v>3.4166666666666665</v>
      </c>
    </row>
    <row r="77" spans="1:12" x14ac:dyDescent="0.25">
      <c r="A77" s="36" t="s">
        <v>20</v>
      </c>
      <c r="B77" s="29">
        <v>32</v>
      </c>
      <c r="C77" s="29" t="s">
        <v>5</v>
      </c>
      <c r="D77" s="29" t="s">
        <v>3</v>
      </c>
      <c r="E77" s="29">
        <v>1</v>
      </c>
      <c r="F77" s="29">
        <v>0</v>
      </c>
      <c r="G77" s="29">
        <v>1</v>
      </c>
      <c r="H77" s="29">
        <v>7</v>
      </c>
      <c r="I77" s="29">
        <v>16</v>
      </c>
      <c r="J77" s="29">
        <v>12</v>
      </c>
      <c r="K77" s="29">
        <f t="shared" si="8"/>
        <v>37</v>
      </c>
      <c r="L77" s="37">
        <f t="shared" si="9"/>
        <v>1.027027027027027</v>
      </c>
    </row>
    <row r="78" spans="1:12" x14ac:dyDescent="0.25">
      <c r="A78" s="36" t="s">
        <v>20</v>
      </c>
      <c r="B78" s="29">
        <v>32</v>
      </c>
      <c r="C78" s="29" t="s">
        <v>6</v>
      </c>
      <c r="D78" s="29" t="s">
        <v>2</v>
      </c>
      <c r="E78" s="29">
        <v>12</v>
      </c>
      <c r="F78" s="29">
        <v>6</v>
      </c>
      <c r="G78" s="29">
        <v>6</v>
      </c>
      <c r="H78" s="29">
        <v>4</v>
      </c>
      <c r="I78" s="29">
        <v>3</v>
      </c>
      <c r="J78" s="29">
        <v>5</v>
      </c>
      <c r="K78" s="29">
        <f t="shared" si="8"/>
        <v>36</v>
      </c>
      <c r="L78" s="37">
        <f t="shared" si="9"/>
        <v>3.1388888888888888</v>
      </c>
    </row>
    <row r="79" spans="1:12" x14ac:dyDescent="0.25">
      <c r="A79" s="36" t="s">
        <v>20</v>
      </c>
      <c r="B79" s="29">
        <v>32</v>
      </c>
      <c r="C79" s="29" t="s">
        <v>6</v>
      </c>
      <c r="D79" s="29" t="s">
        <v>3</v>
      </c>
      <c r="E79" s="29">
        <v>0</v>
      </c>
      <c r="F79" s="29">
        <v>0</v>
      </c>
      <c r="G79" s="29">
        <v>0</v>
      </c>
      <c r="H79" s="29">
        <v>1</v>
      </c>
      <c r="I79" s="29">
        <v>11</v>
      </c>
      <c r="J79" s="29">
        <v>35</v>
      </c>
      <c r="K79" s="29">
        <f t="shared" si="8"/>
        <v>47</v>
      </c>
      <c r="L79" s="37">
        <f t="shared" si="9"/>
        <v>0.27659574468085107</v>
      </c>
    </row>
    <row r="80" spans="1:12" x14ac:dyDescent="0.25">
      <c r="A80" s="36" t="s">
        <v>20</v>
      </c>
      <c r="B80" s="29">
        <v>32</v>
      </c>
      <c r="C80" s="29" t="s">
        <v>7</v>
      </c>
      <c r="D80" s="29" t="s">
        <v>2</v>
      </c>
      <c r="E80" s="29">
        <v>31</v>
      </c>
      <c r="F80" s="29">
        <v>7</v>
      </c>
      <c r="G80" s="29">
        <v>0</v>
      </c>
      <c r="H80" s="29">
        <v>6</v>
      </c>
      <c r="I80" s="29">
        <v>0</v>
      </c>
      <c r="J80" s="29">
        <v>0</v>
      </c>
      <c r="K80" s="29">
        <f t="shared" si="8"/>
        <v>44</v>
      </c>
      <c r="L80" s="37">
        <f t="shared" si="9"/>
        <v>4.4318181818181817</v>
      </c>
    </row>
    <row r="81" spans="1:12" x14ac:dyDescent="0.25">
      <c r="A81" s="36" t="s">
        <v>20</v>
      </c>
      <c r="B81" s="29">
        <v>32</v>
      </c>
      <c r="C81" s="29" t="s">
        <v>7</v>
      </c>
      <c r="D81" s="29" t="s">
        <v>3</v>
      </c>
      <c r="E81" s="29">
        <v>12</v>
      </c>
      <c r="F81" s="29">
        <v>8</v>
      </c>
      <c r="G81" s="29">
        <v>10</v>
      </c>
      <c r="H81" s="29">
        <v>1</v>
      </c>
      <c r="I81" s="29">
        <v>6</v>
      </c>
      <c r="J81" s="29">
        <v>0</v>
      </c>
      <c r="K81" s="29">
        <f t="shared" si="8"/>
        <v>37</v>
      </c>
      <c r="L81" s="37">
        <f t="shared" si="9"/>
        <v>3.5135135135135136</v>
      </c>
    </row>
    <row r="82" spans="1:12" x14ac:dyDescent="0.25">
      <c r="A82" s="36" t="s">
        <v>20</v>
      </c>
      <c r="B82" s="29" t="s">
        <v>8</v>
      </c>
      <c r="C82" s="29" t="s">
        <v>1</v>
      </c>
      <c r="D82" s="29" t="s">
        <v>2</v>
      </c>
      <c r="E82" s="29">
        <v>12</v>
      </c>
      <c r="F82" s="29">
        <v>3</v>
      </c>
      <c r="G82" s="29">
        <v>8</v>
      </c>
      <c r="H82" s="29">
        <v>5</v>
      </c>
      <c r="I82" s="29">
        <v>3</v>
      </c>
      <c r="J82" s="29">
        <v>3</v>
      </c>
      <c r="K82" s="29">
        <f t="shared" si="8"/>
        <v>34</v>
      </c>
      <c r="L82" s="37">
        <f t="shared" si="9"/>
        <v>3.2058823529411766</v>
      </c>
    </row>
    <row r="83" spans="1:12" x14ac:dyDescent="0.25">
      <c r="A83" s="36" t="s">
        <v>20</v>
      </c>
      <c r="B83" s="29" t="s">
        <v>8</v>
      </c>
      <c r="C83" s="29" t="s">
        <v>1</v>
      </c>
      <c r="D83" s="29" t="s">
        <v>3</v>
      </c>
      <c r="E83" s="29">
        <v>1</v>
      </c>
      <c r="F83" s="29">
        <v>0</v>
      </c>
      <c r="G83" s="29">
        <v>1</v>
      </c>
      <c r="H83" s="29">
        <v>1</v>
      </c>
      <c r="I83" s="29">
        <v>5</v>
      </c>
      <c r="J83" s="29">
        <v>39</v>
      </c>
      <c r="K83" s="29">
        <f t="shared" si="8"/>
        <v>47</v>
      </c>
      <c r="L83" s="37">
        <f t="shared" si="9"/>
        <v>0.31914893617021278</v>
      </c>
    </row>
    <row r="84" spans="1:12" x14ac:dyDescent="0.25">
      <c r="A84" s="36" t="s">
        <v>20</v>
      </c>
      <c r="B84" s="29" t="s">
        <v>8</v>
      </c>
      <c r="C84" s="29" t="s">
        <v>4</v>
      </c>
      <c r="D84" s="29" t="s">
        <v>2</v>
      </c>
      <c r="E84" s="29">
        <v>8</v>
      </c>
      <c r="F84" s="29">
        <v>9</v>
      </c>
      <c r="G84" s="29">
        <v>6</v>
      </c>
      <c r="H84" s="29">
        <v>2</v>
      </c>
      <c r="I84" s="29">
        <v>4</v>
      </c>
      <c r="J84" s="29">
        <v>1</v>
      </c>
      <c r="K84" s="29">
        <f t="shared" si="8"/>
        <v>30</v>
      </c>
      <c r="L84" s="37">
        <f t="shared" si="9"/>
        <v>3.4</v>
      </c>
    </row>
    <row r="85" spans="1:12" x14ac:dyDescent="0.25">
      <c r="A85" s="36" t="s">
        <v>20</v>
      </c>
      <c r="B85" s="29" t="s">
        <v>8</v>
      </c>
      <c r="C85" s="29" t="s">
        <v>4</v>
      </c>
      <c r="D85" s="29" t="s">
        <v>3</v>
      </c>
      <c r="E85" s="29">
        <v>0</v>
      </c>
      <c r="F85" s="29">
        <v>0</v>
      </c>
      <c r="G85" s="29">
        <v>0</v>
      </c>
      <c r="H85" s="29">
        <v>0</v>
      </c>
      <c r="I85" s="29">
        <v>7</v>
      </c>
      <c r="J85" s="29">
        <v>38</v>
      </c>
      <c r="K85" s="29">
        <f t="shared" si="8"/>
        <v>45</v>
      </c>
      <c r="L85" s="37">
        <f t="shared" si="9"/>
        <v>0.15555555555555556</v>
      </c>
    </row>
    <row r="86" spans="1:12" x14ac:dyDescent="0.25">
      <c r="A86" s="36" t="s">
        <v>20</v>
      </c>
      <c r="B86" s="29" t="s">
        <v>8</v>
      </c>
      <c r="C86" s="29" t="s">
        <v>5</v>
      </c>
      <c r="D86" s="29" t="s">
        <v>2</v>
      </c>
      <c r="E86" s="29">
        <v>21</v>
      </c>
      <c r="F86" s="29">
        <v>12</v>
      </c>
      <c r="G86" s="29">
        <v>0</v>
      </c>
      <c r="H86" s="29">
        <v>1</v>
      </c>
      <c r="I86" s="29">
        <v>0</v>
      </c>
      <c r="J86" s="29">
        <v>2</v>
      </c>
      <c r="K86" s="29">
        <f t="shared" si="8"/>
        <v>36</v>
      </c>
      <c r="L86" s="37">
        <f t="shared" si="9"/>
        <v>4.3055555555555554</v>
      </c>
    </row>
    <row r="87" spans="1:12" x14ac:dyDescent="0.25">
      <c r="A87" s="28" t="s">
        <v>20</v>
      </c>
      <c r="B87" s="29" t="s">
        <v>8</v>
      </c>
      <c r="C87" s="30" t="s">
        <v>5</v>
      </c>
      <c r="D87" s="30" t="s">
        <v>3</v>
      </c>
      <c r="E87" s="29">
        <v>0</v>
      </c>
      <c r="F87" s="29">
        <v>0</v>
      </c>
      <c r="G87" s="29">
        <v>0</v>
      </c>
      <c r="H87" s="29">
        <v>0</v>
      </c>
      <c r="I87" s="29">
        <v>13</v>
      </c>
      <c r="J87" s="29">
        <v>24</v>
      </c>
      <c r="K87" s="30">
        <f t="shared" si="8"/>
        <v>37</v>
      </c>
      <c r="L87" s="31">
        <f t="shared" si="9"/>
        <v>0.35135135135135137</v>
      </c>
    </row>
    <row r="88" spans="1:12" x14ac:dyDescent="0.25">
      <c r="A88" s="28" t="s">
        <v>20</v>
      </c>
      <c r="B88" s="29" t="s">
        <v>8</v>
      </c>
      <c r="C88" s="30" t="s">
        <v>6</v>
      </c>
      <c r="D88" s="30" t="s">
        <v>2</v>
      </c>
      <c r="E88" s="29">
        <v>21</v>
      </c>
      <c r="F88" s="29">
        <v>3</v>
      </c>
      <c r="G88" s="29">
        <v>1</v>
      </c>
      <c r="H88" s="29">
        <v>0</v>
      </c>
      <c r="I88" s="29">
        <v>1</v>
      </c>
      <c r="J88" s="29">
        <v>0</v>
      </c>
      <c r="K88" s="30">
        <f t="shared" si="8"/>
        <v>26</v>
      </c>
      <c r="L88" s="31">
        <f t="shared" si="9"/>
        <v>4.6538461538461542</v>
      </c>
    </row>
    <row r="89" spans="1:12" x14ac:dyDescent="0.25">
      <c r="A89" s="28" t="s">
        <v>20</v>
      </c>
      <c r="B89" s="29" t="s">
        <v>8</v>
      </c>
      <c r="C89" s="30" t="s">
        <v>6</v>
      </c>
      <c r="D89" s="30" t="s">
        <v>3</v>
      </c>
      <c r="E89" s="29">
        <v>2</v>
      </c>
      <c r="F89" s="29">
        <v>1</v>
      </c>
      <c r="G89" s="29">
        <v>4</v>
      </c>
      <c r="H89" s="29">
        <v>13</v>
      </c>
      <c r="I89" s="29">
        <v>14</v>
      </c>
      <c r="J89" s="29">
        <v>7</v>
      </c>
      <c r="K89" s="30">
        <f t="shared" si="8"/>
        <v>41</v>
      </c>
      <c r="L89" s="31">
        <f t="shared" si="9"/>
        <v>1.6097560975609757</v>
      </c>
    </row>
    <row r="90" spans="1:12" x14ac:dyDescent="0.25">
      <c r="A90" s="28" t="s">
        <v>20</v>
      </c>
      <c r="B90" s="29" t="s">
        <v>8</v>
      </c>
      <c r="C90" s="29" t="s">
        <v>7</v>
      </c>
      <c r="D90" s="29" t="s">
        <v>2</v>
      </c>
      <c r="E90" s="29">
        <v>26</v>
      </c>
      <c r="F90" s="29">
        <v>10</v>
      </c>
      <c r="G90" s="29">
        <v>1</v>
      </c>
      <c r="H90" s="29">
        <v>1</v>
      </c>
      <c r="I90" s="29">
        <v>0</v>
      </c>
      <c r="J90" s="29">
        <v>0</v>
      </c>
      <c r="K90" s="30">
        <f t="shared" si="8"/>
        <v>38</v>
      </c>
      <c r="L90" s="31">
        <f t="shared" si="9"/>
        <v>4.6052631578947372</v>
      </c>
    </row>
    <row r="91" spans="1:12" ht="15.75" thickBot="1" x14ac:dyDescent="0.3">
      <c r="A91" s="32" t="s">
        <v>20</v>
      </c>
      <c r="B91" s="35" t="s">
        <v>8</v>
      </c>
      <c r="C91" s="35" t="s">
        <v>7</v>
      </c>
      <c r="D91" s="35" t="s">
        <v>3</v>
      </c>
      <c r="E91" s="35">
        <v>4</v>
      </c>
      <c r="F91" s="35">
        <v>6</v>
      </c>
      <c r="G91" s="35">
        <v>2</v>
      </c>
      <c r="H91" s="35">
        <v>8</v>
      </c>
      <c r="I91" s="35">
        <v>20</v>
      </c>
      <c r="J91" s="35">
        <v>2</v>
      </c>
      <c r="K91" s="33">
        <f t="shared" si="8"/>
        <v>42</v>
      </c>
      <c r="L91" s="34">
        <f t="shared" si="9"/>
        <v>2.0476190476190474</v>
      </c>
    </row>
    <row r="92" spans="1:12" x14ac:dyDescent="0.25">
      <c r="A92" s="24" t="s">
        <v>21</v>
      </c>
      <c r="B92" s="26" t="s">
        <v>0</v>
      </c>
      <c r="C92" s="26" t="s">
        <v>1</v>
      </c>
      <c r="D92" s="26" t="s">
        <v>2</v>
      </c>
      <c r="E92" s="25">
        <v>8</v>
      </c>
      <c r="F92" s="25">
        <v>5</v>
      </c>
      <c r="G92" s="25">
        <v>11</v>
      </c>
      <c r="H92" s="25">
        <v>8</v>
      </c>
      <c r="I92" s="25">
        <v>4</v>
      </c>
      <c r="J92" s="25">
        <v>0</v>
      </c>
      <c r="K92" s="26">
        <f t="shared" ref="K92:K121" si="10">SUM(E92:J92)</f>
        <v>36</v>
      </c>
      <c r="L92" s="27">
        <f t="shared" ref="L92:L121" si="11">(5*E92+4*F92+3*G92+2*H92+1*I92+0*J92)/SUM(E92:J92)</f>
        <v>3.1388888888888888</v>
      </c>
    </row>
    <row r="93" spans="1:12" x14ac:dyDescent="0.25">
      <c r="A93" s="28" t="s">
        <v>21</v>
      </c>
      <c r="B93" s="30" t="s">
        <v>0</v>
      </c>
      <c r="C93" s="30" t="s">
        <v>1</v>
      </c>
      <c r="D93" s="30" t="s">
        <v>3</v>
      </c>
      <c r="E93" s="29">
        <v>0</v>
      </c>
      <c r="F93" s="29">
        <v>0</v>
      </c>
      <c r="G93" s="29">
        <v>0</v>
      </c>
      <c r="H93" s="29">
        <v>1</v>
      </c>
      <c r="I93" s="29">
        <v>9</v>
      </c>
      <c r="J93" s="29">
        <v>26</v>
      </c>
      <c r="K93" s="30">
        <f t="shared" si="10"/>
        <v>36</v>
      </c>
      <c r="L93" s="31">
        <f t="shared" si="11"/>
        <v>0.30555555555555558</v>
      </c>
    </row>
    <row r="94" spans="1:12" x14ac:dyDescent="0.25">
      <c r="A94" s="28" t="s">
        <v>21</v>
      </c>
      <c r="B94" s="30" t="s">
        <v>0</v>
      </c>
      <c r="C94" s="30" t="s">
        <v>4</v>
      </c>
      <c r="D94" s="30" t="s">
        <v>2</v>
      </c>
      <c r="E94" s="29">
        <v>6</v>
      </c>
      <c r="F94" s="29">
        <v>10</v>
      </c>
      <c r="G94" s="29">
        <v>7</v>
      </c>
      <c r="H94" s="29">
        <v>9</v>
      </c>
      <c r="I94" s="29">
        <v>6</v>
      </c>
      <c r="J94" s="29">
        <v>1</v>
      </c>
      <c r="K94" s="30">
        <f t="shared" si="10"/>
        <v>39</v>
      </c>
      <c r="L94" s="31">
        <f t="shared" si="11"/>
        <v>2.9487179487179489</v>
      </c>
    </row>
    <row r="95" spans="1:12" x14ac:dyDescent="0.25">
      <c r="A95" s="28" t="s">
        <v>21</v>
      </c>
      <c r="B95" s="29" t="s">
        <v>0</v>
      </c>
      <c r="C95" s="30" t="s">
        <v>4</v>
      </c>
      <c r="D95" s="30" t="s">
        <v>3</v>
      </c>
      <c r="E95" s="29">
        <v>0</v>
      </c>
      <c r="F95" s="29">
        <v>0</v>
      </c>
      <c r="G95" s="29">
        <v>0</v>
      </c>
      <c r="H95" s="29">
        <v>0</v>
      </c>
      <c r="I95" s="29">
        <v>7</v>
      </c>
      <c r="J95" s="29">
        <v>27</v>
      </c>
      <c r="K95" s="30">
        <f t="shared" si="10"/>
        <v>34</v>
      </c>
      <c r="L95" s="31">
        <f t="shared" si="11"/>
        <v>0.20588235294117646</v>
      </c>
    </row>
    <row r="96" spans="1:12" x14ac:dyDescent="0.25">
      <c r="A96" s="28" t="s">
        <v>21</v>
      </c>
      <c r="B96" s="29" t="s">
        <v>0</v>
      </c>
      <c r="C96" s="30" t="s">
        <v>5</v>
      </c>
      <c r="D96" s="30" t="s">
        <v>2</v>
      </c>
      <c r="E96" s="29">
        <v>13</v>
      </c>
      <c r="F96" s="29">
        <v>13</v>
      </c>
      <c r="G96" s="29">
        <v>8</v>
      </c>
      <c r="H96" s="29">
        <v>2</v>
      </c>
      <c r="I96" s="29">
        <v>1</v>
      </c>
      <c r="J96" s="29">
        <v>0</v>
      </c>
      <c r="K96" s="30">
        <f t="shared" si="10"/>
        <v>37</v>
      </c>
      <c r="L96" s="31">
        <f t="shared" si="11"/>
        <v>3.9459459459459461</v>
      </c>
    </row>
    <row r="97" spans="1:12" x14ac:dyDescent="0.25">
      <c r="A97" s="28" t="s">
        <v>21</v>
      </c>
      <c r="B97" s="29" t="s">
        <v>0</v>
      </c>
      <c r="C97" s="30" t="s">
        <v>5</v>
      </c>
      <c r="D97" s="30" t="s">
        <v>3</v>
      </c>
      <c r="E97" s="29">
        <v>0</v>
      </c>
      <c r="F97" s="29">
        <v>0</v>
      </c>
      <c r="G97" s="29">
        <v>0</v>
      </c>
      <c r="H97" s="29">
        <v>2</v>
      </c>
      <c r="I97" s="29">
        <v>11</v>
      </c>
      <c r="J97" s="29">
        <v>13</v>
      </c>
      <c r="K97" s="30">
        <f t="shared" si="10"/>
        <v>26</v>
      </c>
      <c r="L97" s="31">
        <f t="shared" si="11"/>
        <v>0.57692307692307687</v>
      </c>
    </row>
    <row r="98" spans="1:12" x14ac:dyDescent="0.25">
      <c r="A98" s="28" t="s">
        <v>21</v>
      </c>
      <c r="B98" s="29" t="s">
        <v>0</v>
      </c>
      <c r="C98" s="30" t="s">
        <v>6</v>
      </c>
      <c r="D98" s="30" t="s">
        <v>2</v>
      </c>
      <c r="E98" s="29">
        <v>18</v>
      </c>
      <c r="F98" s="29">
        <v>10</v>
      </c>
      <c r="G98" s="29">
        <v>6</v>
      </c>
      <c r="H98" s="29">
        <v>3</v>
      </c>
      <c r="I98" s="29">
        <v>2</v>
      </c>
      <c r="J98" s="29">
        <v>0</v>
      </c>
      <c r="K98" s="30">
        <f t="shared" si="10"/>
        <v>39</v>
      </c>
      <c r="L98" s="31">
        <f t="shared" si="11"/>
        <v>4</v>
      </c>
    </row>
    <row r="99" spans="1:12" x14ac:dyDescent="0.25">
      <c r="A99" s="28" t="s">
        <v>21</v>
      </c>
      <c r="B99" s="29" t="s">
        <v>0</v>
      </c>
      <c r="C99" s="30" t="s">
        <v>6</v>
      </c>
      <c r="D99" s="30" t="s">
        <v>3</v>
      </c>
      <c r="E99" s="29">
        <v>0</v>
      </c>
      <c r="F99" s="29">
        <v>0</v>
      </c>
      <c r="G99" s="29">
        <v>0</v>
      </c>
      <c r="H99" s="29">
        <v>6</v>
      </c>
      <c r="I99" s="29">
        <v>15</v>
      </c>
      <c r="J99" s="29">
        <v>26</v>
      </c>
      <c r="K99" s="30">
        <f t="shared" si="10"/>
        <v>47</v>
      </c>
      <c r="L99" s="31">
        <f t="shared" si="11"/>
        <v>0.57446808510638303</v>
      </c>
    </row>
    <row r="100" spans="1:12" x14ac:dyDescent="0.25">
      <c r="A100" s="28" t="s">
        <v>21</v>
      </c>
      <c r="B100" s="29" t="s">
        <v>0</v>
      </c>
      <c r="C100" s="30" t="s">
        <v>7</v>
      </c>
      <c r="D100" s="30" t="s">
        <v>2</v>
      </c>
      <c r="E100" s="30">
        <v>26</v>
      </c>
      <c r="F100" s="30">
        <v>9</v>
      </c>
      <c r="G100" s="30">
        <v>3</v>
      </c>
      <c r="H100" s="30">
        <v>1</v>
      </c>
      <c r="I100" s="30">
        <v>0</v>
      </c>
      <c r="J100" s="30">
        <v>0</v>
      </c>
      <c r="K100" s="30">
        <f t="shared" si="10"/>
        <v>39</v>
      </c>
      <c r="L100" s="31">
        <f t="shared" si="11"/>
        <v>4.5384615384615383</v>
      </c>
    </row>
    <row r="101" spans="1:12" x14ac:dyDescent="0.25">
      <c r="A101" s="28" t="s">
        <v>21</v>
      </c>
      <c r="B101" s="29" t="s">
        <v>0</v>
      </c>
      <c r="C101" s="30" t="s">
        <v>7</v>
      </c>
      <c r="D101" s="30" t="s">
        <v>3</v>
      </c>
      <c r="E101" s="30">
        <v>0</v>
      </c>
      <c r="F101" s="30">
        <v>0</v>
      </c>
      <c r="G101" s="30">
        <v>1</v>
      </c>
      <c r="H101" s="30">
        <v>7</v>
      </c>
      <c r="I101" s="30">
        <v>21</v>
      </c>
      <c r="J101" s="30">
        <v>2</v>
      </c>
      <c r="K101" s="30">
        <f t="shared" si="10"/>
        <v>31</v>
      </c>
      <c r="L101" s="31">
        <f t="shared" si="11"/>
        <v>1.2258064516129032</v>
      </c>
    </row>
    <row r="102" spans="1:12" x14ac:dyDescent="0.25">
      <c r="A102" s="28" t="s">
        <v>21</v>
      </c>
      <c r="B102" s="29">
        <v>32</v>
      </c>
      <c r="C102" s="30" t="s">
        <v>1</v>
      </c>
      <c r="D102" s="30" t="s">
        <v>2</v>
      </c>
      <c r="E102" s="29">
        <v>6</v>
      </c>
      <c r="F102" s="29">
        <v>6</v>
      </c>
      <c r="G102" s="29">
        <v>5</v>
      </c>
      <c r="H102" s="29">
        <v>8</v>
      </c>
      <c r="I102" s="29">
        <v>9</v>
      </c>
      <c r="J102" s="29">
        <v>0</v>
      </c>
      <c r="K102" s="30">
        <f t="shared" si="10"/>
        <v>34</v>
      </c>
      <c r="L102" s="31">
        <f t="shared" si="11"/>
        <v>2.7647058823529411</v>
      </c>
    </row>
    <row r="103" spans="1:12" x14ac:dyDescent="0.25">
      <c r="A103" s="28" t="s">
        <v>21</v>
      </c>
      <c r="B103" s="29">
        <v>32</v>
      </c>
      <c r="C103" s="30" t="s">
        <v>1</v>
      </c>
      <c r="D103" s="30" t="s">
        <v>3</v>
      </c>
      <c r="E103" s="29">
        <v>0</v>
      </c>
      <c r="F103" s="29">
        <v>1</v>
      </c>
      <c r="G103" s="29">
        <v>0</v>
      </c>
      <c r="H103" s="29">
        <v>4</v>
      </c>
      <c r="I103" s="29">
        <v>12</v>
      </c>
      <c r="J103" s="29">
        <v>8</v>
      </c>
      <c r="K103" s="30">
        <f t="shared" si="10"/>
        <v>25</v>
      </c>
      <c r="L103" s="31">
        <f t="shared" si="11"/>
        <v>0.96</v>
      </c>
    </row>
    <row r="104" spans="1:12" x14ac:dyDescent="0.25">
      <c r="A104" s="28" t="s">
        <v>21</v>
      </c>
      <c r="B104" s="29">
        <v>32</v>
      </c>
      <c r="C104" s="30" t="s">
        <v>4</v>
      </c>
      <c r="D104" s="30" t="s">
        <v>2</v>
      </c>
      <c r="E104" s="29">
        <v>13</v>
      </c>
      <c r="F104" s="29">
        <v>5</v>
      </c>
      <c r="G104" s="29">
        <v>7</v>
      </c>
      <c r="H104" s="29">
        <v>5</v>
      </c>
      <c r="I104" s="29">
        <v>3</v>
      </c>
      <c r="J104" s="29">
        <v>1</v>
      </c>
      <c r="K104" s="30">
        <f t="shared" si="10"/>
        <v>34</v>
      </c>
      <c r="L104" s="31">
        <f t="shared" si="11"/>
        <v>3.5</v>
      </c>
    </row>
    <row r="105" spans="1:12" x14ac:dyDescent="0.25">
      <c r="A105" s="28" t="s">
        <v>21</v>
      </c>
      <c r="B105" s="29">
        <v>32</v>
      </c>
      <c r="C105" s="30" t="s">
        <v>4</v>
      </c>
      <c r="D105" s="30" t="s">
        <v>3</v>
      </c>
      <c r="E105" s="29">
        <v>0</v>
      </c>
      <c r="F105" s="29">
        <v>2</v>
      </c>
      <c r="G105" s="29">
        <v>2</v>
      </c>
      <c r="H105" s="29">
        <v>2</v>
      </c>
      <c r="I105" s="29">
        <v>13</v>
      </c>
      <c r="J105" s="29">
        <v>14</v>
      </c>
      <c r="K105" s="30">
        <f t="shared" si="10"/>
        <v>33</v>
      </c>
      <c r="L105" s="31">
        <f t="shared" si="11"/>
        <v>0.93939393939393945</v>
      </c>
    </row>
    <row r="106" spans="1:12" x14ac:dyDescent="0.25">
      <c r="A106" s="28" t="s">
        <v>21</v>
      </c>
      <c r="B106" s="29">
        <v>32</v>
      </c>
      <c r="C106" s="29" t="s">
        <v>5</v>
      </c>
      <c r="D106" s="29" t="s">
        <v>2</v>
      </c>
      <c r="E106" s="30">
        <v>5</v>
      </c>
      <c r="F106" s="30">
        <v>6</v>
      </c>
      <c r="G106" s="30">
        <v>10</v>
      </c>
      <c r="H106" s="30">
        <v>5</v>
      </c>
      <c r="I106" s="30">
        <v>3</v>
      </c>
      <c r="J106" s="30">
        <v>0</v>
      </c>
      <c r="K106" s="30">
        <f t="shared" si="10"/>
        <v>29</v>
      </c>
      <c r="L106" s="31">
        <f t="shared" si="11"/>
        <v>3.1724137931034484</v>
      </c>
    </row>
    <row r="107" spans="1:12" x14ac:dyDescent="0.25">
      <c r="A107" s="28" t="s">
        <v>21</v>
      </c>
      <c r="B107" s="29">
        <v>32</v>
      </c>
      <c r="C107" s="29" t="s">
        <v>5</v>
      </c>
      <c r="D107" s="29" t="s">
        <v>3</v>
      </c>
      <c r="E107" s="30">
        <v>0</v>
      </c>
      <c r="F107" s="30">
        <v>0</v>
      </c>
      <c r="G107" s="30">
        <v>0</v>
      </c>
      <c r="H107" s="30">
        <v>3</v>
      </c>
      <c r="I107" s="30">
        <v>6</v>
      </c>
      <c r="J107" s="30">
        <v>11</v>
      </c>
      <c r="K107" s="30">
        <f t="shared" si="10"/>
        <v>20</v>
      </c>
      <c r="L107" s="31">
        <f t="shared" si="11"/>
        <v>0.6</v>
      </c>
    </row>
    <row r="108" spans="1:12" x14ac:dyDescent="0.25">
      <c r="A108" s="28" t="s">
        <v>21</v>
      </c>
      <c r="B108" s="29">
        <v>32</v>
      </c>
      <c r="C108" s="29" t="s">
        <v>6</v>
      </c>
      <c r="D108" s="29" t="s">
        <v>2</v>
      </c>
      <c r="E108" s="30">
        <v>4</v>
      </c>
      <c r="F108" s="30">
        <v>5</v>
      </c>
      <c r="G108" s="30">
        <v>4</v>
      </c>
      <c r="H108" s="30">
        <v>2</v>
      </c>
      <c r="I108" s="30">
        <v>7</v>
      </c>
      <c r="J108" s="30">
        <v>16</v>
      </c>
      <c r="K108" s="30">
        <f t="shared" si="10"/>
        <v>38</v>
      </c>
      <c r="L108" s="31">
        <f t="shared" si="11"/>
        <v>1.6578947368421053</v>
      </c>
    </row>
    <row r="109" spans="1:12" x14ac:dyDescent="0.25">
      <c r="A109" s="28" t="s">
        <v>21</v>
      </c>
      <c r="B109" s="29">
        <v>32</v>
      </c>
      <c r="C109" s="29" t="s">
        <v>6</v>
      </c>
      <c r="D109" s="29" t="s">
        <v>3</v>
      </c>
      <c r="E109" s="30">
        <v>0</v>
      </c>
      <c r="F109" s="30">
        <v>0</v>
      </c>
      <c r="G109" s="30">
        <v>0</v>
      </c>
      <c r="H109" s="30">
        <v>1</v>
      </c>
      <c r="I109" s="30">
        <v>0</v>
      </c>
      <c r="J109" s="30">
        <v>47</v>
      </c>
      <c r="K109" s="30">
        <f t="shared" si="10"/>
        <v>48</v>
      </c>
      <c r="L109" s="31">
        <f t="shared" si="11"/>
        <v>4.1666666666666664E-2</v>
      </c>
    </row>
    <row r="110" spans="1:12" x14ac:dyDescent="0.25">
      <c r="A110" s="28" t="s">
        <v>21</v>
      </c>
      <c r="B110" s="29">
        <v>32</v>
      </c>
      <c r="C110" s="29" t="s">
        <v>7</v>
      </c>
      <c r="D110" s="29" t="s">
        <v>2</v>
      </c>
      <c r="E110" s="30">
        <v>17</v>
      </c>
      <c r="F110" s="30">
        <v>4</v>
      </c>
      <c r="G110" s="30">
        <v>7</v>
      </c>
      <c r="H110" s="30">
        <v>0</v>
      </c>
      <c r="I110" s="30">
        <v>1</v>
      </c>
      <c r="J110" s="30">
        <v>0</v>
      </c>
      <c r="K110" s="30">
        <f t="shared" si="10"/>
        <v>29</v>
      </c>
      <c r="L110" s="31">
        <f t="shared" si="11"/>
        <v>4.2413793103448274</v>
      </c>
    </row>
    <row r="111" spans="1:12" x14ac:dyDescent="0.25">
      <c r="A111" s="28" t="s">
        <v>21</v>
      </c>
      <c r="B111" s="29">
        <v>32</v>
      </c>
      <c r="C111" s="29" t="s">
        <v>7</v>
      </c>
      <c r="D111" s="29" t="s">
        <v>3</v>
      </c>
      <c r="E111" s="30">
        <v>0</v>
      </c>
      <c r="F111" s="30">
        <v>0</v>
      </c>
      <c r="G111" s="30">
        <v>6</v>
      </c>
      <c r="H111" s="30">
        <v>3</v>
      </c>
      <c r="I111" s="30">
        <v>13</v>
      </c>
      <c r="J111" s="30">
        <v>8</v>
      </c>
      <c r="K111" s="30">
        <f t="shared" si="10"/>
        <v>30</v>
      </c>
      <c r="L111" s="31">
        <f t="shared" si="11"/>
        <v>1.2333333333333334</v>
      </c>
    </row>
    <row r="112" spans="1:12" x14ac:dyDescent="0.25">
      <c r="A112" s="28" t="s">
        <v>21</v>
      </c>
      <c r="B112" s="29" t="s">
        <v>8</v>
      </c>
      <c r="C112" s="29" t="s">
        <v>1</v>
      </c>
      <c r="D112" s="29" t="s">
        <v>2</v>
      </c>
      <c r="E112" s="30">
        <v>1</v>
      </c>
      <c r="F112" s="30">
        <v>2</v>
      </c>
      <c r="G112" s="30">
        <v>0</v>
      </c>
      <c r="H112" s="30">
        <v>8</v>
      </c>
      <c r="I112" s="30">
        <v>4</v>
      </c>
      <c r="J112" s="30">
        <v>10</v>
      </c>
      <c r="K112" s="30">
        <f t="shared" si="10"/>
        <v>25</v>
      </c>
      <c r="L112" s="31">
        <f t="shared" si="11"/>
        <v>1.32</v>
      </c>
    </row>
    <row r="113" spans="1:12" x14ac:dyDescent="0.25">
      <c r="A113" s="28" t="s">
        <v>21</v>
      </c>
      <c r="B113" s="29" t="s">
        <v>8</v>
      </c>
      <c r="C113" s="29" t="s">
        <v>1</v>
      </c>
      <c r="D113" s="29" t="s">
        <v>3</v>
      </c>
      <c r="E113" s="30">
        <v>0</v>
      </c>
      <c r="F113" s="30">
        <v>0</v>
      </c>
      <c r="G113" s="30">
        <v>0</v>
      </c>
      <c r="H113" s="30">
        <v>0</v>
      </c>
      <c r="I113" s="30">
        <v>0</v>
      </c>
      <c r="J113" s="30">
        <v>34</v>
      </c>
      <c r="K113" s="30">
        <f t="shared" si="10"/>
        <v>34</v>
      </c>
      <c r="L113" s="31">
        <f t="shared" si="11"/>
        <v>0</v>
      </c>
    </row>
    <row r="114" spans="1:12" x14ac:dyDescent="0.25">
      <c r="A114" s="28" t="s">
        <v>21</v>
      </c>
      <c r="B114" s="29" t="s">
        <v>8</v>
      </c>
      <c r="C114" s="29" t="s">
        <v>4</v>
      </c>
      <c r="D114" s="29" t="s">
        <v>2</v>
      </c>
      <c r="E114" s="30">
        <v>0</v>
      </c>
      <c r="F114" s="30">
        <v>2</v>
      </c>
      <c r="G114" s="30">
        <v>4</v>
      </c>
      <c r="H114" s="30">
        <v>6</v>
      </c>
      <c r="I114" s="30">
        <v>7</v>
      </c>
      <c r="J114" s="30">
        <v>11</v>
      </c>
      <c r="K114" s="30">
        <f t="shared" si="10"/>
        <v>30</v>
      </c>
      <c r="L114" s="31">
        <f t="shared" si="11"/>
        <v>1.3</v>
      </c>
    </row>
    <row r="115" spans="1:12" x14ac:dyDescent="0.25">
      <c r="A115" s="28" t="s">
        <v>21</v>
      </c>
      <c r="B115" s="29" t="s">
        <v>8</v>
      </c>
      <c r="C115" s="29" t="s">
        <v>4</v>
      </c>
      <c r="D115" s="29" t="s">
        <v>3</v>
      </c>
      <c r="E115" s="30">
        <v>0</v>
      </c>
      <c r="F115" s="30">
        <v>0</v>
      </c>
      <c r="G115" s="30">
        <v>0</v>
      </c>
      <c r="H115" s="30">
        <v>0</v>
      </c>
      <c r="I115" s="30">
        <v>1</v>
      </c>
      <c r="J115" s="30">
        <v>30</v>
      </c>
      <c r="K115" s="30">
        <f t="shared" si="10"/>
        <v>31</v>
      </c>
      <c r="L115" s="31">
        <f t="shared" si="11"/>
        <v>3.2258064516129031E-2</v>
      </c>
    </row>
    <row r="116" spans="1:12" x14ac:dyDescent="0.25">
      <c r="A116" s="28" t="s">
        <v>21</v>
      </c>
      <c r="B116" s="29" t="s">
        <v>8</v>
      </c>
      <c r="C116" s="29" t="s">
        <v>5</v>
      </c>
      <c r="D116" s="29" t="s">
        <v>2</v>
      </c>
      <c r="E116" s="30">
        <v>5</v>
      </c>
      <c r="F116" s="30">
        <v>7</v>
      </c>
      <c r="G116" s="30">
        <v>6</v>
      </c>
      <c r="H116" s="30">
        <v>4</v>
      </c>
      <c r="I116" s="30">
        <v>2</v>
      </c>
      <c r="J116" s="30">
        <v>5</v>
      </c>
      <c r="K116" s="30">
        <f t="shared" si="10"/>
        <v>29</v>
      </c>
      <c r="L116" s="31">
        <f t="shared" si="11"/>
        <v>2.7931034482758621</v>
      </c>
    </row>
    <row r="117" spans="1:12" x14ac:dyDescent="0.25">
      <c r="A117" s="28" t="s">
        <v>21</v>
      </c>
      <c r="B117" s="29" t="s">
        <v>8</v>
      </c>
      <c r="C117" s="30" t="s">
        <v>5</v>
      </c>
      <c r="D117" s="30" t="s">
        <v>3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29</v>
      </c>
      <c r="K117" s="30">
        <f t="shared" si="10"/>
        <v>29</v>
      </c>
      <c r="L117" s="31">
        <f t="shared" si="11"/>
        <v>0</v>
      </c>
    </row>
    <row r="118" spans="1:12" x14ac:dyDescent="0.25">
      <c r="A118" s="28" t="s">
        <v>21</v>
      </c>
      <c r="B118" s="29" t="s">
        <v>8</v>
      </c>
      <c r="C118" s="30" t="s">
        <v>6</v>
      </c>
      <c r="D118" s="30" t="s">
        <v>2</v>
      </c>
      <c r="E118" s="30">
        <v>9</v>
      </c>
      <c r="F118" s="30">
        <v>9</v>
      </c>
      <c r="G118" s="30">
        <v>6</v>
      </c>
      <c r="H118" s="30">
        <v>7</v>
      </c>
      <c r="I118" s="30">
        <v>7</v>
      </c>
      <c r="J118" s="30">
        <v>0</v>
      </c>
      <c r="K118" s="30">
        <f t="shared" si="10"/>
        <v>38</v>
      </c>
      <c r="L118" s="31">
        <f t="shared" si="11"/>
        <v>3.1578947368421053</v>
      </c>
    </row>
    <row r="119" spans="1:12" x14ac:dyDescent="0.25">
      <c r="A119" s="28" t="s">
        <v>21</v>
      </c>
      <c r="B119" s="29" t="s">
        <v>8</v>
      </c>
      <c r="C119" s="30" t="s">
        <v>6</v>
      </c>
      <c r="D119" s="30" t="s">
        <v>3</v>
      </c>
      <c r="E119" s="30">
        <v>0</v>
      </c>
      <c r="F119" s="30">
        <v>0</v>
      </c>
      <c r="G119" s="30">
        <v>0</v>
      </c>
      <c r="H119" s="30">
        <v>1</v>
      </c>
      <c r="I119" s="30">
        <v>13</v>
      </c>
      <c r="J119" s="30">
        <v>31</v>
      </c>
      <c r="K119" s="30">
        <f t="shared" si="10"/>
        <v>45</v>
      </c>
      <c r="L119" s="31">
        <f t="shared" si="11"/>
        <v>0.33333333333333331</v>
      </c>
    </row>
    <row r="120" spans="1:12" x14ac:dyDescent="0.25">
      <c r="A120" s="28" t="s">
        <v>21</v>
      </c>
      <c r="B120" s="29" t="s">
        <v>8</v>
      </c>
      <c r="C120" s="29" t="s">
        <v>7</v>
      </c>
      <c r="D120" s="29" t="s">
        <v>2</v>
      </c>
      <c r="E120" s="30">
        <v>0</v>
      </c>
      <c r="F120" s="30">
        <v>15</v>
      </c>
      <c r="G120" s="30">
        <v>15</v>
      </c>
      <c r="H120" s="30">
        <v>6</v>
      </c>
      <c r="I120" s="30">
        <v>8</v>
      </c>
      <c r="J120" s="30">
        <v>2</v>
      </c>
      <c r="K120" s="30">
        <f t="shared" si="10"/>
        <v>46</v>
      </c>
      <c r="L120" s="31">
        <f t="shared" si="11"/>
        <v>2.7173913043478262</v>
      </c>
    </row>
    <row r="121" spans="1:12" ht="15.75" thickBot="1" x14ac:dyDescent="0.3">
      <c r="A121" s="32" t="s">
        <v>21</v>
      </c>
      <c r="B121" s="35" t="s">
        <v>8</v>
      </c>
      <c r="C121" s="35" t="s">
        <v>7</v>
      </c>
      <c r="D121" s="35" t="s">
        <v>3</v>
      </c>
      <c r="E121" s="33">
        <v>0</v>
      </c>
      <c r="F121" s="33">
        <v>0</v>
      </c>
      <c r="G121" s="33">
        <v>0</v>
      </c>
      <c r="H121" s="33">
        <v>0</v>
      </c>
      <c r="I121" s="33">
        <v>15</v>
      </c>
      <c r="J121" s="33">
        <v>25</v>
      </c>
      <c r="K121" s="33">
        <f t="shared" si="10"/>
        <v>40</v>
      </c>
      <c r="L121" s="34">
        <f t="shared" si="11"/>
        <v>0.375</v>
      </c>
    </row>
    <row r="122" spans="1:12" x14ac:dyDescent="0.25">
      <c r="A122" s="24" t="s">
        <v>22</v>
      </c>
      <c r="B122" s="26" t="s">
        <v>0</v>
      </c>
      <c r="C122" s="26" t="s">
        <v>1</v>
      </c>
      <c r="D122" s="26" t="s">
        <v>2</v>
      </c>
      <c r="E122" s="26">
        <v>15</v>
      </c>
      <c r="F122" s="26">
        <v>12</v>
      </c>
      <c r="G122" s="26">
        <v>7</v>
      </c>
      <c r="H122" s="26">
        <v>4</v>
      </c>
      <c r="I122" s="26">
        <v>4</v>
      </c>
      <c r="J122" s="26">
        <v>0</v>
      </c>
      <c r="K122" s="26">
        <f t="shared" ref="K122:K151" si="12">SUM(E122:J122)</f>
        <v>42</v>
      </c>
      <c r="L122" s="27">
        <f t="shared" ref="L122:L151" si="13">(5*E122+4*F122+3*G122+2*H122+1*I122+0*J122)/SUM(E122:J122)</f>
        <v>3.7142857142857144</v>
      </c>
    </row>
    <row r="123" spans="1:12" x14ac:dyDescent="0.25">
      <c r="A123" s="28" t="s">
        <v>22</v>
      </c>
      <c r="B123" s="30" t="s">
        <v>0</v>
      </c>
      <c r="C123" s="30" t="s">
        <v>1</v>
      </c>
      <c r="D123" s="30" t="s">
        <v>3</v>
      </c>
      <c r="E123" s="30">
        <v>0</v>
      </c>
      <c r="F123" s="30">
        <v>0</v>
      </c>
      <c r="G123" s="30">
        <v>0</v>
      </c>
      <c r="H123" s="30">
        <v>0</v>
      </c>
      <c r="I123" s="30">
        <v>6</v>
      </c>
      <c r="J123" s="30">
        <v>33</v>
      </c>
      <c r="K123" s="30">
        <f t="shared" si="12"/>
        <v>39</v>
      </c>
      <c r="L123" s="31">
        <f t="shared" si="13"/>
        <v>0.15384615384615385</v>
      </c>
    </row>
    <row r="124" spans="1:12" x14ac:dyDescent="0.25">
      <c r="A124" s="28" t="s">
        <v>22</v>
      </c>
      <c r="B124" s="30" t="s">
        <v>0</v>
      </c>
      <c r="C124" s="30" t="s">
        <v>4</v>
      </c>
      <c r="D124" s="30" t="s">
        <v>2</v>
      </c>
      <c r="E124" s="30">
        <v>18</v>
      </c>
      <c r="F124" s="30">
        <v>5</v>
      </c>
      <c r="G124" s="30">
        <v>4</v>
      </c>
      <c r="H124" s="30">
        <v>1</v>
      </c>
      <c r="I124" s="30">
        <v>0</v>
      </c>
      <c r="J124" s="30">
        <v>2</v>
      </c>
      <c r="K124" s="30">
        <f t="shared" si="12"/>
        <v>30</v>
      </c>
      <c r="L124" s="31">
        <f t="shared" si="13"/>
        <v>4.1333333333333337</v>
      </c>
    </row>
    <row r="125" spans="1:12" x14ac:dyDescent="0.25">
      <c r="A125" s="28" t="s">
        <v>22</v>
      </c>
      <c r="B125" s="29" t="s">
        <v>0</v>
      </c>
      <c r="C125" s="30" t="s">
        <v>4</v>
      </c>
      <c r="D125" s="30" t="s">
        <v>3</v>
      </c>
      <c r="E125" s="30">
        <v>0</v>
      </c>
      <c r="F125" s="30">
        <v>0</v>
      </c>
      <c r="G125" s="30">
        <v>1</v>
      </c>
      <c r="H125" s="30">
        <v>2</v>
      </c>
      <c r="I125" s="30">
        <v>6</v>
      </c>
      <c r="J125" s="30">
        <v>23</v>
      </c>
      <c r="K125" s="30">
        <f t="shared" si="12"/>
        <v>32</v>
      </c>
      <c r="L125" s="31">
        <f t="shared" si="13"/>
        <v>0.40625</v>
      </c>
    </row>
    <row r="126" spans="1:12" x14ac:dyDescent="0.25">
      <c r="A126" s="28" t="s">
        <v>22</v>
      </c>
      <c r="B126" s="29" t="s">
        <v>0</v>
      </c>
      <c r="C126" s="30" t="s">
        <v>5</v>
      </c>
      <c r="D126" s="30" t="s">
        <v>2</v>
      </c>
      <c r="E126" s="30">
        <v>12</v>
      </c>
      <c r="F126" s="30">
        <v>17</v>
      </c>
      <c r="G126" s="30">
        <v>5</v>
      </c>
      <c r="H126" s="30">
        <v>1</v>
      </c>
      <c r="I126" s="30">
        <v>0</v>
      </c>
      <c r="J126" s="30">
        <v>0</v>
      </c>
      <c r="K126" s="30">
        <f t="shared" si="12"/>
        <v>35</v>
      </c>
      <c r="L126" s="31">
        <f t="shared" si="13"/>
        <v>4.1428571428571432</v>
      </c>
    </row>
    <row r="127" spans="1:12" x14ac:dyDescent="0.25">
      <c r="A127" s="28" t="s">
        <v>22</v>
      </c>
      <c r="B127" s="29" t="s">
        <v>0</v>
      </c>
      <c r="C127" s="30" t="s">
        <v>5</v>
      </c>
      <c r="D127" s="30" t="s">
        <v>3</v>
      </c>
      <c r="E127" s="30">
        <v>0</v>
      </c>
      <c r="F127" s="30">
        <v>0</v>
      </c>
      <c r="G127" s="30">
        <v>2</v>
      </c>
      <c r="H127" s="30">
        <v>3</v>
      </c>
      <c r="I127" s="30">
        <v>10</v>
      </c>
      <c r="J127" s="30">
        <v>19</v>
      </c>
      <c r="K127" s="30">
        <f t="shared" si="12"/>
        <v>34</v>
      </c>
      <c r="L127" s="31">
        <f t="shared" si="13"/>
        <v>0.6470588235294118</v>
      </c>
    </row>
    <row r="128" spans="1:12" x14ac:dyDescent="0.25">
      <c r="A128" s="28" t="s">
        <v>22</v>
      </c>
      <c r="B128" s="29" t="s">
        <v>0</v>
      </c>
      <c r="C128" s="30" t="s">
        <v>6</v>
      </c>
      <c r="D128" s="30" t="s">
        <v>2</v>
      </c>
      <c r="E128" s="30">
        <v>16</v>
      </c>
      <c r="F128" s="30">
        <v>21</v>
      </c>
      <c r="G128" s="30">
        <v>2</v>
      </c>
      <c r="H128" s="30">
        <v>4</v>
      </c>
      <c r="I128" s="30">
        <v>11</v>
      </c>
      <c r="J128" s="30">
        <v>2</v>
      </c>
      <c r="K128" s="30">
        <f t="shared" si="12"/>
        <v>56</v>
      </c>
      <c r="L128" s="31">
        <f t="shared" si="13"/>
        <v>3.375</v>
      </c>
    </row>
    <row r="129" spans="1:12" x14ac:dyDescent="0.25">
      <c r="A129" s="28" t="s">
        <v>22</v>
      </c>
      <c r="B129" s="29" t="s">
        <v>0</v>
      </c>
      <c r="C129" s="30" t="s">
        <v>6</v>
      </c>
      <c r="D129" s="30" t="s">
        <v>3</v>
      </c>
      <c r="E129" s="30">
        <v>0</v>
      </c>
      <c r="F129" s="30">
        <v>1</v>
      </c>
      <c r="G129" s="30">
        <v>0</v>
      </c>
      <c r="H129" s="30">
        <v>3</v>
      </c>
      <c r="I129" s="30">
        <v>13</v>
      </c>
      <c r="J129" s="30">
        <v>23</v>
      </c>
      <c r="K129" s="30">
        <f t="shared" si="12"/>
        <v>40</v>
      </c>
      <c r="L129" s="31">
        <f t="shared" si="13"/>
        <v>0.57499999999999996</v>
      </c>
    </row>
    <row r="130" spans="1:12" x14ac:dyDescent="0.25">
      <c r="A130" s="28" t="s">
        <v>22</v>
      </c>
      <c r="B130" s="29" t="s">
        <v>0</v>
      </c>
      <c r="C130" s="30" t="s">
        <v>7</v>
      </c>
      <c r="D130" s="30" t="s">
        <v>2</v>
      </c>
      <c r="E130" s="30">
        <v>43</v>
      </c>
      <c r="F130" s="30">
        <v>4</v>
      </c>
      <c r="G130" s="30">
        <v>3</v>
      </c>
      <c r="H130" s="30">
        <v>2</v>
      </c>
      <c r="I130" s="30">
        <v>2</v>
      </c>
      <c r="J130" s="30">
        <v>0</v>
      </c>
      <c r="K130" s="30">
        <f t="shared" si="12"/>
        <v>54</v>
      </c>
      <c r="L130" s="31">
        <f t="shared" si="13"/>
        <v>4.5555555555555554</v>
      </c>
    </row>
    <row r="131" spans="1:12" x14ac:dyDescent="0.25">
      <c r="A131" s="28" t="s">
        <v>22</v>
      </c>
      <c r="B131" s="29" t="s">
        <v>0</v>
      </c>
      <c r="C131" s="30" t="s">
        <v>7</v>
      </c>
      <c r="D131" s="30" t="s">
        <v>3</v>
      </c>
      <c r="E131" s="30">
        <v>6</v>
      </c>
      <c r="F131" s="30">
        <v>3</v>
      </c>
      <c r="G131" s="30">
        <v>2</v>
      </c>
      <c r="H131" s="30">
        <v>20</v>
      </c>
      <c r="I131" s="30">
        <v>10</v>
      </c>
      <c r="J131" s="30">
        <v>0</v>
      </c>
      <c r="K131" s="30">
        <f t="shared" si="12"/>
        <v>41</v>
      </c>
      <c r="L131" s="31">
        <f t="shared" si="13"/>
        <v>2.3902439024390243</v>
      </c>
    </row>
    <row r="132" spans="1:12" x14ac:dyDescent="0.25">
      <c r="A132" s="28" t="s">
        <v>22</v>
      </c>
      <c r="B132" s="29">
        <v>32</v>
      </c>
      <c r="C132" s="30" t="s">
        <v>1</v>
      </c>
      <c r="D132" s="30" t="s">
        <v>2</v>
      </c>
      <c r="E132" s="30">
        <v>8</v>
      </c>
      <c r="F132" s="30">
        <v>9</v>
      </c>
      <c r="G132" s="30">
        <v>7</v>
      </c>
      <c r="H132" s="30">
        <v>6</v>
      </c>
      <c r="I132" s="30">
        <v>2</v>
      </c>
      <c r="J132" s="30">
        <v>0</v>
      </c>
      <c r="K132" s="30">
        <f t="shared" si="12"/>
        <v>32</v>
      </c>
      <c r="L132" s="31">
        <f t="shared" si="13"/>
        <v>3.46875</v>
      </c>
    </row>
    <row r="133" spans="1:12" x14ac:dyDescent="0.25">
      <c r="A133" s="28" t="s">
        <v>22</v>
      </c>
      <c r="B133" s="29">
        <v>32</v>
      </c>
      <c r="C133" s="30" t="s">
        <v>1</v>
      </c>
      <c r="D133" s="30" t="s">
        <v>3</v>
      </c>
      <c r="E133" s="30">
        <v>0</v>
      </c>
      <c r="F133" s="30">
        <v>0</v>
      </c>
      <c r="G133" s="30">
        <v>2</v>
      </c>
      <c r="H133" s="30">
        <v>5</v>
      </c>
      <c r="I133" s="30">
        <v>18</v>
      </c>
      <c r="J133" s="30">
        <v>14</v>
      </c>
      <c r="K133" s="30">
        <f t="shared" si="12"/>
        <v>39</v>
      </c>
      <c r="L133" s="31">
        <f t="shared" si="13"/>
        <v>0.87179487179487181</v>
      </c>
    </row>
    <row r="134" spans="1:12" x14ac:dyDescent="0.25">
      <c r="A134" s="28" t="s">
        <v>22</v>
      </c>
      <c r="B134" s="29">
        <v>32</v>
      </c>
      <c r="C134" s="30" t="s">
        <v>4</v>
      </c>
      <c r="D134" s="30" t="s">
        <v>2</v>
      </c>
      <c r="E134" s="30">
        <v>7</v>
      </c>
      <c r="F134" s="30">
        <v>7</v>
      </c>
      <c r="G134" s="30">
        <v>10</v>
      </c>
      <c r="H134" s="30">
        <v>6</v>
      </c>
      <c r="I134" s="30">
        <v>0</v>
      </c>
      <c r="J134" s="30">
        <v>0</v>
      </c>
      <c r="K134" s="30">
        <f t="shared" si="12"/>
        <v>30</v>
      </c>
      <c r="L134" s="31">
        <f t="shared" si="13"/>
        <v>3.5</v>
      </c>
    </row>
    <row r="135" spans="1:12" x14ac:dyDescent="0.25">
      <c r="A135" s="28" t="s">
        <v>22</v>
      </c>
      <c r="B135" s="29">
        <v>32</v>
      </c>
      <c r="C135" s="30" t="s">
        <v>4</v>
      </c>
      <c r="D135" s="30" t="s">
        <v>3</v>
      </c>
      <c r="E135" s="30">
        <v>0</v>
      </c>
      <c r="F135" s="30">
        <v>0</v>
      </c>
      <c r="G135" s="30">
        <v>1</v>
      </c>
      <c r="H135" s="30">
        <v>4</v>
      </c>
      <c r="I135" s="30">
        <v>14</v>
      </c>
      <c r="J135" s="30">
        <v>14</v>
      </c>
      <c r="K135" s="30">
        <f t="shared" si="12"/>
        <v>33</v>
      </c>
      <c r="L135" s="31">
        <f t="shared" si="13"/>
        <v>0.75757575757575757</v>
      </c>
    </row>
    <row r="136" spans="1:12" x14ac:dyDescent="0.25">
      <c r="A136" s="28" t="s">
        <v>22</v>
      </c>
      <c r="B136" s="29">
        <v>32</v>
      </c>
      <c r="C136" s="29" t="s">
        <v>5</v>
      </c>
      <c r="D136" s="29" t="s">
        <v>2</v>
      </c>
      <c r="E136" s="30">
        <v>11</v>
      </c>
      <c r="F136" s="30">
        <v>7</v>
      </c>
      <c r="G136" s="30">
        <v>8</v>
      </c>
      <c r="H136" s="30">
        <v>3</v>
      </c>
      <c r="I136" s="30">
        <v>1</v>
      </c>
      <c r="J136" s="30">
        <v>1</v>
      </c>
      <c r="K136" s="30">
        <f t="shared" si="12"/>
        <v>31</v>
      </c>
      <c r="L136" s="31">
        <f t="shared" si="13"/>
        <v>3.6774193548387095</v>
      </c>
    </row>
    <row r="137" spans="1:12" x14ac:dyDescent="0.25">
      <c r="A137" s="28" t="s">
        <v>22</v>
      </c>
      <c r="B137" s="29">
        <v>32</v>
      </c>
      <c r="C137" s="29" t="s">
        <v>5</v>
      </c>
      <c r="D137" s="29" t="s">
        <v>3</v>
      </c>
      <c r="E137" s="30">
        <v>0</v>
      </c>
      <c r="F137" s="30">
        <v>0</v>
      </c>
      <c r="G137" s="30">
        <v>1</v>
      </c>
      <c r="H137" s="30">
        <v>4</v>
      </c>
      <c r="I137" s="30">
        <v>11</v>
      </c>
      <c r="J137" s="30">
        <v>16</v>
      </c>
      <c r="K137" s="30">
        <f t="shared" si="12"/>
        <v>32</v>
      </c>
      <c r="L137" s="31">
        <f t="shared" si="13"/>
        <v>0.6875</v>
      </c>
    </row>
    <row r="138" spans="1:12" x14ac:dyDescent="0.25">
      <c r="A138" s="28" t="s">
        <v>22</v>
      </c>
      <c r="B138" s="29">
        <v>32</v>
      </c>
      <c r="C138" s="29" t="s">
        <v>6</v>
      </c>
      <c r="D138" s="29" t="s">
        <v>2</v>
      </c>
      <c r="E138" s="30">
        <v>0</v>
      </c>
      <c r="F138" s="30">
        <v>1</v>
      </c>
      <c r="G138" s="30">
        <v>4</v>
      </c>
      <c r="H138" s="30">
        <v>2</v>
      </c>
      <c r="I138" s="30">
        <v>19</v>
      </c>
      <c r="J138" s="30">
        <v>23</v>
      </c>
      <c r="K138" s="30">
        <f t="shared" si="12"/>
        <v>49</v>
      </c>
      <c r="L138" s="31">
        <f t="shared" si="13"/>
        <v>0.79591836734693877</v>
      </c>
    </row>
    <row r="139" spans="1:12" x14ac:dyDescent="0.25">
      <c r="A139" s="28" t="s">
        <v>22</v>
      </c>
      <c r="B139" s="29">
        <v>32</v>
      </c>
      <c r="C139" s="29" t="s">
        <v>6</v>
      </c>
      <c r="D139" s="29" t="s">
        <v>3</v>
      </c>
      <c r="E139" s="30">
        <v>0</v>
      </c>
      <c r="F139" s="30">
        <v>0</v>
      </c>
      <c r="G139" s="30">
        <v>0</v>
      </c>
      <c r="H139" s="30">
        <v>0</v>
      </c>
      <c r="I139" s="30">
        <v>0</v>
      </c>
      <c r="J139" s="30">
        <v>36</v>
      </c>
      <c r="K139" s="30">
        <f t="shared" si="12"/>
        <v>36</v>
      </c>
      <c r="L139" s="31">
        <f t="shared" si="13"/>
        <v>0</v>
      </c>
    </row>
    <row r="140" spans="1:12" x14ac:dyDescent="0.25">
      <c r="A140" s="28" t="s">
        <v>22</v>
      </c>
      <c r="B140" s="29">
        <v>32</v>
      </c>
      <c r="C140" s="29" t="s">
        <v>7</v>
      </c>
      <c r="D140" s="29" t="s">
        <v>2</v>
      </c>
      <c r="E140" s="30">
        <v>22</v>
      </c>
      <c r="F140" s="30">
        <v>9</v>
      </c>
      <c r="G140" s="30">
        <v>9</v>
      </c>
      <c r="H140" s="30">
        <v>7</v>
      </c>
      <c r="I140" s="30">
        <v>1</v>
      </c>
      <c r="J140" s="30">
        <v>0</v>
      </c>
      <c r="K140" s="30">
        <f t="shared" si="12"/>
        <v>48</v>
      </c>
      <c r="L140" s="31">
        <f t="shared" si="13"/>
        <v>3.9166666666666665</v>
      </c>
    </row>
    <row r="141" spans="1:12" x14ac:dyDescent="0.25">
      <c r="A141" s="28" t="s">
        <v>22</v>
      </c>
      <c r="B141" s="29">
        <v>32</v>
      </c>
      <c r="C141" s="29" t="s">
        <v>7</v>
      </c>
      <c r="D141" s="29" t="s">
        <v>3</v>
      </c>
      <c r="E141" s="30">
        <v>1</v>
      </c>
      <c r="F141" s="30">
        <v>1</v>
      </c>
      <c r="G141" s="30">
        <v>3</v>
      </c>
      <c r="H141" s="30">
        <v>8</v>
      </c>
      <c r="I141" s="30">
        <v>17</v>
      </c>
      <c r="J141" s="30">
        <v>8</v>
      </c>
      <c r="K141" s="30">
        <f t="shared" si="12"/>
        <v>38</v>
      </c>
      <c r="L141" s="31">
        <f t="shared" si="13"/>
        <v>1.3421052631578947</v>
      </c>
    </row>
    <row r="142" spans="1:12" x14ac:dyDescent="0.25">
      <c r="A142" s="28" t="s">
        <v>22</v>
      </c>
      <c r="B142" s="29" t="s">
        <v>8</v>
      </c>
      <c r="C142" s="29" t="s">
        <v>1</v>
      </c>
      <c r="D142" s="29" t="s">
        <v>2</v>
      </c>
      <c r="E142" s="30">
        <v>5</v>
      </c>
      <c r="F142" s="30">
        <v>2</v>
      </c>
      <c r="G142" s="30">
        <v>5</v>
      </c>
      <c r="H142" s="30">
        <v>3</v>
      </c>
      <c r="I142" s="30">
        <v>2</v>
      </c>
      <c r="J142" s="30">
        <v>2</v>
      </c>
      <c r="K142" s="30">
        <f t="shared" si="12"/>
        <v>19</v>
      </c>
      <c r="L142" s="31">
        <f t="shared" si="13"/>
        <v>2.9473684210526314</v>
      </c>
    </row>
    <row r="143" spans="1:12" x14ac:dyDescent="0.25">
      <c r="A143" s="28" t="s">
        <v>22</v>
      </c>
      <c r="B143" s="29" t="s">
        <v>8</v>
      </c>
      <c r="C143" s="29" t="s">
        <v>1</v>
      </c>
      <c r="D143" s="29" t="s">
        <v>3</v>
      </c>
      <c r="E143" s="30">
        <v>0</v>
      </c>
      <c r="F143" s="30">
        <v>0</v>
      </c>
      <c r="G143" s="30">
        <v>0</v>
      </c>
      <c r="H143" s="30">
        <v>0</v>
      </c>
      <c r="I143" s="30">
        <v>2</v>
      </c>
      <c r="J143" s="30">
        <v>24</v>
      </c>
      <c r="K143" s="30">
        <f t="shared" si="12"/>
        <v>26</v>
      </c>
      <c r="L143" s="31">
        <f t="shared" si="13"/>
        <v>7.6923076923076927E-2</v>
      </c>
    </row>
    <row r="144" spans="1:12" x14ac:dyDescent="0.25">
      <c r="A144" s="28" t="s">
        <v>22</v>
      </c>
      <c r="B144" s="29" t="s">
        <v>8</v>
      </c>
      <c r="C144" s="29" t="s">
        <v>4</v>
      </c>
      <c r="D144" s="29" t="s">
        <v>2</v>
      </c>
      <c r="E144" s="30">
        <v>2</v>
      </c>
      <c r="F144" s="30">
        <v>5</v>
      </c>
      <c r="G144" s="30">
        <v>1</v>
      </c>
      <c r="H144" s="30">
        <v>5</v>
      </c>
      <c r="I144" s="30">
        <v>7</v>
      </c>
      <c r="J144" s="30">
        <v>3</v>
      </c>
      <c r="K144" s="30">
        <f t="shared" si="12"/>
        <v>23</v>
      </c>
      <c r="L144" s="31">
        <f t="shared" si="13"/>
        <v>2.1739130434782608</v>
      </c>
    </row>
    <row r="145" spans="1:12" x14ac:dyDescent="0.25">
      <c r="A145" s="28" t="s">
        <v>22</v>
      </c>
      <c r="B145" s="29" t="s">
        <v>8</v>
      </c>
      <c r="C145" s="29" t="s">
        <v>4</v>
      </c>
      <c r="D145" s="29" t="s">
        <v>3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34</v>
      </c>
      <c r="K145" s="30">
        <f t="shared" si="12"/>
        <v>34</v>
      </c>
      <c r="L145" s="31">
        <f t="shared" si="13"/>
        <v>0</v>
      </c>
    </row>
    <row r="146" spans="1:12" x14ac:dyDescent="0.25">
      <c r="A146" s="28" t="s">
        <v>22</v>
      </c>
      <c r="B146" s="29" t="s">
        <v>8</v>
      </c>
      <c r="C146" s="29" t="s">
        <v>5</v>
      </c>
      <c r="D146" s="29" t="s">
        <v>2</v>
      </c>
      <c r="E146" s="30">
        <v>0</v>
      </c>
      <c r="F146" s="30">
        <v>4</v>
      </c>
      <c r="G146" s="30">
        <v>5</v>
      </c>
      <c r="H146" s="30">
        <v>5</v>
      </c>
      <c r="I146" s="30">
        <v>5</v>
      </c>
      <c r="J146" s="30">
        <v>8</v>
      </c>
      <c r="K146" s="30">
        <f t="shared" si="12"/>
        <v>27</v>
      </c>
      <c r="L146" s="31">
        <f t="shared" si="13"/>
        <v>1.7037037037037037</v>
      </c>
    </row>
    <row r="147" spans="1:12" x14ac:dyDescent="0.25">
      <c r="A147" s="28" t="s">
        <v>22</v>
      </c>
      <c r="B147" s="29" t="s">
        <v>8</v>
      </c>
      <c r="C147" s="30" t="s">
        <v>5</v>
      </c>
      <c r="D147" s="30" t="s">
        <v>3</v>
      </c>
      <c r="E147" s="30">
        <v>0</v>
      </c>
      <c r="F147" s="30">
        <v>0</v>
      </c>
      <c r="G147" s="30">
        <v>0</v>
      </c>
      <c r="H147" s="30">
        <v>1</v>
      </c>
      <c r="I147" s="30">
        <v>0</v>
      </c>
      <c r="J147" s="30">
        <v>18</v>
      </c>
      <c r="K147" s="30">
        <f t="shared" si="12"/>
        <v>19</v>
      </c>
      <c r="L147" s="31">
        <f t="shared" si="13"/>
        <v>0.10526315789473684</v>
      </c>
    </row>
    <row r="148" spans="1:12" x14ac:dyDescent="0.25">
      <c r="A148" s="28" t="s">
        <v>22</v>
      </c>
      <c r="B148" s="29" t="s">
        <v>8</v>
      </c>
      <c r="C148" s="30" t="s">
        <v>6</v>
      </c>
      <c r="D148" s="30" t="s">
        <v>2</v>
      </c>
      <c r="E148" s="30">
        <v>4</v>
      </c>
      <c r="F148" s="30">
        <v>11</v>
      </c>
      <c r="G148" s="30">
        <v>13</v>
      </c>
      <c r="H148" s="30">
        <v>5</v>
      </c>
      <c r="I148" s="30">
        <v>10</v>
      </c>
      <c r="J148" s="30">
        <v>2</v>
      </c>
      <c r="K148" s="30">
        <f t="shared" si="12"/>
        <v>45</v>
      </c>
      <c r="L148" s="31">
        <f t="shared" si="13"/>
        <v>2.7333333333333334</v>
      </c>
    </row>
    <row r="149" spans="1:12" x14ac:dyDescent="0.25">
      <c r="A149" s="28" t="s">
        <v>22</v>
      </c>
      <c r="B149" s="29" t="s">
        <v>8</v>
      </c>
      <c r="C149" s="30" t="s">
        <v>6</v>
      </c>
      <c r="D149" s="30" t="s">
        <v>3</v>
      </c>
      <c r="E149" s="30">
        <v>0</v>
      </c>
      <c r="F149" s="30">
        <v>0</v>
      </c>
      <c r="G149" s="30">
        <v>2</v>
      </c>
      <c r="H149" s="30">
        <v>1</v>
      </c>
      <c r="I149" s="30">
        <v>12</v>
      </c>
      <c r="J149" s="30">
        <v>21</v>
      </c>
      <c r="K149" s="30">
        <f t="shared" si="12"/>
        <v>36</v>
      </c>
      <c r="L149" s="31">
        <f t="shared" si="13"/>
        <v>0.55555555555555558</v>
      </c>
    </row>
    <row r="150" spans="1:12" x14ac:dyDescent="0.25">
      <c r="A150" s="28" t="s">
        <v>22</v>
      </c>
      <c r="B150" s="29" t="s">
        <v>8</v>
      </c>
      <c r="C150" s="29" t="s">
        <v>7</v>
      </c>
      <c r="D150" s="29" t="s">
        <v>2</v>
      </c>
      <c r="E150" s="30">
        <v>8</v>
      </c>
      <c r="F150" s="30">
        <v>5</v>
      </c>
      <c r="G150" s="30">
        <v>5</v>
      </c>
      <c r="H150" s="30">
        <v>1</v>
      </c>
      <c r="I150" s="30">
        <v>8</v>
      </c>
      <c r="J150" s="30">
        <v>1</v>
      </c>
      <c r="K150" s="30">
        <f t="shared" si="12"/>
        <v>28</v>
      </c>
      <c r="L150" s="31">
        <f t="shared" si="13"/>
        <v>3.0357142857142856</v>
      </c>
    </row>
    <row r="151" spans="1:12" ht="15.75" thickBot="1" x14ac:dyDescent="0.3">
      <c r="A151" s="32" t="s">
        <v>22</v>
      </c>
      <c r="B151" s="35" t="s">
        <v>8</v>
      </c>
      <c r="C151" s="35" t="s">
        <v>7</v>
      </c>
      <c r="D151" s="35" t="s">
        <v>3</v>
      </c>
      <c r="E151" s="33">
        <v>0</v>
      </c>
      <c r="F151" s="33">
        <v>0</v>
      </c>
      <c r="G151" s="33">
        <v>0</v>
      </c>
      <c r="H151" s="33">
        <v>0</v>
      </c>
      <c r="I151" s="33">
        <v>6</v>
      </c>
      <c r="J151" s="33">
        <v>22</v>
      </c>
      <c r="K151" s="33">
        <f t="shared" si="12"/>
        <v>28</v>
      </c>
      <c r="L151" s="34">
        <f t="shared" si="13"/>
        <v>0.21428571428571427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T-Maze data</vt:lpstr>
      <vt:lpstr>Benzer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Axel</cp:lastModifiedBy>
  <dcterms:created xsi:type="dcterms:W3CDTF">2015-08-04T08:24:07Z</dcterms:created>
  <dcterms:modified xsi:type="dcterms:W3CDTF">2015-11-05T08:40:57Z</dcterms:modified>
</cp:coreProperties>
</file>