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/>
  <mc:AlternateContent xmlns:mc="http://schemas.openxmlformats.org/markup-compatibility/2006">
    <mc:Choice Requires="x15">
      <x15ac:absPath xmlns:x15ac="http://schemas.microsoft.com/office/spreadsheetml/2010/11/ac" url="/Users/vkiermer/Documents/Advocacy/citation distributions/"/>
    </mc:Choice>
  </mc:AlternateContent>
  <bookViews>
    <workbookView xWindow="120" yWindow="460" windowWidth="27320" windowHeight="13360"/>
  </bookViews>
  <sheets>
    <sheet name="Distributions" sheetId="1" r:id="rId1"/>
  </sheets>
  <definedNames>
    <definedName name="plos">Distributions!#REF!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03" i="1" l="1"/>
  <c r="R103" i="1"/>
  <c r="Q103" i="1"/>
  <c r="P103" i="1"/>
  <c r="O103" i="1"/>
  <c r="N103" i="1"/>
  <c r="M103" i="1"/>
  <c r="S102" i="1"/>
  <c r="R102" i="1"/>
  <c r="Q102" i="1"/>
  <c r="P102" i="1"/>
  <c r="O102" i="1"/>
  <c r="N102" i="1"/>
  <c r="M102" i="1"/>
  <c r="S101" i="1"/>
  <c r="R101" i="1"/>
  <c r="Q101" i="1"/>
  <c r="P101" i="1"/>
  <c r="O101" i="1"/>
  <c r="N101" i="1"/>
  <c r="M101" i="1"/>
  <c r="S100" i="1"/>
  <c r="R100" i="1"/>
  <c r="Q100" i="1"/>
  <c r="P100" i="1"/>
  <c r="O100" i="1"/>
  <c r="N100" i="1"/>
  <c r="M100" i="1"/>
  <c r="S99" i="1"/>
  <c r="R99" i="1"/>
  <c r="Q99" i="1"/>
  <c r="P99" i="1"/>
  <c r="O99" i="1"/>
  <c r="N99" i="1"/>
  <c r="M99" i="1"/>
  <c r="S98" i="1"/>
  <c r="R98" i="1"/>
  <c r="Q98" i="1"/>
  <c r="P98" i="1"/>
  <c r="O98" i="1"/>
  <c r="N98" i="1"/>
  <c r="M98" i="1"/>
  <c r="S97" i="1"/>
  <c r="R97" i="1"/>
  <c r="Q97" i="1"/>
  <c r="P97" i="1"/>
  <c r="O97" i="1"/>
  <c r="N97" i="1"/>
  <c r="M97" i="1"/>
  <c r="S96" i="1"/>
  <c r="R96" i="1"/>
  <c r="Q96" i="1"/>
  <c r="P96" i="1"/>
  <c r="O96" i="1"/>
  <c r="N96" i="1"/>
  <c r="M96" i="1"/>
  <c r="S95" i="1"/>
  <c r="R95" i="1"/>
  <c r="Q95" i="1"/>
  <c r="P95" i="1"/>
  <c r="O95" i="1"/>
  <c r="N95" i="1"/>
  <c r="M95" i="1"/>
  <c r="S94" i="1"/>
  <c r="R94" i="1"/>
  <c r="Q94" i="1"/>
  <c r="P94" i="1"/>
  <c r="O94" i="1"/>
  <c r="N94" i="1"/>
  <c r="M94" i="1"/>
  <c r="S93" i="1"/>
  <c r="R93" i="1"/>
  <c r="Q93" i="1"/>
  <c r="P93" i="1"/>
  <c r="O93" i="1"/>
  <c r="N93" i="1"/>
  <c r="M93" i="1"/>
  <c r="S92" i="1"/>
  <c r="R92" i="1"/>
  <c r="Q92" i="1"/>
  <c r="P92" i="1"/>
  <c r="O92" i="1"/>
  <c r="N92" i="1"/>
  <c r="M92" i="1"/>
  <c r="S91" i="1"/>
  <c r="R91" i="1"/>
  <c r="Q91" i="1"/>
  <c r="P91" i="1"/>
  <c r="O91" i="1"/>
  <c r="N91" i="1"/>
  <c r="M91" i="1"/>
  <c r="S90" i="1"/>
  <c r="R90" i="1"/>
  <c r="Q90" i="1"/>
  <c r="P90" i="1"/>
  <c r="O90" i="1"/>
  <c r="N90" i="1"/>
  <c r="M90" i="1"/>
  <c r="S89" i="1"/>
  <c r="R89" i="1"/>
  <c r="Q89" i="1"/>
  <c r="P89" i="1"/>
  <c r="O89" i="1"/>
  <c r="N89" i="1"/>
  <c r="M89" i="1"/>
  <c r="S88" i="1"/>
  <c r="R88" i="1"/>
  <c r="Q88" i="1"/>
  <c r="P88" i="1"/>
  <c r="O88" i="1"/>
  <c r="N88" i="1"/>
  <c r="M88" i="1"/>
  <c r="S87" i="1"/>
  <c r="R87" i="1"/>
  <c r="Q87" i="1"/>
  <c r="P87" i="1"/>
  <c r="O87" i="1"/>
  <c r="N87" i="1"/>
  <c r="M87" i="1"/>
  <c r="S86" i="1"/>
  <c r="R86" i="1"/>
  <c r="Q86" i="1"/>
  <c r="P86" i="1"/>
  <c r="O86" i="1"/>
  <c r="N86" i="1"/>
  <c r="M86" i="1"/>
  <c r="S85" i="1"/>
  <c r="R85" i="1"/>
  <c r="Q85" i="1"/>
  <c r="P85" i="1"/>
  <c r="O85" i="1"/>
  <c r="N85" i="1"/>
  <c r="M85" i="1"/>
  <c r="S84" i="1"/>
  <c r="R84" i="1"/>
  <c r="Q84" i="1"/>
  <c r="P84" i="1"/>
  <c r="O84" i="1"/>
  <c r="N84" i="1"/>
  <c r="M84" i="1"/>
  <c r="S83" i="1"/>
  <c r="R83" i="1"/>
  <c r="Q83" i="1"/>
  <c r="P83" i="1"/>
  <c r="O83" i="1"/>
  <c r="N83" i="1"/>
  <c r="M83" i="1"/>
  <c r="S82" i="1"/>
  <c r="R82" i="1"/>
  <c r="Q82" i="1"/>
  <c r="P82" i="1"/>
  <c r="O82" i="1"/>
  <c r="N82" i="1"/>
  <c r="M82" i="1"/>
  <c r="S81" i="1"/>
  <c r="R81" i="1"/>
  <c r="Q81" i="1"/>
  <c r="P81" i="1"/>
  <c r="O81" i="1"/>
  <c r="N81" i="1"/>
  <c r="M81" i="1"/>
  <c r="S80" i="1"/>
  <c r="R80" i="1"/>
  <c r="Q80" i="1"/>
  <c r="P80" i="1"/>
  <c r="O80" i="1"/>
  <c r="N80" i="1"/>
  <c r="M80" i="1"/>
  <c r="S79" i="1"/>
  <c r="R79" i="1"/>
  <c r="Q79" i="1"/>
  <c r="P79" i="1"/>
  <c r="O79" i="1"/>
  <c r="N79" i="1"/>
  <c r="M79" i="1"/>
  <c r="S78" i="1"/>
  <c r="R78" i="1"/>
  <c r="Q78" i="1"/>
  <c r="P78" i="1"/>
  <c r="O78" i="1"/>
  <c r="N78" i="1"/>
  <c r="M78" i="1"/>
  <c r="S77" i="1"/>
  <c r="R77" i="1"/>
  <c r="Q77" i="1"/>
  <c r="P77" i="1"/>
  <c r="O77" i="1"/>
  <c r="N77" i="1"/>
  <c r="M77" i="1"/>
  <c r="S76" i="1"/>
  <c r="R76" i="1"/>
  <c r="Q76" i="1"/>
  <c r="P76" i="1"/>
  <c r="O76" i="1"/>
  <c r="N76" i="1"/>
  <c r="M76" i="1"/>
  <c r="S75" i="1"/>
  <c r="R75" i="1"/>
  <c r="Q75" i="1"/>
  <c r="P75" i="1"/>
  <c r="O75" i="1"/>
  <c r="N75" i="1"/>
  <c r="M75" i="1"/>
  <c r="S74" i="1"/>
  <c r="R74" i="1"/>
  <c r="Q74" i="1"/>
  <c r="P74" i="1"/>
  <c r="O74" i="1"/>
  <c r="N74" i="1"/>
  <c r="M74" i="1"/>
  <c r="S73" i="1"/>
  <c r="R73" i="1"/>
  <c r="Q73" i="1"/>
  <c r="P73" i="1"/>
  <c r="O73" i="1"/>
  <c r="N73" i="1"/>
  <c r="M73" i="1"/>
  <c r="S72" i="1"/>
  <c r="R72" i="1"/>
  <c r="Q72" i="1"/>
  <c r="P72" i="1"/>
  <c r="O72" i="1"/>
  <c r="N72" i="1"/>
  <c r="M72" i="1"/>
  <c r="S71" i="1"/>
  <c r="R71" i="1"/>
  <c r="Q71" i="1"/>
  <c r="P71" i="1"/>
  <c r="O71" i="1"/>
  <c r="N71" i="1"/>
  <c r="M71" i="1"/>
  <c r="S70" i="1"/>
  <c r="R70" i="1"/>
  <c r="Q70" i="1"/>
  <c r="P70" i="1"/>
  <c r="O70" i="1"/>
  <c r="N70" i="1"/>
  <c r="M70" i="1"/>
  <c r="S69" i="1"/>
  <c r="R69" i="1"/>
  <c r="Q69" i="1"/>
  <c r="P69" i="1"/>
  <c r="O69" i="1"/>
  <c r="N69" i="1"/>
  <c r="M69" i="1"/>
  <c r="S68" i="1"/>
  <c r="R68" i="1"/>
  <c r="Q68" i="1"/>
  <c r="P68" i="1"/>
  <c r="O68" i="1"/>
  <c r="N68" i="1"/>
  <c r="M68" i="1"/>
  <c r="S67" i="1"/>
  <c r="R67" i="1"/>
  <c r="Q67" i="1"/>
  <c r="P67" i="1"/>
  <c r="O67" i="1"/>
  <c r="N67" i="1"/>
  <c r="M67" i="1"/>
  <c r="S66" i="1"/>
  <c r="R66" i="1"/>
  <c r="Q66" i="1"/>
  <c r="P66" i="1"/>
  <c r="O66" i="1"/>
  <c r="N66" i="1"/>
  <c r="M66" i="1"/>
  <c r="S65" i="1"/>
  <c r="R65" i="1"/>
  <c r="Q65" i="1"/>
  <c r="P65" i="1"/>
  <c r="O65" i="1"/>
  <c r="N65" i="1"/>
  <c r="M65" i="1"/>
  <c r="S64" i="1"/>
  <c r="R64" i="1"/>
  <c r="Q64" i="1"/>
  <c r="P64" i="1"/>
  <c r="O64" i="1"/>
  <c r="N64" i="1"/>
  <c r="M64" i="1"/>
  <c r="S63" i="1"/>
  <c r="R63" i="1"/>
  <c r="Q63" i="1"/>
  <c r="P63" i="1"/>
  <c r="O63" i="1"/>
  <c r="N63" i="1"/>
  <c r="M63" i="1"/>
  <c r="S62" i="1"/>
  <c r="R62" i="1"/>
  <c r="Q62" i="1"/>
  <c r="P62" i="1"/>
  <c r="O62" i="1"/>
  <c r="N62" i="1"/>
  <c r="M62" i="1"/>
  <c r="S61" i="1"/>
  <c r="R61" i="1"/>
  <c r="Q61" i="1"/>
  <c r="P61" i="1"/>
  <c r="O61" i="1"/>
  <c r="N61" i="1"/>
  <c r="M61" i="1"/>
  <c r="S60" i="1"/>
  <c r="R60" i="1"/>
  <c r="Q60" i="1"/>
  <c r="P60" i="1"/>
  <c r="O60" i="1"/>
  <c r="N60" i="1"/>
  <c r="M60" i="1"/>
  <c r="S59" i="1"/>
  <c r="R59" i="1"/>
  <c r="Q59" i="1"/>
  <c r="P59" i="1"/>
  <c r="O59" i="1"/>
  <c r="N59" i="1"/>
  <c r="M59" i="1"/>
  <c r="S58" i="1"/>
  <c r="R58" i="1"/>
  <c r="Q58" i="1"/>
  <c r="P58" i="1"/>
  <c r="O58" i="1"/>
  <c r="N58" i="1"/>
  <c r="M58" i="1"/>
  <c r="S57" i="1"/>
  <c r="R57" i="1"/>
  <c r="Q57" i="1"/>
  <c r="P57" i="1"/>
  <c r="O57" i="1"/>
  <c r="N57" i="1"/>
  <c r="M57" i="1"/>
  <c r="S56" i="1"/>
  <c r="R56" i="1"/>
  <c r="Q56" i="1"/>
  <c r="P56" i="1"/>
  <c r="O56" i="1"/>
  <c r="N56" i="1"/>
  <c r="M56" i="1"/>
  <c r="S55" i="1"/>
  <c r="R55" i="1"/>
  <c r="Q55" i="1"/>
  <c r="P55" i="1"/>
  <c r="O55" i="1"/>
  <c r="N55" i="1"/>
  <c r="M55" i="1"/>
  <c r="S54" i="1"/>
  <c r="R54" i="1"/>
  <c r="Q54" i="1"/>
  <c r="P54" i="1"/>
  <c r="O54" i="1"/>
  <c r="N54" i="1"/>
  <c r="M54" i="1"/>
  <c r="S53" i="1"/>
  <c r="R53" i="1"/>
  <c r="Q53" i="1"/>
  <c r="P53" i="1"/>
  <c r="O53" i="1"/>
  <c r="N53" i="1"/>
  <c r="M53" i="1"/>
  <c r="S52" i="1"/>
  <c r="R52" i="1"/>
  <c r="Q52" i="1"/>
  <c r="P52" i="1"/>
  <c r="O52" i="1"/>
  <c r="N52" i="1"/>
  <c r="M52" i="1"/>
  <c r="S51" i="1"/>
  <c r="R51" i="1"/>
  <c r="Q51" i="1"/>
  <c r="P51" i="1"/>
  <c r="O51" i="1"/>
  <c r="N51" i="1"/>
  <c r="M51" i="1"/>
  <c r="S50" i="1"/>
  <c r="R50" i="1"/>
  <c r="Q50" i="1"/>
  <c r="P50" i="1"/>
  <c r="O50" i="1"/>
  <c r="N50" i="1"/>
  <c r="M50" i="1"/>
  <c r="S49" i="1"/>
  <c r="R49" i="1"/>
  <c r="Q49" i="1"/>
  <c r="P49" i="1"/>
  <c r="O49" i="1"/>
  <c r="N49" i="1"/>
  <c r="M49" i="1"/>
  <c r="S48" i="1"/>
  <c r="R48" i="1"/>
  <c r="Q48" i="1"/>
  <c r="P48" i="1"/>
  <c r="O48" i="1"/>
  <c r="N48" i="1"/>
  <c r="M48" i="1"/>
  <c r="S47" i="1"/>
  <c r="R47" i="1"/>
  <c r="Q47" i="1"/>
  <c r="P47" i="1"/>
  <c r="O47" i="1"/>
  <c r="N47" i="1"/>
  <c r="M47" i="1"/>
  <c r="S46" i="1"/>
  <c r="R46" i="1"/>
  <c r="Q46" i="1"/>
  <c r="P46" i="1"/>
  <c r="O46" i="1"/>
  <c r="N46" i="1"/>
  <c r="M46" i="1"/>
  <c r="S45" i="1"/>
  <c r="R45" i="1"/>
  <c r="Q45" i="1"/>
  <c r="P45" i="1"/>
  <c r="O45" i="1"/>
  <c r="N45" i="1"/>
  <c r="M45" i="1"/>
  <c r="S44" i="1"/>
  <c r="R44" i="1"/>
  <c r="Q44" i="1"/>
  <c r="P44" i="1"/>
  <c r="O44" i="1"/>
  <c r="N44" i="1"/>
  <c r="M44" i="1"/>
  <c r="S43" i="1"/>
  <c r="R43" i="1"/>
  <c r="Q43" i="1"/>
  <c r="P43" i="1"/>
  <c r="O43" i="1"/>
  <c r="N43" i="1"/>
  <c r="M43" i="1"/>
  <c r="S42" i="1"/>
  <c r="R42" i="1"/>
  <c r="Q42" i="1"/>
  <c r="P42" i="1"/>
  <c r="O42" i="1"/>
  <c r="N42" i="1"/>
  <c r="M42" i="1"/>
  <c r="S41" i="1"/>
  <c r="R41" i="1"/>
  <c r="Q41" i="1"/>
  <c r="P41" i="1"/>
  <c r="O41" i="1"/>
  <c r="N41" i="1"/>
  <c r="M41" i="1"/>
  <c r="S40" i="1"/>
  <c r="R40" i="1"/>
  <c r="Q40" i="1"/>
  <c r="P40" i="1"/>
  <c r="O40" i="1"/>
  <c r="N40" i="1"/>
  <c r="M40" i="1"/>
  <c r="S39" i="1"/>
  <c r="R39" i="1"/>
  <c r="Q39" i="1"/>
  <c r="P39" i="1"/>
  <c r="O39" i="1"/>
  <c r="N39" i="1"/>
  <c r="M39" i="1"/>
  <c r="S38" i="1"/>
  <c r="R38" i="1"/>
  <c r="Q38" i="1"/>
  <c r="P38" i="1"/>
  <c r="O38" i="1"/>
  <c r="N38" i="1"/>
  <c r="M38" i="1"/>
  <c r="S37" i="1"/>
  <c r="R37" i="1"/>
  <c r="Q37" i="1"/>
  <c r="P37" i="1"/>
  <c r="O37" i="1"/>
  <c r="N37" i="1"/>
  <c r="M37" i="1"/>
  <c r="S36" i="1"/>
  <c r="R36" i="1"/>
  <c r="Q36" i="1"/>
  <c r="P36" i="1"/>
  <c r="O36" i="1"/>
  <c r="N36" i="1"/>
  <c r="M36" i="1"/>
  <c r="S35" i="1"/>
  <c r="R35" i="1"/>
  <c r="Q35" i="1"/>
  <c r="P35" i="1"/>
  <c r="O35" i="1"/>
  <c r="N35" i="1"/>
  <c r="M35" i="1"/>
  <c r="S34" i="1"/>
  <c r="R34" i="1"/>
  <c r="Q34" i="1"/>
  <c r="P34" i="1"/>
  <c r="O34" i="1"/>
  <c r="N34" i="1"/>
  <c r="M34" i="1"/>
  <c r="S33" i="1"/>
  <c r="R33" i="1"/>
  <c r="Q33" i="1"/>
  <c r="P33" i="1"/>
  <c r="O33" i="1"/>
  <c r="N33" i="1"/>
  <c r="M33" i="1"/>
  <c r="S32" i="1"/>
  <c r="R32" i="1"/>
  <c r="Q32" i="1"/>
  <c r="P32" i="1"/>
  <c r="O32" i="1"/>
  <c r="N32" i="1"/>
  <c r="M32" i="1"/>
  <c r="S31" i="1"/>
  <c r="R31" i="1"/>
  <c r="Q31" i="1"/>
  <c r="P31" i="1"/>
  <c r="O31" i="1"/>
  <c r="N31" i="1"/>
  <c r="M31" i="1"/>
  <c r="S30" i="1"/>
  <c r="R30" i="1"/>
  <c r="Q30" i="1"/>
  <c r="P30" i="1"/>
  <c r="O30" i="1"/>
  <c r="N30" i="1"/>
  <c r="M30" i="1"/>
  <c r="S29" i="1"/>
  <c r="R29" i="1"/>
  <c r="Q29" i="1"/>
  <c r="P29" i="1"/>
  <c r="O29" i="1"/>
  <c r="N29" i="1"/>
  <c r="M29" i="1"/>
  <c r="S28" i="1"/>
  <c r="R28" i="1"/>
  <c r="Q28" i="1"/>
  <c r="P28" i="1"/>
  <c r="O28" i="1"/>
  <c r="N28" i="1"/>
  <c r="M28" i="1"/>
  <c r="S27" i="1"/>
  <c r="R27" i="1"/>
  <c r="Q27" i="1"/>
  <c r="P27" i="1"/>
  <c r="O27" i="1"/>
  <c r="N27" i="1"/>
  <c r="M27" i="1"/>
  <c r="S26" i="1"/>
  <c r="R26" i="1"/>
  <c r="Q26" i="1"/>
  <c r="P26" i="1"/>
  <c r="O26" i="1"/>
  <c r="N26" i="1"/>
  <c r="M26" i="1"/>
  <c r="S25" i="1"/>
  <c r="R25" i="1"/>
  <c r="Q25" i="1"/>
  <c r="P25" i="1"/>
  <c r="O25" i="1"/>
  <c r="N25" i="1"/>
  <c r="M25" i="1"/>
  <c r="S24" i="1"/>
  <c r="R24" i="1"/>
  <c r="Q24" i="1"/>
  <c r="P24" i="1"/>
  <c r="O24" i="1"/>
  <c r="N24" i="1"/>
  <c r="M24" i="1"/>
  <c r="S23" i="1"/>
  <c r="R23" i="1"/>
  <c r="Q23" i="1"/>
  <c r="P23" i="1"/>
  <c r="O23" i="1"/>
  <c r="N23" i="1"/>
  <c r="M23" i="1"/>
  <c r="S22" i="1"/>
  <c r="R22" i="1"/>
  <c r="Q22" i="1"/>
  <c r="P22" i="1"/>
  <c r="O22" i="1"/>
  <c r="N22" i="1"/>
  <c r="M22" i="1"/>
  <c r="S21" i="1"/>
  <c r="R21" i="1"/>
  <c r="Q21" i="1"/>
  <c r="P21" i="1"/>
  <c r="O21" i="1"/>
  <c r="N21" i="1"/>
  <c r="M21" i="1"/>
  <c r="S20" i="1"/>
  <c r="R20" i="1"/>
  <c r="Q20" i="1"/>
  <c r="P20" i="1"/>
  <c r="O20" i="1"/>
  <c r="N20" i="1"/>
  <c r="M20" i="1"/>
  <c r="S19" i="1"/>
  <c r="R19" i="1"/>
  <c r="Q19" i="1"/>
  <c r="P19" i="1"/>
  <c r="O19" i="1"/>
  <c r="N19" i="1"/>
  <c r="M19" i="1"/>
  <c r="S18" i="1"/>
  <c r="R18" i="1"/>
  <c r="Q18" i="1"/>
  <c r="P18" i="1"/>
  <c r="O18" i="1"/>
  <c r="N18" i="1"/>
  <c r="M18" i="1"/>
  <c r="S17" i="1"/>
  <c r="R17" i="1"/>
  <c r="Q17" i="1"/>
  <c r="P17" i="1"/>
  <c r="O17" i="1"/>
  <c r="N17" i="1"/>
  <c r="M17" i="1"/>
  <c r="S16" i="1"/>
  <c r="R16" i="1"/>
  <c r="Q16" i="1"/>
  <c r="P16" i="1"/>
  <c r="O16" i="1"/>
  <c r="N16" i="1"/>
  <c r="M16" i="1"/>
  <c r="S15" i="1"/>
  <c r="R15" i="1"/>
  <c r="Q15" i="1"/>
  <c r="P15" i="1"/>
  <c r="O15" i="1"/>
  <c r="N15" i="1"/>
  <c r="M15" i="1"/>
  <c r="S14" i="1"/>
  <c r="R14" i="1"/>
  <c r="Q14" i="1"/>
  <c r="P14" i="1"/>
  <c r="O14" i="1"/>
  <c r="N14" i="1"/>
  <c r="M14" i="1"/>
  <c r="S13" i="1"/>
  <c r="R13" i="1"/>
  <c r="Q13" i="1"/>
  <c r="P13" i="1"/>
  <c r="O13" i="1"/>
  <c r="N13" i="1"/>
  <c r="M13" i="1"/>
  <c r="S12" i="1"/>
  <c r="R12" i="1"/>
  <c r="Q12" i="1"/>
  <c r="P12" i="1"/>
  <c r="O12" i="1"/>
  <c r="N12" i="1"/>
  <c r="M12" i="1"/>
  <c r="S11" i="1"/>
  <c r="R11" i="1"/>
  <c r="Q11" i="1"/>
  <c r="P11" i="1"/>
  <c r="O11" i="1"/>
  <c r="N11" i="1"/>
  <c r="M11" i="1"/>
  <c r="S10" i="1"/>
  <c r="R10" i="1"/>
  <c r="Q10" i="1"/>
  <c r="P10" i="1"/>
  <c r="O10" i="1"/>
  <c r="N10" i="1"/>
  <c r="M10" i="1"/>
  <c r="S9" i="1"/>
  <c r="R9" i="1"/>
  <c r="Q9" i="1"/>
  <c r="P9" i="1"/>
  <c r="O9" i="1"/>
  <c r="N9" i="1"/>
  <c r="M9" i="1"/>
  <c r="S8" i="1"/>
  <c r="R8" i="1"/>
  <c r="Q8" i="1"/>
  <c r="P8" i="1"/>
  <c r="O8" i="1"/>
  <c r="N8" i="1"/>
  <c r="M8" i="1"/>
  <c r="S7" i="1"/>
  <c r="R7" i="1"/>
  <c r="Q7" i="1"/>
  <c r="P7" i="1"/>
  <c r="O7" i="1"/>
  <c r="N7" i="1"/>
  <c r="M7" i="1"/>
  <c r="S6" i="1"/>
  <c r="R6" i="1"/>
  <c r="Q6" i="1"/>
  <c r="P6" i="1"/>
  <c r="O6" i="1"/>
  <c r="N6" i="1"/>
  <c r="M6" i="1"/>
  <c r="S5" i="1"/>
  <c r="R5" i="1"/>
  <c r="Q5" i="1"/>
  <c r="P5" i="1"/>
  <c r="O5" i="1"/>
  <c r="N5" i="1"/>
  <c r="M5" i="1"/>
  <c r="S4" i="1"/>
  <c r="R4" i="1"/>
  <c r="Q4" i="1"/>
  <c r="P4" i="1"/>
  <c r="O4" i="1"/>
  <c r="N4" i="1"/>
  <c r="M4" i="1"/>
  <c r="S3" i="1"/>
  <c r="R3" i="1"/>
  <c r="Q3" i="1"/>
  <c r="P3" i="1"/>
  <c r="O3" i="1"/>
  <c r="N3" i="1"/>
  <c r="M3" i="1"/>
</calcChain>
</file>

<file path=xl/sharedStrings.xml><?xml version="1.0" encoding="utf-8"?>
<sst xmlns="http://schemas.openxmlformats.org/spreadsheetml/2006/main" count="18" uniqueCount="9">
  <si>
    <t>N Citations</t>
  </si>
  <si>
    <t>PLOS Biol.</t>
  </si>
  <si>
    <t>PLOS Comp. Biol.</t>
  </si>
  <si>
    <t>PLOS Genet.</t>
  </si>
  <si>
    <t>PLOS Med.</t>
  </si>
  <si>
    <t>PLOS Neg. Trop. Dis.</t>
  </si>
  <si>
    <t>PLOS One</t>
  </si>
  <si>
    <t>PLOS Patho.</t>
  </si>
  <si>
    <t>100+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</si>
</sst>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0" applyNumberFormat="1" applyFont="1"/>
    <xf numFmtId="0" fontId="0" fillId="0" borderId="0" xfId="0" applyFont="1"/>
    <xf numFmtId="10" fontId="1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 b="1"/>
            </a:pPr>
            <a:r>
              <a:rPr lang="fr-CA" sz="3200" b="1"/>
              <a:t>a</a:t>
            </a:r>
          </a:p>
        </c:rich>
      </c:tx>
      <c:layout>
        <c:manualLayout>
          <c:xMode val="edge"/>
          <c:yMode val="edge"/>
          <c:x val="0.157398781148327"/>
          <c:y val="0.012706857467413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3783110539749"/>
          <c:y val="0.0941590850105054"/>
          <c:w val="0.600005666400833"/>
          <c:h val="0.776260575236185"/>
        </c:manualLayout>
      </c:layout>
      <c:scatterChart>
        <c:scatterStyle val="lineMarker"/>
        <c:varyColors val="0"/>
        <c:ser>
          <c:idx val="9"/>
          <c:order val="0"/>
          <c:tx>
            <c:strRef>
              <c:f>Distributions!$B$2</c:f>
              <c:strCache>
                <c:ptCount val="1"/>
                <c:pt idx="0">
                  <c:v>PLOS Biol.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lt1"/>
              </a:solidFill>
              <a:ln w="15875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marker>
          <c:xVal>
            <c:strRef>
              <c:f>Distributions!$A$3:$A$103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xVal>
          <c:yVal>
            <c:numRef>
              <c:f>Distributions!$B$3:$B$103</c:f>
              <c:numCache>
                <c:formatCode>General</c:formatCode>
                <c:ptCount val="101"/>
                <c:pt idx="0">
                  <c:v>19.0</c:v>
                </c:pt>
                <c:pt idx="1">
                  <c:v>25.0</c:v>
                </c:pt>
                <c:pt idx="2">
                  <c:v>34.0</c:v>
                </c:pt>
                <c:pt idx="3">
                  <c:v>39.0</c:v>
                </c:pt>
                <c:pt idx="4">
                  <c:v>36.0</c:v>
                </c:pt>
                <c:pt idx="5">
                  <c:v>29.0</c:v>
                </c:pt>
                <c:pt idx="6">
                  <c:v>31.0</c:v>
                </c:pt>
                <c:pt idx="7">
                  <c:v>31.0</c:v>
                </c:pt>
                <c:pt idx="8">
                  <c:v>18.0</c:v>
                </c:pt>
                <c:pt idx="9">
                  <c:v>29.0</c:v>
                </c:pt>
                <c:pt idx="10">
                  <c:v>14.0</c:v>
                </c:pt>
                <c:pt idx="11">
                  <c:v>12.0</c:v>
                </c:pt>
                <c:pt idx="12">
                  <c:v>14.0</c:v>
                </c:pt>
                <c:pt idx="13">
                  <c:v>12.0</c:v>
                </c:pt>
                <c:pt idx="14">
                  <c:v>3.0</c:v>
                </c:pt>
                <c:pt idx="15">
                  <c:v>5.0</c:v>
                </c:pt>
                <c:pt idx="16">
                  <c:v>4.0</c:v>
                </c:pt>
                <c:pt idx="17">
                  <c:v>2.0</c:v>
                </c:pt>
                <c:pt idx="18">
                  <c:v>5.0</c:v>
                </c:pt>
                <c:pt idx="19">
                  <c:v>5.0</c:v>
                </c:pt>
                <c:pt idx="20">
                  <c:v>5.0</c:v>
                </c:pt>
                <c:pt idx="21">
                  <c:v>4.0</c:v>
                </c:pt>
                <c:pt idx="22">
                  <c:v>1.0</c:v>
                </c:pt>
                <c:pt idx="23">
                  <c:v>5.0</c:v>
                </c:pt>
                <c:pt idx="24">
                  <c:v>1.0</c:v>
                </c:pt>
                <c:pt idx="25">
                  <c:v>1.0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1.0</c:v>
                </c:pt>
                <c:pt idx="30">
                  <c:v>2.0</c:v>
                </c:pt>
                <c:pt idx="31">
                  <c:v>1.0</c:v>
                </c:pt>
                <c:pt idx="32">
                  <c:v>1.0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1.0</c:v>
                </c:pt>
                <c:pt idx="38">
                  <c:v>1.0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1.0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61">
                  <c:v>0.0</c:v>
                </c:pt>
                <c:pt idx="63">
                  <c:v>0.0</c:v>
                </c:pt>
                <c:pt idx="64">
                  <c:v>0.0</c:v>
                </c:pt>
                <c:pt idx="66">
                  <c:v>0.0</c:v>
                </c:pt>
                <c:pt idx="69">
                  <c:v>0.0</c:v>
                </c:pt>
                <c:pt idx="71">
                  <c:v>0.0</c:v>
                </c:pt>
                <c:pt idx="78">
                  <c:v>0.0</c:v>
                </c:pt>
                <c:pt idx="81">
                  <c:v>0.0</c:v>
                </c:pt>
                <c:pt idx="82">
                  <c:v>0.0</c:v>
                </c:pt>
                <c:pt idx="91">
                  <c:v>0.0</c:v>
                </c:pt>
                <c:pt idx="100">
                  <c:v>0.0</c:v>
                </c:pt>
              </c:numCache>
            </c:numRef>
          </c:yVal>
          <c:smooth val="0"/>
        </c:ser>
        <c:ser>
          <c:idx val="10"/>
          <c:order val="1"/>
          <c:tx>
            <c:strRef>
              <c:f>Distributions!$C$2</c:f>
              <c:strCache>
                <c:ptCount val="1"/>
                <c:pt idx="0">
                  <c:v>PLOS Comp. Biol.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lt1"/>
              </a:solidFill>
              <a:ln w="15875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marker>
          <c:xVal>
            <c:strRef>
              <c:f>Distributions!$A$3:$A$103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xVal>
          <c:yVal>
            <c:numRef>
              <c:f>Distributions!$C$3:$C$103</c:f>
              <c:numCache>
                <c:formatCode>General</c:formatCode>
                <c:ptCount val="101"/>
                <c:pt idx="0">
                  <c:v>145.0</c:v>
                </c:pt>
                <c:pt idx="1">
                  <c:v>171.0</c:v>
                </c:pt>
                <c:pt idx="2">
                  <c:v>166.0</c:v>
                </c:pt>
                <c:pt idx="3">
                  <c:v>160.0</c:v>
                </c:pt>
                <c:pt idx="4">
                  <c:v>120.0</c:v>
                </c:pt>
                <c:pt idx="5">
                  <c:v>77.0</c:v>
                </c:pt>
                <c:pt idx="6">
                  <c:v>48.0</c:v>
                </c:pt>
                <c:pt idx="7">
                  <c:v>46.0</c:v>
                </c:pt>
                <c:pt idx="8">
                  <c:v>36.0</c:v>
                </c:pt>
                <c:pt idx="9">
                  <c:v>24.0</c:v>
                </c:pt>
                <c:pt idx="10">
                  <c:v>26.0</c:v>
                </c:pt>
                <c:pt idx="11">
                  <c:v>14.0</c:v>
                </c:pt>
                <c:pt idx="12">
                  <c:v>7.0</c:v>
                </c:pt>
                <c:pt idx="13">
                  <c:v>8.0</c:v>
                </c:pt>
                <c:pt idx="14">
                  <c:v>4.0</c:v>
                </c:pt>
                <c:pt idx="15">
                  <c:v>7.0</c:v>
                </c:pt>
                <c:pt idx="16">
                  <c:v>1.0</c:v>
                </c:pt>
                <c:pt idx="17">
                  <c:v>2.0</c:v>
                </c:pt>
                <c:pt idx="18">
                  <c:v>2.0</c:v>
                </c:pt>
                <c:pt idx="19">
                  <c:v>3.0</c:v>
                </c:pt>
                <c:pt idx="20">
                  <c:v>4.0</c:v>
                </c:pt>
                <c:pt idx="21">
                  <c:v>1.0</c:v>
                </c:pt>
                <c:pt idx="22">
                  <c:v>0.0</c:v>
                </c:pt>
                <c:pt idx="23">
                  <c:v>1.0</c:v>
                </c:pt>
                <c:pt idx="24">
                  <c:v>1.0</c:v>
                </c:pt>
                <c:pt idx="25">
                  <c:v>0.0</c:v>
                </c:pt>
                <c:pt idx="26">
                  <c:v>2.0</c:v>
                </c:pt>
                <c:pt idx="27">
                  <c:v>0.0</c:v>
                </c:pt>
                <c:pt idx="28">
                  <c:v>1.0</c:v>
                </c:pt>
                <c:pt idx="29">
                  <c:v>1.0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1.0</c:v>
                </c:pt>
                <c:pt idx="38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1.0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9">
                  <c:v>1.0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61">
                  <c:v>0.0</c:v>
                </c:pt>
                <c:pt idx="63">
                  <c:v>0.0</c:v>
                </c:pt>
                <c:pt idx="64">
                  <c:v>0.0</c:v>
                </c:pt>
                <c:pt idx="66">
                  <c:v>0.0</c:v>
                </c:pt>
                <c:pt idx="69">
                  <c:v>0.0</c:v>
                </c:pt>
                <c:pt idx="71">
                  <c:v>0.0</c:v>
                </c:pt>
                <c:pt idx="78">
                  <c:v>0.0</c:v>
                </c:pt>
                <c:pt idx="81">
                  <c:v>0.0</c:v>
                </c:pt>
                <c:pt idx="82">
                  <c:v>0.0</c:v>
                </c:pt>
                <c:pt idx="91">
                  <c:v>0.0</c:v>
                </c:pt>
                <c:pt idx="100">
                  <c:v>1.0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Distributions!$D$2</c:f>
              <c:strCache>
                <c:ptCount val="1"/>
                <c:pt idx="0">
                  <c:v>PLOS Genet.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xVal>
            <c:strRef>
              <c:f>Distributions!$A$3:$A$103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xVal>
          <c:yVal>
            <c:numRef>
              <c:f>Distributions!$D$3:$D$103</c:f>
              <c:numCache>
                <c:formatCode>General</c:formatCode>
                <c:ptCount val="101"/>
                <c:pt idx="0">
                  <c:v>98.0</c:v>
                </c:pt>
                <c:pt idx="1">
                  <c:v>169.0</c:v>
                </c:pt>
                <c:pt idx="2">
                  <c:v>171.0</c:v>
                </c:pt>
                <c:pt idx="3">
                  <c:v>185.0</c:v>
                </c:pt>
                <c:pt idx="4">
                  <c:v>181.0</c:v>
                </c:pt>
                <c:pt idx="5">
                  <c:v>156.0</c:v>
                </c:pt>
                <c:pt idx="6">
                  <c:v>106.0</c:v>
                </c:pt>
                <c:pt idx="7">
                  <c:v>96.0</c:v>
                </c:pt>
                <c:pt idx="8">
                  <c:v>82.0</c:v>
                </c:pt>
                <c:pt idx="9">
                  <c:v>62.0</c:v>
                </c:pt>
                <c:pt idx="10">
                  <c:v>58.0</c:v>
                </c:pt>
                <c:pt idx="11">
                  <c:v>45.0</c:v>
                </c:pt>
                <c:pt idx="12">
                  <c:v>36.0</c:v>
                </c:pt>
                <c:pt idx="13">
                  <c:v>34.0</c:v>
                </c:pt>
                <c:pt idx="14">
                  <c:v>26.0</c:v>
                </c:pt>
                <c:pt idx="15">
                  <c:v>16.0</c:v>
                </c:pt>
                <c:pt idx="16">
                  <c:v>19.0</c:v>
                </c:pt>
                <c:pt idx="17">
                  <c:v>11.0</c:v>
                </c:pt>
                <c:pt idx="18">
                  <c:v>16.0</c:v>
                </c:pt>
                <c:pt idx="19">
                  <c:v>7.0</c:v>
                </c:pt>
                <c:pt idx="20">
                  <c:v>9.0</c:v>
                </c:pt>
                <c:pt idx="21">
                  <c:v>4.0</c:v>
                </c:pt>
                <c:pt idx="22">
                  <c:v>5.0</c:v>
                </c:pt>
                <c:pt idx="23">
                  <c:v>7.0</c:v>
                </c:pt>
                <c:pt idx="24">
                  <c:v>1.0</c:v>
                </c:pt>
                <c:pt idx="25">
                  <c:v>4.0</c:v>
                </c:pt>
                <c:pt idx="26">
                  <c:v>7.0</c:v>
                </c:pt>
                <c:pt idx="27">
                  <c:v>2.0</c:v>
                </c:pt>
                <c:pt idx="28">
                  <c:v>1.0</c:v>
                </c:pt>
                <c:pt idx="29">
                  <c:v>3.0</c:v>
                </c:pt>
                <c:pt idx="30">
                  <c:v>3.0</c:v>
                </c:pt>
                <c:pt idx="31">
                  <c:v>0.0</c:v>
                </c:pt>
                <c:pt idx="32">
                  <c:v>0.0</c:v>
                </c:pt>
                <c:pt idx="33">
                  <c:v>2.0</c:v>
                </c:pt>
                <c:pt idx="34">
                  <c:v>1.0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1.0</c:v>
                </c:pt>
                <c:pt idx="46">
                  <c:v>1.0</c:v>
                </c:pt>
                <c:pt idx="47">
                  <c:v>0.0</c:v>
                </c:pt>
                <c:pt idx="49">
                  <c:v>1.0</c:v>
                </c:pt>
                <c:pt idx="50">
                  <c:v>0.0</c:v>
                </c:pt>
                <c:pt idx="51">
                  <c:v>1.0</c:v>
                </c:pt>
                <c:pt idx="52">
                  <c:v>0.0</c:v>
                </c:pt>
                <c:pt idx="53">
                  <c:v>1.0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61">
                  <c:v>0.0</c:v>
                </c:pt>
                <c:pt idx="63">
                  <c:v>0.0</c:v>
                </c:pt>
                <c:pt idx="64">
                  <c:v>0.0</c:v>
                </c:pt>
                <c:pt idx="66">
                  <c:v>0.0</c:v>
                </c:pt>
                <c:pt idx="69">
                  <c:v>0.0</c:v>
                </c:pt>
                <c:pt idx="71">
                  <c:v>0.0</c:v>
                </c:pt>
                <c:pt idx="78">
                  <c:v>0.0</c:v>
                </c:pt>
                <c:pt idx="81">
                  <c:v>0.0</c:v>
                </c:pt>
                <c:pt idx="82">
                  <c:v>1.0</c:v>
                </c:pt>
                <c:pt idx="91">
                  <c:v>0.0</c:v>
                </c:pt>
                <c:pt idx="100">
                  <c:v>0.0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Distributions!$E$2</c:f>
              <c:strCache>
                <c:ptCount val="1"/>
                <c:pt idx="0">
                  <c:v>PLOS Med.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xVal>
            <c:strRef>
              <c:f>Distributions!$A$3:$A$103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xVal>
          <c:yVal>
            <c:numRef>
              <c:f>Distributions!$E$3:$E$103</c:f>
              <c:numCache>
                <c:formatCode>General</c:formatCode>
                <c:ptCount val="101"/>
                <c:pt idx="0">
                  <c:v>21.0</c:v>
                </c:pt>
                <c:pt idx="1">
                  <c:v>22.0</c:v>
                </c:pt>
                <c:pt idx="2">
                  <c:v>18.0</c:v>
                </c:pt>
                <c:pt idx="3">
                  <c:v>18.0</c:v>
                </c:pt>
                <c:pt idx="4">
                  <c:v>12.0</c:v>
                </c:pt>
                <c:pt idx="5">
                  <c:v>25.0</c:v>
                </c:pt>
                <c:pt idx="6">
                  <c:v>19.0</c:v>
                </c:pt>
                <c:pt idx="7">
                  <c:v>12.0</c:v>
                </c:pt>
                <c:pt idx="8">
                  <c:v>14.0</c:v>
                </c:pt>
                <c:pt idx="9">
                  <c:v>3.0</c:v>
                </c:pt>
                <c:pt idx="10">
                  <c:v>10.0</c:v>
                </c:pt>
                <c:pt idx="11">
                  <c:v>7.0</c:v>
                </c:pt>
                <c:pt idx="12">
                  <c:v>10.0</c:v>
                </c:pt>
                <c:pt idx="13">
                  <c:v>3.0</c:v>
                </c:pt>
                <c:pt idx="14">
                  <c:v>7.0</c:v>
                </c:pt>
                <c:pt idx="15">
                  <c:v>8.0</c:v>
                </c:pt>
                <c:pt idx="16">
                  <c:v>2.0</c:v>
                </c:pt>
                <c:pt idx="17">
                  <c:v>7.0</c:v>
                </c:pt>
                <c:pt idx="18">
                  <c:v>4.0</c:v>
                </c:pt>
                <c:pt idx="19">
                  <c:v>7.0</c:v>
                </c:pt>
                <c:pt idx="20">
                  <c:v>2.0</c:v>
                </c:pt>
                <c:pt idx="21">
                  <c:v>3.0</c:v>
                </c:pt>
                <c:pt idx="22">
                  <c:v>2.0</c:v>
                </c:pt>
                <c:pt idx="23">
                  <c:v>1.0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1.0</c:v>
                </c:pt>
                <c:pt idx="28">
                  <c:v>1.0</c:v>
                </c:pt>
                <c:pt idx="29">
                  <c:v>0.0</c:v>
                </c:pt>
                <c:pt idx="30">
                  <c:v>1.0</c:v>
                </c:pt>
                <c:pt idx="31">
                  <c:v>1.0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2.0</c:v>
                </c:pt>
                <c:pt idx="36">
                  <c:v>0.0</c:v>
                </c:pt>
                <c:pt idx="37">
                  <c:v>1.0</c:v>
                </c:pt>
                <c:pt idx="38">
                  <c:v>0.0</c:v>
                </c:pt>
                <c:pt idx="40">
                  <c:v>0.0</c:v>
                </c:pt>
                <c:pt idx="41">
                  <c:v>1.0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1.0</c:v>
                </c:pt>
                <c:pt idx="47">
                  <c:v>0.0</c:v>
                </c:pt>
                <c:pt idx="49">
                  <c:v>1.0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2.0</c:v>
                </c:pt>
                <c:pt idx="61">
                  <c:v>0.0</c:v>
                </c:pt>
                <c:pt idx="63">
                  <c:v>0.0</c:v>
                </c:pt>
                <c:pt idx="64">
                  <c:v>0.0</c:v>
                </c:pt>
                <c:pt idx="66">
                  <c:v>0.0</c:v>
                </c:pt>
                <c:pt idx="69">
                  <c:v>0.0</c:v>
                </c:pt>
                <c:pt idx="71">
                  <c:v>0.0</c:v>
                </c:pt>
                <c:pt idx="78">
                  <c:v>0.0</c:v>
                </c:pt>
                <c:pt idx="81">
                  <c:v>0.0</c:v>
                </c:pt>
                <c:pt idx="82">
                  <c:v>0.0</c:v>
                </c:pt>
                <c:pt idx="91">
                  <c:v>0.0</c:v>
                </c:pt>
                <c:pt idx="100">
                  <c:v>2.0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Distributions!$F$2</c:f>
              <c:strCache>
                <c:ptCount val="1"/>
                <c:pt idx="0">
                  <c:v>PLOS Neg. Trop. Dis.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xVal>
            <c:strRef>
              <c:f>Distributions!$A$3:$A$103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xVal>
          <c:yVal>
            <c:numRef>
              <c:f>Distributions!$F$3:$F$103</c:f>
              <c:numCache>
                <c:formatCode>General</c:formatCode>
                <c:ptCount val="101"/>
                <c:pt idx="0">
                  <c:v>161.0</c:v>
                </c:pt>
                <c:pt idx="1">
                  <c:v>230.0</c:v>
                </c:pt>
                <c:pt idx="2">
                  <c:v>237.0</c:v>
                </c:pt>
                <c:pt idx="3">
                  <c:v>174.0</c:v>
                </c:pt>
                <c:pt idx="4">
                  <c:v>134.0</c:v>
                </c:pt>
                <c:pt idx="5">
                  <c:v>105.0</c:v>
                </c:pt>
                <c:pt idx="6">
                  <c:v>100.0</c:v>
                </c:pt>
                <c:pt idx="7">
                  <c:v>60.0</c:v>
                </c:pt>
                <c:pt idx="8">
                  <c:v>38.0</c:v>
                </c:pt>
                <c:pt idx="9">
                  <c:v>29.0</c:v>
                </c:pt>
                <c:pt idx="10">
                  <c:v>16.0</c:v>
                </c:pt>
                <c:pt idx="11">
                  <c:v>12.0</c:v>
                </c:pt>
                <c:pt idx="12">
                  <c:v>10.0</c:v>
                </c:pt>
                <c:pt idx="13">
                  <c:v>1.0</c:v>
                </c:pt>
                <c:pt idx="14">
                  <c:v>12.0</c:v>
                </c:pt>
                <c:pt idx="15">
                  <c:v>2.0</c:v>
                </c:pt>
                <c:pt idx="16">
                  <c:v>4.0</c:v>
                </c:pt>
                <c:pt idx="17">
                  <c:v>1.0</c:v>
                </c:pt>
                <c:pt idx="18">
                  <c:v>0.0</c:v>
                </c:pt>
                <c:pt idx="19">
                  <c:v>3.0</c:v>
                </c:pt>
                <c:pt idx="20">
                  <c:v>2.0</c:v>
                </c:pt>
                <c:pt idx="21">
                  <c:v>0.0</c:v>
                </c:pt>
                <c:pt idx="22">
                  <c:v>0.0</c:v>
                </c:pt>
                <c:pt idx="23">
                  <c:v>1.0</c:v>
                </c:pt>
                <c:pt idx="24">
                  <c:v>0.0</c:v>
                </c:pt>
                <c:pt idx="25">
                  <c:v>0.0</c:v>
                </c:pt>
                <c:pt idx="26">
                  <c:v>1.0</c:v>
                </c:pt>
                <c:pt idx="27">
                  <c:v>0.0</c:v>
                </c:pt>
                <c:pt idx="28">
                  <c:v>0.0</c:v>
                </c:pt>
                <c:pt idx="29">
                  <c:v>1.0</c:v>
                </c:pt>
                <c:pt idx="30">
                  <c:v>1.0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1.0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61">
                  <c:v>0.0</c:v>
                </c:pt>
                <c:pt idx="63">
                  <c:v>0.0</c:v>
                </c:pt>
                <c:pt idx="64">
                  <c:v>0.0</c:v>
                </c:pt>
                <c:pt idx="66">
                  <c:v>0.0</c:v>
                </c:pt>
                <c:pt idx="69">
                  <c:v>0.0</c:v>
                </c:pt>
                <c:pt idx="71">
                  <c:v>0.0</c:v>
                </c:pt>
                <c:pt idx="78">
                  <c:v>0.0</c:v>
                </c:pt>
                <c:pt idx="81">
                  <c:v>0.0</c:v>
                </c:pt>
                <c:pt idx="82">
                  <c:v>0.0</c:v>
                </c:pt>
                <c:pt idx="91">
                  <c:v>0.0</c:v>
                </c:pt>
                <c:pt idx="100">
                  <c:v>0.0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Distributions!$G$2</c:f>
              <c:strCache>
                <c:ptCount val="1"/>
                <c:pt idx="0">
                  <c:v>PLOS One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6"/>
            <c:spPr>
              <a:noFill/>
              <a:ln w="15875">
                <a:solidFill>
                  <a:schemeClr val="accent4"/>
                </a:solidFill>
                <a:round/>
              </a:ln>
              <a:effectLst/>
            </c:spPr>
          </c:marker>
          <c:xVal>
            <c:strRef>
              <c:f>Distributions!$A$3:$A$103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xVal>
          <c:yVal>
            <c:numRef>
              <c:f>Distributions!$G$3:$G$103</c:f>
              <c:numCache>
                <c:formatCode>General</c:formatCode>
                <c:ptCount val="101"/>
                <c:pt idx="0">
                  <c:v>12624.0</c:v>
                </c:pt>
                <c:pt idx="1">
                  <c:v>13293.0</c:v>
                </c:pt>
                <c:pt idx="2">
                  <c:v>10494.0</c:v>
                </c:pt>
                <c:pt idx="3">
                  <c:v>7980.0</c:v>
                </c:pt>
                <c:pt idx="4">
                  <c:v>5377.0</c:v>
                </c:pt>
                <c:pt idx="5">
                  <c:v>3513.0</c:v>
                </c:pt>
                <c:pt idx="6">
                  <c:v>2458.0</c:v>
                </c:pt>
                <c:pt idx="7">
                  <c:v>1590.0</c:v>
                </c:pt>
                <c:pt idx="8">
                  <c:v>1110.0</c:v>
                </c:pt>
                <c:pt idx="9">
                  <c:v>793.0</c:v>
                </c:pt>
                <c:pt idx="10">
                  <c:v>550.0</c:v>
                </c:pt>
                <c:pt idx="11">
                  <c:v>390.0</c:v>
                </c:pt>
                <c:pt idx="12">
                  <c:v>301.0</c:v>
                </c:pt>
                <c:pt idx="13">
                  <c:v>229.0</c:v>
                </c:pt>
                <c:pt idx="14">
                  <c:v>176.0</c:v>
                </c:pt>
                <c:pt idx="15">
                  <c:v>114.0</c:v>
                </c:pt>
                <c:pt idx="16">
                  <c:v>95.0</c:v>
                </c:pt>
                <c:pt idx="17">
                  <c:v>70.0</c:v>
                </c:pt>
                <c:pt idx="18">
                  <c:v>56.0</c:v>
                </c:pt>
                <c:pt idx="19">
                  <c:v>56.0</c:v>
                </c:pt>
                <c:pt idx="20">
                  <c:v>30.0</c:v>
                </c:pt>
                <c:pt idx="21">
                  <c:v>41.0</c:v>
                </c:pt>
                <c:pt idx="22">
                  <c:v>20.0</c:v>
                </c:pt>
                <c:pt idx="23">
                  <c:v>17.0</c:v>
                </c:pt>
                <c:pt idx="24">
                  <c:v>11.0</c:v>
                </c:pt>
                <c:pt idx="25">
                  <c:v>9.0</c:v>
                </c:pt>
                <c:pt idx="26">
                  <c:v>8.0</c:v>
                </c:pt>
                <c:pt idx="27">
                  <c:v>13.0</c:v>
                </c:pt>
                <c:pt idx="28">
                  <c:v>6.0</c:v>
                </c:pt>
                <c:pt idx="29">
                  <c:v>6.0</c:v>
                </c:pt>
                <c:pt idx="30">
                  <c:v>6.0</c:v>
                </c:pt>
                <c:pt idx="31">
                  <c:v>4.0</c:v>
                </c:pt>
                <c:pt idx="32">
                  <c:v>4.0</c:v>
                </c:pt>
                <c:pt idx="33">
                  <c:v>5.0</c:v>
                </c:pt>
                <c:pt idx="34">
                  <c:v>6.0</c:v>
                </c:pt>
                <c:pt idx="35">
                  <c:v>2.0</c:v>
                </c:pt>
                <c:pt idx="36">
                  <c:v>6.0</c:v>
                </c:pt>
                <c:pt idx="37">
                  <c:v>3.0</c:v>
                </c:pt>
                <c:pt idx="38">
                  <c:v>2.0</c:v>
                </c:pt>
                <c:pt idx="40">
                  <c:v>0.0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3.0</c:v>
                </c:pt>
                <c:pt idx="45">
                  <c:v>4.0</c:v>
                </c:pt>
                <c:pt idx="46">
                  <c:v>1.0</c:v>
                </c:pt>
                <c:pt idx="47">
                  <c:v>2.0</c:v>
                </c:pt>
                <c:pt idx="49">
                  <c:v>0.0</c:v>
                </c:pt>
                <c:pt idx="50">
                  <c:v>1.0</c:v>
                </c:pt>
                <c:pt idx="51">
                  <c:v>0.0</c:v>
                </c:pt>
                <c:pt idx="52">
                  <c:v>3.0</c:v>
                </c:pt>
                <c:pt idx="53">
                  <c:v>0.0</c:v>
                </c:pt>
                <c:pt idx="56">
                  <c:v>1.0</c:v>
                </c:pt>
                <c:pt idx="57">
                  <c:v>1.0</c:v>
                </c:pt>
                <c:pt idx="58">
                  <c:v>0.0</c:v>
                </c:pt>
                <c:pt idx="61">
                  <c:v>2.0</c:v>
                </c:pt>
                <c:pt idx="63">
                  <c:v>1.0</c:v>
                </c:pt>
                <c:pt idx="64">
                  <c:v>1.0</c:v>
                </c:pt>
                <c:pt idx="66">
                  <c:v>2.0</c:v>
                </c:pt>
                <c:pt idx="69">
                  <c:v>1.0</c:v>
                </c:pt>
                <c:pt idx="71">
                  <c:v>1.0</c:v>
                </c:pt>
                <c:pt idx="78">
                  <c:v>1.0</c:v>
                </c:pt>
                <c:pt idx="81">
                  <c:v>2.0</c:v>
                </c:pt>
                <c:pt idx="82">
                  <c:v>0.0</c:v>
                </c:pt>
                <c:pt idx="91">
                  <c:v>1.0</c:v>
                </c:pt>
                <c:pt idx="100">
                  <c:v>1.0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Distributions!$H$2</c:f>
              <c:strCache>
                <c:ptCount val="1"/>
                <c:pt idx="0">
                  <c:v>PLOS Patho.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6"/>
            <c:spPr>
              <a:noFill/>
              <a:ln w="15875">
                <a:solidFill>
                  <a:schemeClr val="accent5"/>
                </a:solidFill>
                <a:round/>
              </a:ln>
              <a:effectLst/>
            </c:spPr>
          </c:marker>
          <c:xVal>
            <c:strRef>
              <c:f>Distributions!$A$3:$A$103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xVal>
          <c:yVal>
            <c:numRef>
              <c:f>Distributions!$H$3:$H$103</c:f>
              <c:numCache>
                <c:formatCode>General</c:formatCode>
                <c:ptCount val="101"/>
                <c:pt idx="0">
                  <c:v>54.0</c:v>
                </c:pt>
                <c:pt idx="1">
                  <c:v>81.0</c:v>
                </c:pt>
                <c:pt idx="2">
                  <c:v>116.0</c:v>
                </c:pt>
                <c:pt idx="3">
                  <c:v>176.0</c:v>
                </c:pt>
                <c:pt idx="4">
                  <c:v>177.0</c:v>
                </c:pt>
                <c:pt idx="5">
                  <c:v>117.0</c:v>
                </c:pt>
                <c:pt idx="6">
                  <c:v>135.0</c:v>
                </c:pt>
                <c:pt idx="7">
                  <c:v>85.0</c:v>
                </c:pt>
                <c:pt idx="8">
                  <c:v>84.0</c:v>
                </c:pt>
                <c:pt idx="9">
                  <c:v>66.0</c:v>
                </c:pt>
                <c:pt idx="10">
                  <c:v>50.0</c:v>
                </c:pt>
                <c:pt idx="11">
                  <c:v>45.0</c:v>
                </c:pt>
                <c:pt idx="12">
                  <c:v>45.0</c:v>
                </c:pt>
                <c:pt idx="13">
                  <c:v>30.0</c:v>
                </c:pt>
                <c:pt idx="14">
                  <c:v>22.0</c:v>
                </c:pt>
                <c:pt idx="15">
                  <c:v>15.0</c:v>
                </c:pt>
                <c:pt idx="16">
                  <c:v>16.0</c:v>
                </c:pt>
                <c:pt idx="17">
                  <c:v>10.0</c:v>
                </c:pt>
                <c:pt idx="18">
                  <c:v>12.0</c:v>
                </c:pt>
                <c:pt idx="19">
                  <c:v>8.0</c:v>
                </c:pt>
                <c:pt idx="20">
                  <c:v>3.0</c:v>
                </c:pt>
                <c:pt idx="21">
                  <c:v>4.0</c:v>
                </c:pt>
                <c:pt idx="22">
                  <c:v>5.0</c:v>
                </c:pt>
                <c:pt idx="23">
                  <c:v>2.0</c:v>
                </c:pt>
                <c:pt idx="24">
                  <c:v>2.0</c:v>
                </c:pt>
                <c:pt idx="25">
                  <c:v>4.0</c:v>
                </c:pt>
                <c:pt idx="26">
                  <c:v>2.0</c:v>
                </c:pt>
                <c:pt idx="27">
                  <c:v>3.0</c:v>
                </c:pt>
                <c:pt idx="28">
                  <c:v>2.0</c:v>
                </c:pt>
                <c:pt idx="29">
                  <c:v>0.0</c:v>
                </c:pt>
                <c:pt idx="30">
                  <c:v>0.0</c:v>
                </c:pt>
                <c:pt idx="31">
                  <c:v>1.0</c:v>
                </c:pt>
                <c:pt idx="32">
                  <c:v>2.0</c:v>
                </c:pt>
                <c:pt idx="33">
                  <c:v>2.0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1.0</c:v>
                </c:pt>
                <c:pt idx="38">
                  <c:v>0.0</c:v>
                </c:pt>
                <c:pt idx="40">
                  <c:v>1.0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1.0</c:v>
                </c:pt>
                <c:pt idx="61">
                  <c:v>0.0</c:v>
                </c:pt>
                <c:pt idx="63">
                  <c:v>0.0</c:v>
                </c:pt>
                <c:pt idx="64">
                  <c:v>0.0</c:v>
                </c:pt>
                <c:pt idx="66">
                  <c:v>0.0</c:v>
                </c:pt>
                <c:pt idx="69">
                  <c:v>0.0</c:v>
                </c:pt>
                <c:pt idx="71">
                  <c:v>0.0</c:v>
                </c:pt>
                <c:pt idx="78">
                  <c:v>0.0</c:v>
                </c:pt>
                <c:pt idx="81">
                  <c:v>0.0</c:v>
                </c:pt>
                <c:pt idx="82">
                  <c:v>0.0</c:v>
                </c:pt>
                <c:pt idx="91">
                  <c:v>0.0</c:v>
                </c:pt>
                <c:pt idx="100">
                  <c:v>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643616"/>
        <c:axId val="2138582416"/>
      </c:scatterChart>
      <c:valAx>
        <c:axId val="2138643616"/>
        <c:scaling>
          <c:logBase val="10.0"/>
          <c:orientation val="minMax"/>
          <c:max val="100.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CA"/>
                  <a:t>Number of citations (+1)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38582416"/>
        <c:crosses val="autoZero"/>
        <c:crossBetween val="midCat"/>
      </c:valAx>
      <c:valAx>
        <c:axId val="2138582416"/>
        <c:scaling>
          <c:logBase val="10.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CA"/>
                  <a:t>Number of articles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38643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0058333333333"/>
          <c:y val="0.0281706597222222"/>
          <c:w val="0.201475"/>
          <c:h val="0.91279062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2400" b="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 b="1"/>
            </a:pPr>
            <a:r>
              <a:rPr lang="fr-CA" sz="3200" b="1"/>
              <a:t>b</a:t>
            </a:r>
          </a:p>
        </c:rich>
      </c:tx>
      <c:layout>
        <c:manualLayout>
          <c:xMode val="edge"/>
          <c:yMode val="edge"/>
          <c:x val="0.157398781148327"/>
          <c:y val="0.012706857467413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3783110539749"/>
          <c:y val="0.0941590850105054"/>
          <c:w val="0.600005666400833"/>
          <c:h val="0.776260575236185"/>
        </c:manualLayout>
      </c:layout>
      <c:scatterChart>
        <c:scatterStyle val="lineMarker"/>
        <c:varyColors val="0"/>
        <c:ser>
          <c:idx val="9"/>
          <c:order val="0"/>
          <c:tx>
            <c:strRef>
              <c:f>Distributions!$M$2</c:f>
              <c:strCache>
                <c:ptCount val="1"/>
                <c:pt idx="0">
                  <c:v>PLOS Biol.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lt1"/>
              </a:solidFill>
              <a:ln w="15875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marker>
          <c:xVal>
            <c:strRef>
              <c:f>Distributions!$A$3:$A$103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xVal>
          <c:yVal>
            <c:numRef>
              <c:f>Distributions!$M$3:$M$103</c:f>
              <c:numCache>
                <c:formatCode>0.00%</c:formatCode>
                <c:ptCount val="101"/>
                <c:pt idx="0">
                  <c:v>0.048469387755102</c:v>
                </c:pt>
                <c:pt idx="1">
                  <c:v>0.0637755102040816</c:v>
                </c:pt>
                <c:pt idx="2">
                  <c:v>0.086734693877551</c:v>
                </c:pt>
                <c:pt idx="3">
                  <c:v>0.0994897959183673</c:v>
                </c:pt>
                <c:pt idx="4">
                  <c:v>0.0918367346938775</c:v>
                </c:pt>
                <c:pt idx="5">
                  <c:v>0.0739795918367347</c:v>
                </c:pt>
                <c:pt idx="6">
                  <c:v>0.0790816326530612</c:v>
                </c:pt>
                <c:pt idx="7">
                  <c:v>0.0790816326530612</c:v>
                </c:pt>
                <c:pt idx="8">
                  <c:v>0.0459183673469388</c:v>
                </c:pt>
                <c:pt idx="9">
                  <c:v>0.0739795918367347</c:v>
                </c:pt>
                <c:pt idx="10">
                  <c:v>0.0357142857142857</c:v>
                </c:pt>
                <c:pt idx="11">
                  <c:v>0.0306122448979592</c:v>
                </c:pt>
                <c:pt idx="12">
                  <c:v>0.0357142857142857</c:v>
                </c:pt>
                <c:pt idx="13">
                  <c:v>0.0306122448979592</c:v>
                </c:pt>
                <c:pt idx="14">
                  <c:v>0.00765306122448979</c:v>
                </c:pt>
                <c:pt idx="15">
                  <c:v>0.0127551020408163</c:v>
                </c:pt>
                <c:pt idx="16">
                  <c:v>0.0102040816326531</c:v>
                </c:pt>
                <c:pt idx="17">
                  <c:v>0.00510204081632653</c:v>
                </c:pt>
                <c:pt idx="18">
                  <c:v>0.0127551020408163</c:v>
                </c:pt>
                <c:pt idx="19">
                  <c:v>0.0127551020408163</c:v>
                </c:pt>
                <c:pt idx="20">
                  <c:v>0.0127551020408163</c:v>
                </c:pt>
                <c:pt idx="21">
                  <c:v>0.0102040816326531</c:v>
                </c:pt>
                <c:pt idx="22">
                  <c:v>0.00255102040816326</c:v>
                </c:pt>
                <c:pt idx="23">
                  <c:v>0.0127551020408163</c:v>
                </c:pt>
                <c:pt idx="24">
                  <c:v>0.00255102040816326</c:v>
                </c:pt>
                <c:pt idx="25">
                  <c:v>0.00255102040816326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0.00255102040816326</c:v>
                </c:pt>
                <c:pt idx="30">
                  <c:v>0.00510204081632653</c:v>
                </c:pt>
                <c:pt idx="31">
                  <c:v>0.00255102040816326</c:v>
                </c:pt>
                <c:pt idx="32">
                  <c:v>0.00255102040816326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0.00255102040816326</c:v>
                </c:pt>
                <c:pt idx="38">
                  <c:v>0.00255102040816326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0.00255102040816326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</c:numCache>
            </c:numRef>
          </c:yVal>
          <c:smooth val="0"/>
        </c:ser>
        <c:ser>
          <c:idx val="10"/>
          <c:order val="1"/>
          <c:tx>
            <c:strRef>
              <c:f>Distributions!$N$2</c:f>
              <c:strCache>
                <c:ptCount val="1"/>
                <c:pt idx="0">
                  <c:v>PLOS Comp. Biol.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lt1"/>
              </a:solidFill>
              <a:ln w="15875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marker>
          <c:xVal>
            <c:strRef>
              <c:f>Distributions!$A$3:$A$103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xVal>
          <c:yVal>
            <c:numRef>
              <c:f>Distributions!$N$3:$N$103</c:f>
              <c:numCache>
                <c:formatCode>0.00%</c:formatCode>
                <c:ptCount val="101"/>
                <c:pt idx="0">
                  <c:v>0.134011090573013</c:v>
                </c:pt>
                <c:pt idx="1">
                  <c:v>0.158040665434381</c:v>
                </c:pt>
                <c:pt idx="2">
                  <c:v>0.153419593345656</c:v>
                </c:pt>
                <c:pt idx="3">
                  <c:v>0.147874306839187</c:v>
                </c:pt>
                <c:pt idx="4">
                  <c:v>0.11090573012939</c:v>
                </c:pt>
                <c:pt idx="5">
                  <c:v>0.0711645101663586</c:v>
                </c:pt>
                <c:pt idx="6">
                  <c:v>0.044362292051756</c:v>
                </c:pt>
                <c:pt idx="7">
                  <c:v>0.0425138632162662</c:v>
                </c:pt>
                <c:pt idx="8">
                  <c:v>0.033271719038817</c:v>
                </c:pt>
                <c:pt idx="9">
                  <c:v>0.022181146025878</c:v>
                </c:pt>
                <c:pt idx="10">
                  <c:v>0.0240295748613678</c:v>
                </c:pt>
                <c:pt idx="11">
                  <c:v>0.0129390018484288</c:v>
                </c:pt>
                <c:pt idx="12">
                  <c:v>0.00646950092421442</c:v>
                </c:pt>
                <c:pt idx="13">
                  <c:v>0.00739371534195933</c:v>
                </c:pt>
                <c:pt idx="14">
                  <c:v>0.00369685767097967</c:v>
                </c:pt>
                <c:pt idx="15">
                  <c:v>0.00646950092421442</c:v>
                </c:pt>
                <c:pt idx="16">
                  <c:v>0.000924214417744916</c:v>
                </c:pt>
                <c:pt idx="17">
                  <c:v>0.00184842883548983</c:v>
                </c:pt>
                <c:pt idx="18">
                  <c:v>0.00184842883548983</c:v>
                </c:pt>
                <c:pt idx="19">
                  <c:v>0.00277264325323475</c:v>
                </c:pt>
                <c:pt idx="20">
                  <c:v>0.00369685767097967</c:v>
                </c:pt>
                <c:pt idx="21">
                  <c:v>0.000924214417744916</c:v>
                </c:pt>
                <c:pt idx="22">
                  <c:v>0.0</c:v>
                </c:pt>
                <c:pt idx="23">
                  <c:v>0.000924214417744916</c:v>
                </c:pt>
                <c:pt idx="24">
                  <c:v>0.000924214417744916</c:v>
                </c:pt>
                <c:pt idx="25">
                  <c:v>0.0</c:v>
                </c:pt>
                <c:pt idx="26">
                  <c:v>0.00184842883548983</c:v>
                </c:pt>
                <c:pt idx="27">
                  <c:v>0.0</c:v>
                </c:pt>
                <c:pt idx="28">
                  <c:v>0.000924214417744916</c:v>
                </c:pt>
                <c:pt idx="29">
                  <c:v>0.000924214417744916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0.000924214417744916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0.000924214417744916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0.000924214417744916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0.000924214417744916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Distributions!$O$2</c:f>
              <c:strCache>
                <c:ptCount val="1"/>
                <c:pt idx="0">
                  <c:v>PLOS Genet.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xVal>
            <c:strRef>
              <c:f>Distributions!$A$3:$A$103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xVal>
          <c:yVal>
            <c:numRef>
              <c:f>Distributions!$O$3:$O$103</c:f>
              <c:numCache>
                <c:formatCode>0.00%</c:formatCode>
                <c:ptCount val="101"/>
                <c:pt idx="0">
                  <c:v>0.0600490196078431</c:v>
                </c:pt>
                <c:pt idx="1">
                  <c:v>0.103553921568627</c:v>
                </c:pt>
                <c:pt idx="2">
                  <c:v>0.104779411764706</c:v>
                </c:pt>
                <c:pt idx="3">
                  <c:v>0.113357843137255</c:v>
                </c:pt>
                <c:pt idx="4">
                  <c:v>0.110906862745098</c:v>
                </c:pt>
                <c:pt idx="5">
                  <c:v>0.0955882352941176</c:v>
                </c:pt>
                <c:pt idx="6">
                  <c:v>0.0649509803921569</c:v>
                </c:pt>
                <c:pt idx="7">
                  <c:v>0.0588235294117647</c:v>
                </c:pt>
                <c:pt idx="8">
                  <c:v>0.0502450980392157</c:v>
                </c:pt>
                <c:pt idx="9">
                  <c:v>0.0379901960784314</c:v>
                </c:pt>
                <c:pt idx="10">
                  <c:v>0.0355392156862745</c:v>
                </c:pt>
                <c:pt idx="11">
                  <c:v>0.0275735294117647</c:v>
                </c:pt>
                <c:pt idx="12">
                  <c:v>0.0220588235294118</c:v>
                </c:pt>
                <c:pt idx="13">
                  <c:v>0.0208333333333333</c:v>
                </c:pt>
                <c:pt idx="14">
                  <c:v>0.0159313725490196</c:v>
                </c:pt>
                <c:pt idx="15">
                  <c:v>0.00980392156862745</c:v>
                </c:pt>
                <c:pt idx="16">
                  <c:v>0.0116421568627451</c:v>
                </c:pt>
                <c:pt idx="17">
                  <c:v>0.00674019607843137</c:v>
                </c:pt>
                <c:pt idx="18">
                  <c:v>0.00980392156862745</c:v>
                </c:pt>
                <c:pt idx="19">
                  <c:v>0.00428921568627451</c:v>
                </c:pt>
                <c:pt idx="20">
                  <c:v>0.00551470588235294</c:v>
                </c:pt>
                <c:pt idx="21">
                  <c:v>0.00245098039215686</c:v>
                </c:pt>
                <c:pt idx="22">
                  <c:v>0.00306372549019608</c:v>
                </c:pt>
                <c:pt idx="23">
                  <c:v>0.00428921568627451</c:v>
                </c:pt>
                <c:pt idx="24">
                  <c:v>0.000612745098039216</c:v>
                </c:pt>
                <c:pt idx="25">
                  <c:v>0.00245098039215686</c:v>
                </c:pt>
                <c:pt idx="26">
                  <c:v>0.00428921568627451</c:v>
                </c:pt>
                <c:pt idx="27">
                  <c:v>0.00122549019607843</c:v>
                </c:pt>
                <c:pt idx="28">
                  <c:v>0.000612745098039216</c:v>
                </c:pt>
                <c:pt idx="29">
                  <c:v>0.00183823529411765</c:v>
                </c:pt>
                <c:pt idx="30">
                  <c:v>0.00183823529411765</c:v>
                </c:pt>
                <c:pt idx="31">
                  <c:v>0.0</c:v>
                </c:pt>
                <c:pt idx="32">
                  <c:v>0.0</c:v>
                </c:pt>
                <c:pt idx="33">
                  <c:v>0.00122549019607843</c:v>
                </c:pt>
                <c:pt idx="34">
                  <c:v>0.000612745098039216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0.000612745098039216</c:v>
                </c:pt>
                <c:pt idx="39">
                  <c:v>0.0</c:v>
                </c:pt>
                <c:pt idx="40">
                  <c:v>0.000612745098039216</c:v>
                </c:pt>
                <c:pt idx="41">
                  <c:v>0.000612745098039216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0.000612745098039216</c:v>
                </c:pt>
                <c:pt idx="46">
                  <c:v>0.000612745098039216</c:v>
                </c:pt>
                <c:pt idx="47">
                  <c:v>0.0</c:v>
                </c:pt>
                <c:pt idx="48">
                  <c:v>0.0</c:v>
                </c:pt>
                <c:pt idx="49">
                  <c:v>0.000612745098039216</c:v>
                </c:pt>
                <c:pt idx="50">
                  <c:v>0.0</c:v>
                </c:pt>
                <c:pt idx="51">
                  <c:v>0.000612745098039216</c:v>
                </c:pt>
                <c:pt idx="52">
                  <c:v>0.0</c:v>
                </c:pt>
                <c:pt idx="53">
                  <c:v>0.000612745098039216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0.000612745098039216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Distributions!$P$2</c:f>
              <c:strCache>
                <c:ptCount val="1"/>
                <c:pt idx="0">
                  <c:v>PLOS Med.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xVal>
            <c:strRef>
              <c:f>Distributions!$A$3:$A$103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xVal>
          <c:yVal>
            <c:numRef>
              <c:f>Distributions!$P$3:$P$103</c:f>
              <c:numCache>
                <c:formatCode>0.00%</c:formatCode>
                <c:ptCount val="101"/>
                <c:pt idx="0">
                  <c:v>0.0836653386454183</c:v>
                </c:pt>
                <c:pt idx="1">
                  <c:v>0.0876494023904382</c:v>
                </c:pt>
                <c:pt idx="2">
                  <c:v>0.0717131474103586</c:v>
                </c:pt>
                <c:pt idx="3">
                  <c:v>0.0717131474103586</c:v>
                </c:pt>
                <c:pt idx="4">
                  <c:v>0.047808764940239</c:v>
                </c:pt>
                <c:pt idx="5">
                  <c:v>0.099601593625498</c:v>
                </c:pt>
                <c:pt idx="6">
                  <c:v>0.0756972111553785</c:v>
                </c:pt>
                <c:pt idx="7">
                  <c:v>0.047808764940239</c:v>
                </c:pt>
                <c:pt idx="8">
                  <c:v>0.0557768924302789</c:v>
                </c:pt>
                <c:pt idx="9">
                  <c:v>0.0119521912350598</c:v>
                </c:pt>
                <c:pt idx="10">
                  <c:v>0.0398406374501992</c:v>
                </c:pt>
                <c:pt idx="11">
                  <c:v>0.0278884462151394</c:v>
                </c:pt>
                <c:pt idx="12">
                  <c:v>0.0398406374501992</c:v>
                </c:pt>
                <c:pt idx="13">
                  <c:v>0.0119521912350598</c:v>
                </c:pt>
                <c:pt idx="14">
                  <c:v>0.0278884462151394</c:v>
                </c:pt>
                <c:pt idx="15">
                  <c:v>0.0318725099601594</c:v>
                </c:pt>
                <c:pt idx="16">
                  <c:v>0.00796812749003984</c:v>
                </c:pt>
                <c:pt idx="17">
                  <c:v>0.0278884462151394</c:v>
                </c:pt>
                <c:pt idx="18">
                  <c:v>0.0159362549800797</c:v>
                </c:pt>
                <c:pt idx="19">
                  <c:v>0.0278884462151394</c:v>
                </c:pt>
                <c:pt idx="20">
                  <c:v>0.00796812749003984</c:v>
                </c:pt>
                <c:pt idx="21">
                  <c:v>0.0119521912350598</c:v>
                </c:pt>
                <c:pt idx="22">
                  <c:v>0.00796812749003984</c:v>
                </c:pt>
                <c:pt idx="23">
                  <c:v>0.00398406374501992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0.00398406374501992</c:v>
                </c:pt>
                <c:pt idx="28">
                  <c:v>0.00398406374501992</c:v>
                </c:pt>
                <c:pt idx="29">
                  <c:v>0.0</c:v>
                </c:pt>
                <c:pt idx="30">
                  <c:v>0.00398406374501992</c:v>
                </c:pt>
                <c:pt idx="31">
                  <c:v>0.00398406374501992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0.00796812749003984</c:v>
                </c:pt>
                <c:pt idx="36">
                  <c:v>0.0</c:v>
                </c:pt>
                <c:pt idx="37">
                  <c:v>0.00398406374501992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0.00398406374501992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0.00398406374501992</c:v>
                </c:pt>
                <c:pt idx="47">
                  <c:v>0.0</c:v>
                </c:pt>
                <c:pt idx="48">
                  <c:v>0.0</c:v>
                </c:pt>
                <c:pt idx="49">
                  <c:v>0.00398406374501992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0.00796812749003984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0.00796812749003984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Distributions!$Q$2</c:f>
              <c:strCache>
                <c:ptCount val="1"/>
                <c:pt idx="0">
                  <c:v>PLOS Neg. Trop. Dis.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xVal>
            <c:strRef>
              <c:f>Distributions!$A$3:$A$103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xVal>
          <c:yVal>
            <c:numRef>
              <c:f>Distributions!$Q$3:$Q$103</c:f>
              <c:numCache>
                <c:formatCode>0.00%</c:formatCode>
                <c:ptCount val="101"/>
                <c:pt idx="0">
                  <c:v>0.120508982035928</c:v>
                </c:pt>
                <c:pt idx="1">
                  <c:v>0.172155688622754</c:v>
                </c:pt>
                <c:pt idx="2">
                  <c:v>0.177395209580838</c:v>
                </c:pt>
                <c:pt idx="3">
                  <c:v>0.130239520958084</c:v>
                </c:pt>
                <c:pt idx="4">
                  <c:v>0.100299401197605</c:v>
                </c:pt>
                <c:pt idx="5">
                  <c:v>0.0785928143712575</c:v>
                </c:pt>
                <c:pt idx="6">
                  <c:v>0.0748502994011976</c:v>
                </c:pt>
                <c:pt idx="7">
                  <c:v>0.0449101796407186</c:v>
                </c:pt>
                <c:pt idx="8">
                  <c:v>0.0284431137724551</c:v>
                </c:pt>
                <c:pt idx="9">
                  <c:v>0.0217065868263473</c:v>
                </c:pt>
                <c:pt idx="10">
                  <c:v>0.0119760479041916</c:v>
                </c:pt>
                <c:pt idx="11">
                  <c:v>0.00898203592814371</c:v>
                </c:pt>
                <c:pt idx="12">
                  <c:v>0.00748502994011976</c:v>
                </c:pt>
                <c:pt idx="13">
                  <c:v>0.000748502994011976</c:v>
                </c:pt>
                <c:pt idx="14">
                  <c:v>0.00898203592814371</c:v>
                </c:pt>
                <c:pt idx="15">
                  <c:v>0.00149700598802395</c:v>
                </c:pt>
                <c:pt idx="16">
                  <c:v>0.0029940119760479</c:v>
                </c:pt>
                <c:pt idx="17">
                  <c:v>0.000748502994011976</c:v>
                </c:pt>
                <c:pt idx="18">
                  <c:v>0.0</c:v>
                </c:pt>
                <c:pt idx="19">
                  <c:v>0.00224550898203593</c:v>
                </c:pt>
                <c:pt idx="20">
                  <c:v>0.00149700598802395</c:v>
                </c:pt>
                <c:pt idx="21">
                  <c:v>0.0</c:v>
                </c:pt>
                <c:pt idx="22">
                  <c:v>0.0</c:v>
                </c:pt>
                <c:pt idx="23">
                  <c:v>0.000748502994011976</c:v>
                </c:pt>
                <c:pt idx="24">
                  <c:v>0.0</c:v>
                </c:pt>
                <c:pt idx="25">
                  <c:v>0.0</c:v>
                </c:pt>
                <c:pt idx="26">
                  <c:v>0.000748502994011976</c:v>
                </c:pt>
                <c:pt idx="27">
                  <c:v>0.0</c:v>
                </c:pt>
                <c:pt idx="28">
                  <c:v>0.0</c:v>
                </c:pt>
                <c:pt idx="29">
                  <c:v>0.000748502994011976</c:v>
                </c:pt>
                <c:pt idx="30">
                  <c:v>0.000748502994011976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0.000748502994011976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Distributions!$R$2</c:f>
              <c:strCache>
                <c:ptCount val="1"/>
                <c:pt idx="0">
                  <c:v>PLOS One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6"/>
            <c:spPr>
              <a:noFill/>
              <a:ln w="15875">
                <a:solidFill>
                  <a:schemeClr val="accent4"/>
                </a:solidFill>
                <a:round/>
              </a:ln>
              <a:effectLst/>
            </c:spPr>
          </c:marker>
          <c:xVal>
            <c:strRef>
              <c:f>Distributions!$A$3:$A$103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xVal>
          <c:yVal>
            <c:numRef>
              <c:f>Distributions!$R$3:$R$103</c:f>
              <c:numCache>
                <c:formatCode>0.00%</c:formatCode>
                <c:ptCount val="101"/>
                <c:pt idx="0">
                  <c:v>0.205268292682927</c:v>
                </c:pt>
                <c:pt idx="1">
                  <c:v>0.216146341463415</c:v>
                </c:pt>
                <c:pt idx="2">
                  <c:v>0.170634146341463</c:v>
                </c:pt>
                <c:pt idx="3">
                  <c:v>0.129756097560976</c:v>
                </c:pt>
                <c:pt idx="4">
                  <c:v>0.0874308943089431</c:v>
                </c:pt>
                <c:pt idx="5">
                  <c:v>0.0571219512195122</c:v>
                </c:pt>
                <c:pt idx="6">
                  <c:v>0.0399674796747967</c:v>
                </c:pt>
                <c:pt idx="7">
                  <c:v>0.0258536585365854</c:v>
                </c:pt>
                <c:pt idx="8">
                  <c:v>0.0180487804878049</c:v>
                </c:pt>
                <c:pt idx="9">
                  <c:v>0.0128943089430894</c:v>
                </c:pt>
                <c:pt idx="10">
                  <c:v>0.00894308943089431</c:v>
                </c:pt>
                <c:pt idx="11">
                  <c:v>0.00634146341463414</c:v>
                </c:pt>
                <c:pt idx="12">
                  <c:v>0.00489430894308943</c:v>
                </c:pt>
                <c:pt idx="13">
                  <c:v>0.00372357723577236</c:v>
                </c:pt>
                <c:pt idx="14">
                  <c:v>0.00286178861788618</c:v>
                </c:pt>
                <c:pt idx="15">
                  <c:v>0.00185365853658537</c:v>
                </c:pt>
                <c:pt idx="16">
                  <c:v>0.00154471544715447</c:v>
                </c:pt>
                <c:pt idx="17">
                  <c:v>0.00113821138211382</c:v>
                </c:pt>
                <c:pt idx="18">
                  <c:v>0.000910569105691057</c:v>
                </c:pt>
                <c:pt idx="19">
                  <c:v>0.000910569105691057</c:v>
                </c:pt>
                <c:pt idx="20">
                  <c:v>0.00048780487804878</c:v>
                </c:pt>
                <c:pt idx="21">
                  <c:v>0.000666666666666666</c:v>
                </c:pt>
                <c:pt idx="22">
                  <c:v>0.00032520325203252</c:v>
                </c:pt>
                <c:pt idx="23">
                  <c:v>0.000276422764227642</c:v>
                </c:pt>
                <c:pt idx="24">
                  <c:v>0.000178861788617886</c:v>
                </c:pt>
                <c:pt idx="25">
                  <c:v>0.000146341463414634</c:v>
                </c:pt>
                <c:pt idx="26">
                  <c:v>0.000130081300813008</c:v>
                </c:pt>
                <c:pt idx="27">
                  <c:v>0.000211382113821138</c:v>
                </c:pt>
                <c:pt idx="28">
                  <c:v>9.75609756097561E-5</c:v>
                </c:pt>
                <c:pt idx="29">
                  <c:v>9.75609756097561E-5</c:v>
                </c:pt>
                <c:pt idx="30">
                  <c:v>9.75609756097561E-5</c:v>
                </c:pt>
                <c:pt idx="31">
                  <c:v>6.50406504065041E-5</c:v>
                </c:pt>
                <c:pt idx="32">
                  <c:v>6.50406504065041E-5</c:v>
                </c:pt>
                <c:pt idx="33">
                  <c:v>8.13008130081301E-5</c:v>
                </c:pt>
                <c:pt idx="34">
                  <c:v>9.75609756097561E-5</c:v>
                </c:pt>
                <c:pt idx="35">
                  <c:v>3.2520325203252E-5</c:v>
                </c:pt>
                <c:pt idx="36">
                  <c:v>9.75609756097561E-5</c:v>
                </c:pt>
                <c:pt idx="37">
                  <c:v>4.8780487804878E-5</c:v>
                </c:pt>
                <c:pt idx="38">
                  <c:v>3.2520325203252E-5</c:v>
                </c:pt>
                <c:pt idx="39">
                  <c:v>0.0</c:v>
                </c:pt>
                <c:pt idx="40">
                  <c:v>0.0</c:v>
                </c:pt>
                <c:pt idx="41">
                  <c:v>1.6260162601626E-5</c:v>
                </c:pt>
                <c:pt idx="42">
                  <c:v>1.6260162601626E-5</c:v>
                </c:pt>
                <c:pt idx="43">
                  <c:v>1.6260162601626E-5</c:v>
                </c:pt>
                <c:pt idx="44">
                  <c:v>4.8780487804878E-5</c:v>
                </c:pt>
                <c:pt idx="45">
                  <c:v>6.50406504065041E-5</c:v>
                </c:pt>
                <c:pt idx="46">
                  <c:v>1.6260162601626E-5</c:v>
                </c:pt>
                <c:pt idx="47">
                  <c:v>3.2520325203252E-5</c:v>
                </c:pt>
                <c:pt idx="48">
                  <c:v>0.0</c:v>
                </c:pt>
                <c:pt idx="49">
                  <c:v>0.0</c:v>
                </c:pt>
                <c:pt idx="50">
                  <c:v>1.6260162601626E-5</c:v>
                </c:pt>
                <c:pt idx="51">
                  <c:v>0.0</c:v>
                </c:pt>
                <c:pt idx="52">
                  <c:v>4.8780487804878E-5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1.6260162601626E-5</c:v>
                </c:pt>
                <c:pt idx="57">
                  <c:v>1.6260162601626E-5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3.2520325203252E-5</c:v>
                </c:pt>
                <c:pt idx="62">
                  <c:v>0.0</c:v>
                </c:pt>
                <c:pt idx="63">
                  <c:v>1.6260162601626E-5</c:v>
                </c:pt>
                <c:pt idx="64">
                  <c:v>1.6260162601626E-5</c:v>
                </c:pt>
                <c:pt idx="65">
                  <c:v>0.0</c:v>
                </c:pt>
                <c:pt idx="66">
                  <c:v>3.2520325203252E-5</c:v>
                </c:pt>
                <c:pt idx="67">
                  <c:v>0.0</c:v>
                </c:pt>
                <c:pt idx="68">
                  <c:v>0.0</c:v>
                </c:pt>
                <c:pt idx="69">
                  <c:v>1.6260162601626E-5</c:v>
                </c:pt>
                <c:pt idx="70">
                  <c:v>0.0</c:v>
                </c:pt>
                <c:pt idx="71">
                  <c:v>1.6260162601626E-5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1.6260162601626E-5</c:v>
                </c:pt>
                <c:pt idx="79">
                  <c:v>0.0</c:v>
                </c:pt>
                <c:pt idx="80">
                  <c:v>0.0</c:v>
                </c:pt>
                <c:pt idx="81">
                  <c:v>3.2520325203252E-5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1.6260162601626E-5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1.6260162601626E-5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Distributions!$S$2</c:f>
              <c:strCache>
                <c:ptCount val="1"/>
                <c:pt idx="0">
                  <c:v>PLOS Patho.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6"/>
            <c:spPr>
              <a:noFill/>
              <a:ln w="15875">
                <a:solidFill>
                  <a:schemeClr val="accent5"/>
                </a:solidFill>
                <a:round/>
              </a:ln>
              <a:effectLst/>
            </c:spPr>
          </c:marker>
          <c:xVal>
            <c:strRef>
              <c:f>Distributions!$A$3:$A$103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xVal>
          <c:yVal>
            <c:numRef>
              <c:f>Distributions!$S$3:$S$103</c:f>
              <c:numCache>
                <c:formatCode>0.00%</c:formatCode>
                <c:ptCount val="101"/>
                <c:pt idx="0">
                  <c:v>0.0391020999275887</c:v>
                </c:pt>
                <c:pt idx="1">
                  <c:v>0.058653149891383</c:v>
                </c:pt>
                <c:pt idx="2">
                  <c:v>0.0839971035481535</c:v>
                </c:pt>
                <c:pt idx="3">
                  <c:v>0.127443881245474</c:v>
                </c:pt>
                <c:pt idx="4">
                  <c:v>0.128167994207096</c:v>
                </c:pt>
                <c:pt idx="5">
                  <c:v>0.0847212165097755</c:v>
                </c:pt>
                <c:pt idx="6">
                  <c:v>0.0977552498189717</c:v>
                </c:pt>
                <c:pt idx="7">
                  <c:v>0.0615496017378711</c:v>
                </c:pt>
                <c:pt idx="8">
                  <c:v>0.0608254887762491</c:v>
                </c:pt>
                <c:pt idx="9">
                  <c:v>0.0477914554670528</c:v>
                </c:pt>
                <c:pt idx="10">
                  <c:v>0.0362056480811006</c:v>
                </c:pt>
                <c:pt idx="11">
                  <c:v>0.0325850832729906</c:v>
                </c:pt>
                <c:pt idx="12">
                  <c:v>0.0325850832729906</c:v>
                </c:pt>
                <c:pt idx="13">
                  <c:v>0.0217233888486604</c:v>
                </c:pt>
                <c:pt idx="14">
                  <c:v>0.0159304851556843</c:v>
                </c:pt>
                <c:pt idx="15">
                  <c:v>0.0108616944243302</c:v>
                </c:pt>
                <c:pt idx="16">
                  <c:v>0.0115858073859522</c:v>
                </c:pt>
                <c:pt idx="17">
                  <c:v>0.00724112961622013</c:v>
                </c:pt>
                <c:pt idx="18">
                  <c:v>0.00868935553946415</c:v>
                </c:pt>
                <c:pt idx="19">
                  <c:v>0.0057929036929761</c:v>
                </c:pt>
                <c:pt idx="20">
                  <c:v>0.00217233888486604</c:v>
                </c:pt>
                <c:pt idx="21">
                  <c:v>0.00289645184648805</c:v>
                </c:pt>
                <c:pt idx="22">
                  <c:v>0.00362056480811006</c:v>
                </c:pt>
                <c:pt idx="23">
                  <c:v>0.00144822592324403</c:v>
                </c:pt>
                <c:pt idx="24">
                  <c:v>0.00144822592324403</c:v>
                </c:pt>
                <c:pt idx="25">
                  <c:v>0.00289645184648805</c:v>
                </c:pt>
                <c:pt idx="26">
                  <c:v>0.00144822592324403</c:v>
                </c:pt>
                <c:pt idx="27">
                  <c:v>0.00217233888486604</c:v>
                </c:pt>
                <c:pt idx="28">
                  <c:v>0.00144822592324403</c:v>
                </c:pt>
                <c:pt idx="29">
                  <c:v>0.0</c:v>
                </c:pt>
                <c:pt idx="30">
                  <c:v>0.0</c:v>
                </c:pt>
                <c:pt idx="31">
                  <c:v>0.000724112961622013</c:v>
                </c:pt>
                <c:pt idx="32">
                  <c:v>0.00144822592324403</c:v>
                </c:pt>
                <c:pt idx="33">
                  <c:v>0.00144822592324403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0.000724112961622013</c:v>
                </c:pt>
                <c:pt idx="38">
                  <c:v>0.0</c:v>
                </c:pt>
                <c:pt idx="39">
                  <c:v>0.0</c:v>
                </c:pt>
                <c:pt idx="40">
                  <c:v>0.000724112961622013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0.000724112961622013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0.00144822592324403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6102784"/>
        <c:axId val="2147437440"/>
      </c:scatterChart>
      <c:valAx>
        <c:axId val="2136102784"/>
        <c:scaling>
          <c:logBase val="10.0"/>
          <c:orientation val="minMax"/>
          <c:max val="100.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CA"/>
                  <a:t>Number of citations (+1)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47437440"/>
        <c:crossesAt val="1.0E-5"/>
        <c:crossBetween val="midCat"/>
      </c:valAx>
      <c:valAx>
        <c:axId val="2147437440"/>
        <c:scaling>
          <c:logBase val="10.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CA"/>
                  <a:t>Percentage</a:t>
                </a:r>
                <a:r>
                  <a:rPr lang="fr-CA" baseline="0"/>
                  <a:t> </a:t>
                </a:r>
                <a:r>
                  <a:rPr lang="fr-CA"/>
                  <a:t>of articles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36102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0058333333333"/>
          <c:y val="0.0965857601420064"/>
          <c:w val="0.201475"/>
          <c:h val="0.84437558912953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2400" b="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642937</xdr:colOff>
      <xdr:row>57</xdr:row>
      <xdr:rowOff>95250</xdr:rowOff>
    </xdr:from>
    <xdr:to>
      <xdr:col>38</xdr:col>
      <xdr:colOff>534655</xdr:colOff>
      <xdr:row>101</xdr:row>
      <xdr:rowOff>66676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190500</xdr:colOff>
      <xdr:row>57</xdr:row>
      <xdr:rowOff>95250</xdr:rowOff>
    </xdr:from>
    <xdr:to>
      <xdr:col>48</xdr:col>
      <xdr:colOff>82218</xdr:colOff>
      <xdr:row>101</xdr:row>
      <xdr:rowOff>66676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tabSelected="1" zoomScale="40" zoomScaleNormal="40" zoomScalePageLayoutView="40" workbookViewId="0">
      <selection activeCell="Z23" sqref="Z23"/>
    </sheetView>
  </sheetViews>
  <sheetFormatPr baseColWidth="10" defaultRowHeight="15" x14ac:dyDescent="0.2"/>
  <cols>
    <col min="2" max="12" width="6.6640625" customWidth="1"/>
    <col min="13" max="19" width="6.6640625" style="2" customWidth="1"/>
    <col min="25" max="25" width="12.5" bestFit="1" customWidth="1"/>
  </cols>
  <sheetData>
    <row r="1" spans="1:19" x14ac:dyDescent="0.2">
      <c r="M1" s="1"/>
      <c r="N1" s="1"/>
      <c r="O1" s="1"/>
      <c r="P1" s="1"/>
      <c r="Q1" s="1"/>
      <c r="R1" s="1"/>
      <c r="S1" s="1"/>
    </row>
    <row r="2" spans="1:19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L2" t="s">
        <v>0</v>
      </c>
      <c r="M2" s="2" t="s">
        <v>1</v>
      </c>
      <c r="N2" s="2" t="s">
        <v>2</v>
      </c>
      <c r="O2" s="2" t="s">
        <v>3</v>
      </c>
      <c r="P2" s="2" t="s">
        <v>4</v>
      </c>
      <c r="Q2" s="2" t="s">
        <v>5</v>
      </c>
      <c r="R2" s="2" t="s">
        <v>6</v>
      </c>
      <c r="S2" s="2" t="s">
        <v>7</v>
      </c>
    </row>
    <row r="3" spans="1:19" x14ac:dyDescent="0.2">
      <c r="A3">
        <v>0</v>
      </c>
      <c r="B3">
        <v>19</v>
      </c>
      <c r="C3">
        <v>145</v>
      </c>
      <c r="D3">
        <v>98</v>
      </c>
      <c r="E3">
        <v>21</v>
      </c>
      <c r="F3">
        <v>161</v>
      </c>
      <c r="G3">
        <v>12624</v>
      </c>
      <c r="H3">
        <v>54</v>
      </c>
      <c r="L3">
        <v>0</v>
      </c>
      <c r="M3" s="3">
        <f>B3/SUM(B$3:B$103)</f>
        <v>4.8469387755102039E-2</v>
      </c>
      <c r="N3" s="3">
        <f t="shared" ref="N3:S18" si="0">C3/SUM(C$3:C$103)</f>
        <v>0.13401109057301294</v>
      </c>
      <c r="O3" s="3">
        <f t="shared" si="0"/>
        <v>6.0049019607843139E-2</v>
      </c>
      <c r="P3" s="3">
        <f t="shared" si="0"/>
        <v>8.3665338645418322E-2</v>
      </c>
      <c r="Q3" s="3">
        <f t="shared" si="0"/>
        <v>0.12050898203592815</v>
      </c>
      <c r="R3" s="3">
        <f t="shared" si="0"/>
        <v>0.20526829268292682</v>
      </c>
      <c r="S3" s="3">
        <f t="shared" si="0"/>
        <v>3.9102099927588702E-2</v>
      </c>
    </row>
    <row r="4" spans="1:19" x14ac:dyDescent="0.2">
      <c r="A4">
        <v>1</v>
      </c>
      <c r="B4">
        <v>25</v>
      </c>
      <c r="C4">
        <v>171</v>
      </c>
      <c r="D4">
        <v>169</v>
      </c>
      <c r="E4">
        <v>22</v>
      </c>
      <c r="F4">
        <v>230</v>
      </c>
      <c r="G4">
        <v>13293</v>
      </c>
      <c r="H4">
        <v>81</v>
      </c>
      <c r="L4">
        <v>1</v>
      </c>
      <c r="M4" s="3">
        <f t="shared" ref="M4:S53" si="1">B4/SUM(B$3:B$103)</f>
        <v>6.3775510204081634E-2</v>
      </c>
      <c r="N4" s="3">
        <f t="shared" si="0"/>
        <v>0.15804066543438078</v>
      </c>
      <c r="O4" s="3">
        <f t="shared" si="0"/>
        <v>0.10355392156862746</v>
      </c>
      <c r="P4" s="3">
        <f t="shared" si="0"/>
        <v>8.7649402390438252E-2</v>
      </c>
      <c r="Q4" s="3">
        <f t="shared" si="0"/>
        <v>0.17215568862275449</v>
      </c>
      <c r="R4" s="3">
        <f t="shared" si="0"/>
        <v>0.21614634146341463</v>
      </c>
      <c r="S4" s="3">
        <f t="shared" si="0"/>
        <v>5.8653149891383052E-2</v>
      </c>
    </row>
    <row r="5" spans="1:19" x14ac:dyDescent="0.2">
      <c r="A5">
        <v>2</v>
      </c>
      <c r="B5">
        <v>34</v>
      </c>
      <c r="C5">
        <v>166</v>
      </c>
      <c r="D5">
        <v>171</v>
      </c>
      <c r="E5">
        <v>18</v>
      </c>
      <c r="F5">
        <v>237</v>
      </c>
      <c r="G5">
        <v>10494</v>
      </c>
      <c r="H5">
        <v>116</v>
      </c>
      <c r="L5">
        <v>2</v>
      </c>
      <c r="M5" s="3">
        <f t="shared" si="1"/>
        <v>8.673469387755102E-2</v>
      </c>
      <c r="N5" s="3">
        <f t="shared" si="0"/>
        <v>0.15341959334565619</v>
      </c>
      <c r="O5" s="3">
        <f t="shared" si="0"/>
        <v>0.10477941176470588</v>
      </c>
      <c r="P5" s="3">
        <f t="shared" si="0"/>
        <v>7.1713147410358571E-2</v>
      </c>
      <c r="Q5" s="3">
        <f t="shared" si="0"/>
        <v>0.17739520958083832</v>
      </c>
      <c r="R5" s="3">
        <f t="shared" si="0"/>
        <v>0.17063414634146343</v>
      </c>
      <c r="S5" s="3">
        <f t="shared" si="0"/>
        <v>8.3997103548153512E-2</v>
      </c>
    </row>
    <row r="6" spans="1:19" x14ac:dyDescent="0.2">
      <c r="A6">
        <v>3</v>
      </c>
      <c r="B6">
        <v>39</v>
      </c>
      <c r="C6">
        <v>160</v>
      </c>
      <c r="D6">
        <v>185</v>
      </c>
      <c r="E6">
        <v>18</v>
      </c>
      <c r="F6">
        <v>174</v>
      </c>
      <c r="G6">
        <v>7980</v>
      </c>
      <c r="H6">
        <v>176</v>
      </c>
      <c r="L6">
        <v>3</v>
      </c>
      <c r="M6" s="3">
        <f t="shared" si="1"/>
        <v>9.9489795918367346E-2</v>
      </c>
      <c r="N6" s="3">
        <f t="shared" si="0"/>
        <v>0.1478743068391867</v>
      </c>
      <c r="O6" s="3">
        <f t="shared" si="0"/>
        <v>0.1133578431372549</v>
      </c>
      <c r="P6" s="3">
        <f t="shared" si="0"/>
        <v>7.1713147410358571E-2</v>
      </c>
      <c r="Q6" s="3">
        <f t="shared" si="0"/>
        <v>0.13023952095808383</v>
      </c>
      <c r="R6" s="3">
        <f t="shared" si="0"/>
        <v>0.12975609756097561</v>
      </c>
      <c r="S6" s="3">
        <f t="shared" si="0"/>
        <v>0.12744388124547429</v>
      </c>
    </row>
    <row r="7" spans="1:19" x14ac:dyDescent="0.2">
      <c r="A7">
        <v>4</v>
      </c>
      <c r="B7">
        <v>36</v>
      </c>
      <c r="C7">
        <v>120</v>
      </c>
      <c r="D7">
        <v>181</v>
      </c>
      <c r="E7">
        <v>12</v>
      </c>
      <c r="F7">
        <v>134</v>
      </c>
      <c r="G7">
        <v>5377</v>
      </c>
      <c r="H7">
        <v>177</v>
      </c>
      <c r="L7">
        <v>4</v>
      </c>
      <c r="M7" s="3">
        <f t="shared" si="1"/>
        <v>9.1836734693877556E-2</v>
      </c>
      <c r="N7" s="3">
        <f t="shared" si="0"/>
        <v>0.11090573012939002</v>
      </c>
      <c r="O7" s="3">
        <f t="shared" si="0"/>
        <v>0.11090686274509803</v>
      </c>
      <c r="P7" s="3">
        <f t="shared" si="0"/>
        <v>4.7808764940239043E-2</v>
      </c>
      <c r="Q7" s="3">
        <f t="shared" si="0"/>
        <v>0.10029940119760479</v>
      </c>
      <c r="R7" s="3">
        <f t="shared" si="0"/>
        <v>8.7430894308943088E-2</v>
      </c>
      <c r="S7" s="3">
        <f t="shared" si="0"/>
        <v>0.12816799420709632</v>
      </c>
    </row>
    <row r="8" spans="1:19" x14ac:dyDescent="0.2">
      <c r="A8">
        <v>5</v>
      </c>
      <c r="B8">
        <v>29</v>
      </c>
      <c r="C8">
        <v>77</v>
      </c>
      <c r="D8">
        <v>156</v>
      </c>
      <c r="E8">
        <v>25</v>
      </c>
      <c r="F8">
        <v>105</v>
      </c>
      <c r="G8">
        <v>3513</v>
      </c>
      <c r="H8">
        <v>117</v>
      </c>
      <c r="L8">
        <v>5</v>
      </c>
      <c r="M8" s="3">
        <f t="shared" si="1"/>
        <v>7.3979591836734693E-2</v>
      </c>
      <c r="N8" s="3">
        <f t="shared" si="0"/>
        <v>7.1164510166358594E-2</v>
      </c>
      <c r="O8" s="3">
        <f t="shared" si="0"/>
        <v>9.5588235294117641E-2</v>
      </c>
      <c r="P8" s="3">
        <f t="shared" si="0"/>
        <v>9.9601593625498003E-2</v>
      </c>
      <c r="Q8" s="3">
        <f t="shared" si="0"/>
        <v>7.859281437125748E-2</v>
      </c>
      <c r="R8" s="3">
        <f t="shared" si="0"/>
        <v>5.7121951219512197E-2</v>
      </c>
      <c r="S8" s="3">
        <f t="shared" si="0"/>
        <v>8.4721216509775529E-2</v>
      </c>
    </row>
    <row r="9" spans="1:19" x14ac:dyDescent="0.2">
      <c r="A9">
        <v>6</v>
      </c>
      <c r="B9">
        <v>31</v>
      </c>
      <c r="C9">
        <v>48</v>
      </c>
      <c r="D9">
        <v>106</v>
      </c>
      <c r="E9">
        <v>19</v>
      </c>
      <c r="F9">
        <v>100</v>
      </c>
      <c r="G9">
        <v>2458</v>
      </c>
      <c r="H9">
        <v>135</v>
      </c>
      <c r="L9">
        <v>6</v>
      </c>
      <c r="M9" s="3">
        <f t="shared" si="1"/>
        <v>7.9081632653061229E-2</v>
      </c>
      <c r="N9" s="3">
        <f t="shared" si="0"/>
        <v>4.4362292051756007E-2</v>
      </c>
      <c r="O9" s="3">
        <f t="shared" si="0"/>
        <v>6.4950980392156868E-2</v>
      </c>
      <c r="P9" s="3">
        <f t="shared" si="0"/>
        <v>7.5697211155378488E-2</v>
      </c>
      <c r="Q9" s="3">
        <f t="shared" si="0"/>
        <v>7.4850299401197598E-2</v>
      </c>
      <c r="R9" s="3">
        <f t="shared" si="0"/>
        <v>3.9967479674796746E-2</v>
      </c>
      <c r="S9" s="3">
        <f t="shared" si="0"/>
        <v>9.7755249818971754E-2</v>
      </c>
    </row>
    <row r="10" spans="1:19" x14ac:dyDescent="0.2">
      <c r="A10">
        <v>7</v>
      </c>
      <c r="B10">
        <v>31</v>
      </c>
      <c r="C10">
        <v>46</v>
      </c>
      <c r="D10">
        <v>96</v>
      </c>
      <c r="E10">
        <v>12</v>
      </c>
      <c r="F10">
        <v>60</v>
      </c>
      <c r="G10">
        <v>1590</v>
      </c>
      <c r="H10">
        <v>85</v>
      </c>
      <c r="L10">
        <v>7</v>
      </c>
      <c r="M10" s="3">
        <f t="shared" si="1"/>
        <v>7.9081632653061229E-2</v>
      </c>
      <c r="N10" s="3">
        <f t="shared" si="0"/>
        <v>4.2513863216266171E-2</v>
      </c>
      <c r="O10" s="3">
        <f t="shared" si="0"/>
        <v>5.8823529411764705E-2</v>
      </c>
      <c r="P10" s="3">
        <f t="shared" si="0"/>
        <v>4.7808764940239043E-2</v>
      </c>
      <c r="Q10" s="3">
        <f t="shared" si="0"/>
        <v>4.4910179640718563E-2</v>
      </c>
      <c r="R10" s="3">
        <f t="shared" si="0"/>
        <v>2.5853658536585365E-2</v>
      </c>
      <c r="S10" s="3">
        <f t="shared" si="0"/>
        <v>6.1549601737871107E-2</v>
      </c>
    </row>
    <row r="11" spans="1:19" x14ac:dyDescent="0.2">
      <c r="A11">
        <v>8</v>
      </c>
      <c r="B11">
        <v>18</v>
      </c>
      <c r="C11">
        <v>36</v>
      </c>
      <c r="D11">
        <v>82</v>
      </c>
      <c r="E11">
        <v>14</v>
      </c>
      <c r="F11">
        <v>38</v>
      </c>
      <c r="G11">
        <v>1110</v>
      </c>
      <c r="H11">
        <v>84</v>
      </c>
      <c r="L11">
        <v>8</v>
      </c>
      <c r="M11" s="3">
        <f t="shared" si="1"/>
        <v>4.5918367346938778E-2</v>
      </c>
      <c r="N11" s="3">
        <f t="shared" si="0"/>
        <v>3.3271719038817003E-2</v>
      </c>
      <c r="O11" s="3">
        <f t="shared" si="0"/>
        <v>5.0245098039215688E-2</v>
      </c>
      <c r="P11" s="3">
        <f t="shared" si="0"/>
        <v>5.5776892430278883E-2</v>
      </c>
      <c r="Q11" s="3">
        <f t="shared" si="0"/>
        <v>2.8443113772455089E-2</v>
      </c>
      <c r="R11" s="3">
        <f t="shared" si="0"/>
        <v>1.8048780487804877E-2</v>
      </c>
      <c r="S11" s="3">
        <f t="shared" si="0"/>
        <v>6.0825488776249097E-2</v>
      </c>
    </row>
    <row r="12" spans="1:19" x14ac:dyDescent="0.2">
      <c r="A12">
        <v>9</v>
      </c>
      <c r="B12">
        <v>29</v>
      </c>
      <c r="C12">
        <v>24</v>
      </c>
      <c r="D12">
        <v>62</v>
      </c>
      <c r="E12">
        <v>3</v>
      </c>
      <c r="F12">
        <v>29</v>
      </c>
      <c r="G12">
        <v>793</v>
      </c>
      <c r="H12">
        <v>66</v>
      </c>
      <c r="L12">
        <v>9</v>
      </c>
      <c r="M12" s="3">
        <f t="shared" si="1"/>
        <v>7.3979591836734693E-2</v>
      </c>
      <c r="N12" s="3">
        <f t="shared" si="0"/>
        <v>2.2181146025878003E-2</v>
      </c>
      <c r="O12" s="3">
        <f t="shared" si="0"/>
        <v>3.7990196078431369E-2</v>
      </c>
      <c r="P12" s="3">
        <f t="shared" si="0"/>
        <v>1.1952191235059761E-2</v>
      </c>
      <c r="Q12" s="3">
        <f t="shared" si="0"/>
        <v>2.1706586826347306E-2</v>
      </c>
      <c r="R12" s="3">
        <f t="shared" si="0"/>
        <v>1.2894308943089431E-2</v>
      </c>
      <c r="S12" s="3">
        <f t="shared" si="0"/>
        <v>4.7791455467052858E-2</v>
      </c>
    </row>
    <row r="13" spans="1:19" x14ac:dyDescent="0.2">
      <c r="A13">
        <v>10</v>
      </c>
      <c r="B13">
        <v>14</v>
      </c>
      <c r="C13">
        <v>26</v>
      </c>
      <c r="D13">
        <v>58</v>
      </c>
      <c r="E13">
        <v>10</v>
      </c>
      <c r="F13">
        <v>16</v>
      </c>
      <c r="G13">
        <v>550</v>
      </c>
      <c r="H13">
        <v>50</v>
      </c>
      <c r="L13">
        <v>10</v>
      </c>
      <c r="M13" s="3">
        <f t="shared" si="1"/>
        <v>3.5714285714285712E-2</v>
      </c>
      <c r="N13" s="3">
        <f t="shared" si="0"/>
        <v>2.4029574861367836E-2</v>
      </c>
      <c r="O13" s="3">
        <f t="shared" si="0"/>
        <v>3.5539215686274508E-2</v>
      </c>
      <c r="P13" s="3">
        <f t="shared" si="0"/>
        <v>3.9840637450199202E-2</v>
      </c>
      <c r="Q13" s="3">
        <f t="shared" si="0"/>
        <v>1.1976047904191617E-2</v>
      </c>
      <c r="R13" s="3">
        <f t="shared" si="0"/>
        <v>8.9430894308943094E-3</v>
      </c>
      <c r="S13" s="3">
        <f t="shared" si="0"/>
        <v>3.6205648081100654E-2</v>
      </c>
    </row>
    <row r="14" spans="1:19" x14ac:dyDescent="0.2">
      <c r="A14">
        <v>11</v>
      </c>
      <c r="B14">
        <v>12</v>
      </c>
      <c r="C14">
        <v>14</v>
      </c>
      <c r="D14">
        <v>45</v>
      </c>
      <c r="E14">
        <v>7</v>
      </c>
      <c r="F14">
        <v>12</v>
      </c>
      <c r="G14">
        <v>390</v>
      </c>
      <c r="H14">
        <v>45</v>
      </c>
      <c r="L14">
        <v>11</v>
      </c>
      <c r="M14" s="3">
        <f t="shared" si="1"/>
        <v>3.0612244897959183E-2</v>
      </c>
      <c r="N14" s="3">
        <f t="shared" si="0"/>
        <v>1.2939001848428836E-2</v>
      </c>
      <c r="O14" s="3">
        <f t="shared" si="0"/>
        <v>2.7573529411764705E-2</v>
      </c>
      <c r="P14" s="3">
        <f t="shared" si="0"/>
        <v>2.7888446215139442E-2</v>
      </c>
      <c r="Q14" s="3">
        <f t="shared" si="0"/>
        <v>8.9820359281437123E-3</v>
      </c>
      <c r="R14" s="3">
        <f t="shared" si="0"/>
        <v>6.3414634146341468E-3</v>
      </c>
      <c r="S14" s="3">
        <f t="shared" si="0"/>
        <v>3.2585083272990589E-2</v>
      </c>
    </row>
    <row r="15" spans="1:19" x14ac:dyDescent="0.2">
      <c r="A15">
        <v>12</v>
      </c>
      <c r="B15">
        <v>14</v>
      </c>
      <c r="C15">
        <v>7</v>
      </c>
      <c r="D15">
        <v>36</v>
      </c>
      <c r="E15">
        <v>10</v>
      </c>
      <c r="F15">
        <v>10</v>
      </c>
      <c r="G15">
        <v>301</v>
      </c>
      <c r="H15">
        <v>45</v>
      </c>
      <c r="L15">
        <v>12</v>
      </c>
      <c r="M15" s="3">
        <f t="shared" si="1"/>
        <v>3.5714285714285712E-2</v>
      </c>
      <c r="N15" s="3">
        <f t="shared" si="0"/>
        <v>6.4695009242144181E-3</v>
      </c>
      <c r="O15" s="3">
        <f t="shared" si="0"/>
        <v>2.2058823529411766E-2</v>
      </c>
      <c r="P15" s="3">
        <f t="shared" si="0"/>
        <v>3.9840637450199202E-2</v>
      </c>
      <c r="Q15" s="3">
        <f t="shared" si="0"/>
        <v>7.4850299401197605E-3</v>
      </c>
      <c r="R15" s="3">
        <f t="shared" si="0"/>
        <v>4.8943089430894312E-3</v>
      </c>
      <c r="S15" s="3">
        <f t="shared" si="0"/>
        <v>3.2585083272990589E-2</v>
      </c>
    </row>
    <row r="16" spans="1:19" x14ac:dyDescent="0.2">
      <c r="A16">
        <v>13</v>
      </c>
      <c r="B16">
        <v>12</v>
      </c>
      <c r="C16">
        <v>8</v>
      </c>
      <c r="D16">
        <v>34</v>
      </c>
      <c r="E16">
        <v>3</v>
      </c>
      <c r="F16">
        <v>1</v>
      </c>
      <c r="G16">
        <v>229</v>
      </c>
      <c r="H16">
        <v>30</v>
      </c>
      <c r="L16">
        <v>13</v>
      </c>
      <c r="M16" s="3">
        <f t="shared" si="1"/>
        <v>3.0612244897959183E-2</v>
      </c>
      <c r="N16" s="3">
        <f t="shared" si="0"/>
        <v>7.3937153419593345E-3</v>
      </c>
      <c r="O16" s="3">
        <f t="shared" si="0"/>
        <v>2.0833333333333332E-2</v>
      </c>
      <c r="P16" s="3">
        <f t="shared" si="0"/>
        <v>1.1952191235059761E-2</v>
      </c>
      <c r="Q16" s="3">
        <f t="shared" si="0"/>
        <v>7.4850299401197609E-4</v>
      </c>
      <c r="R16" s="3">
        <f t="shared" si="0"/>
        <v>3.7235772357723579E-3</v>
      </c>
      <c r="S16" s="3">
        <f t="shared" si="0"/>
        <v>2.1723388848660392E-2</v>
      </c>
    </row>
    <row r="17" spans="1:19" x14ac:dyDescent="0.2">
      <c r="A17">
        <v>14</v>
      </c>
      <c r="B17">
        <v>3</v>
      </c>
      <c r="C17">
        <v>4</v>
      </c>
      <c r="D17">
        <v>26</v>
      </c>
      <c r="E17">
        <v>7</v>
      </c>
      <c r="F17">
        <v>12</v>
      </c>
      <c r="G17">
        <v>176</v>
      </c>
      <c r="H17">
        <v>22</v>
      </c>
      <c r="L17">
        <v>14</v>
      </c>
      <c r="M17" s="3">
        <f t="shared" si="1"/>
        <v>7.6530612244897957E-3</v>
      </c>
      <c r="N17" s="3">
        <f t="shared" si="0"/>
        <v>3.6968576709796672E-3</v>
      </c>
      <c r="O17" s="3">
        <f t="shared" si="0"/>
        <v>1.5931372549019607E-2</v>
      </c>
      <c r="P17" s="3">
        <f t="shared" si="0"/>
        <v>2.7888446215139442E-2</v>
      </c>
      <c r="Q17" s="3">
        <f t="shared" si="0"/>
        <v>8.9820359281437123E-3</v>
      </c>
      <c r="R17" s="3">
        <f t="shared" si="0"/>
        <v>2.8617886178861789E-3</v>
      </c>
      <c r="S17" s="3">
        <f t="shared" si="0"/>
        <v>1.5930485155684286E-2</v>
      </c>
    </row>
    <row r="18" spans="1:19" x14ac:dyDescent="0.2">
      <c r="A18">
        <v>15</v>
      </c>
      <c r="B18">
        <v>5</v>
      </c>
      <c r="C18">
        <v>7</v>
      </c>
      <c r="D18">
        <v>16</v>
      </c>
      <c r="E18">
        <v>8</v>
      </c>
      <c r="F18">
        <v>2</v>
      </c>
      <c r="G18">
        <v>114</v>
      </c>
      <c r="H18">
        <v>15</v>
      </c>
      <c r="L18">
        <v>15</v>
      </c>
      <c r="M18" s="3">
        <f t="shared" si="1"/>
        <v>1.2755102040816327E-2</v>
      </c>
      <c r="N18" s="3">
        <f t="shared" si="0"/>
        <v>6.4695009242144181E-3</v>
      </c>
      <c r="O18" s="3">
        <f t="shared" si="0"/>
        <v>9.8039215686274508E-3</v>
      </c>
      <c r="P18" s="3">
        <f t="shared" si="0"/>
        <v>3.1872509960159362E-2</v>
      </c>
      <c r="Q18" s="3">
        <f t="shared" si="0"/>
        <v>1.4970059880239522E-3</v>
      </c>
      <c r="R18" s="3">
        <f t="shared" si="0"/>
        <v>1.8536585365853658E-3</v>
      </c>
      <c r="S18" s="3">
        <f t="shared" si="0"/>
        <v>1.0861694424330196E-2</v>
      </c>
    </row>
    <row r="19" spans="1:19" x14ac:dyDescent="0.2">
      <c r="A19">
        <v>16</v>
      </c>
      <c r="B19">
        <v>4</v>
      </c>
      <c r="C19">
        <v>1</v>
      </c>
      <c r="D19">
        <v>19</v>
      </c>
      <c r="E19">
        <v>2</v>
      </c>
      <c r="F19">
        <v>4</v>
      </c>
      <c r="G19">
        <v>95</v>
      </c>
      <c r="H19">
        <v>16</v>
      </c>
      <c r="L19">
        <v>16</v>
      </c>
      <c r="M19" s="3">
        <f t="shared" si="1"/>
        <v>1.020408163265306E-2</v>
      </c>
      <c r="N19" s="3">
        <f t="shared" si="1"/>
        <v>9.2421441774491681E-4</v>
      </c>
      <c r="O19" s="3">
        <f t="shared" si="1"/>
        <v>1.1642156862745098E-2</v>
      </c>
      <c r="P19" s="3">
        <f t="shared" si="1"/>
        <v>7.9681274900398405E-3</v>
      </c>
      <c r="Q19" s="3">
        <f t="shared" si="1"/>
        <v>2.9940119760479044E-3</v>
      </c>
      <c r="R19" s="3">
        <f t="shared" si="1"/>
        <v>1.5447154471544715E-3</v>
      </c>
      <c r="S19" s="3">
        <f t="shared" si="1"/>
        <v>1.1585807385952208E-2</v>
      </c>
    </row>
    <row r="20" spans="1:19" x14ac:dyDescent="0.2">
      <c r="A20">
        <v>17</v>
      </c>
      <c r="B20">
        <v>2</v>
      </c>
      <c r="C20">
        <v>2</v>
      </c>
      <c r="D20">
        <v>11</v>
      </c>
      <c r="E20">
        <v>7</v>
      </c>
      <c r="F20">
        <v>1</v>
      </c>
      <c r="G20">
        <v>70</v>
      </c>
      <c r="H20">
        <v>10</v>
      </c>
      <c r="L20">
        <v>17</v>
      </c>
      <c r="M20" s="3">
        <f t="shared" si="1"/>
        <v>5.1020408163265302E-3</v>
      </c>
      <c r="N20" s="3">
        <f t="shared" si="1"/>
        <v>1.8484288354898336E-3</v>
      </c>
      <c r="O20" s="3">
        <f t="shared" si="1"/>
        <v>6.7401960784313729E-3</v>
      </c>
      <c r="P20" s="3">
        <f t="shared" si="1"/>
        <v>2.7888446215139442E-2</v>
      </c>
      <c r="Q20" s="3">
        <f t="shared" si="1"/>
        <v>7.4850299401197609E-4</v>
      </c>
      <c r="R20" s="3">
        <f t="shared" si="1"/>
        <v>1.1382113821138211E-3</v>
      </c>
      <c r="S20" s="3">
        <f t="shared" si="1"/>
        <v>7.2411296162201303E-3</v>
      </c>
    </row>
    <row r="21" spans="1:19" x14ac:dyDescent="0.2">
      <c r="A21">
        <v>18</v>
      </c>
      <c r="B21">
        <v>5</v>
      </c>
      <c r="C21">
        <v>2</v>
      </c>
      <c r="D21">
        <v>16</v>
      </c>
      <c r="E21">
        <v>4</v>
      </c>
      <c r="F21">
        <v>0</v>
      </c>
      <c r="G21">
        <v>56</v>
      </c>
      <c r="H21">
        <v>12</v>
      </c>
      <c r="L21">
        <v>18</v>
      </c>
      <c r="M21" s="3">
        <f t="shared" si="1"/>
        <v>1.2755102040816327E-2</v>
      </c>
      <c r="N21" s="3">
        <f t="shared" si="1"/>
        <v>1.8484288354898336E-3</v>
      </c>
      <c r="O21" s="3">
        <f t="shared" si="1"/>
        <v>9.8039215686274508E-3</v>
      </c>
      <c r="P21" s="3">
        <f t="shared" si="1"/>
        <v>1.5936254980079681E-2</v>
      </c>
      <c r="Q21" s="3">
        <f t="shared" si="1"/>
        <v>0</v>
      </c>
      <c r="R21" s="3">
        <f t="shared" si="1"/>
        <v>9.1056910569105689E-4</v>
      </c>
      <c r="S21" s="3">
        <f t="shared" si="1"/>
        <v>8.6893555394641567E-3</v>
      </c>
    </row>
    <row r="22" spans="1:19" x14ac:dyDescent="0.2">
      <c r="A22">
        <v>19</v>
      </c>
      <c r="B22">
        <v>5</v>
      </c>
      <c r="C22">
        <v>3</v>
      </c>
      <c r="D22">
        <v>7</v>
      </c>
      <c r="E22">
        <v>7</v>
      </c>
      <c r="F22">
        <v>3</v>
      </c>
      <c r="G22">
        <v>56</v>
      </c>
      <c r="H22">
        <v>8</v>
      </c>
      <c r="L22">
        <v>19</v>
      </c>
      <c r="M22" s="3">
        <f t="shared" si="1"/>
        <v>1.2755102040816327E-2</v>
      </c>
      <c r="N22" s="3">
        <f t="shared" si="1"/>
        <v>2.7726432532347504E-3</v>
      </c>
      <c r="O22" s="3">
        <f t="shared" si="1"/>
        <v>4.2892156862745102E-3</v>
      </c>
      <c r="P22" s="3">
        <f t="shared" si="1"/>
        <v>2.7888446215139442E-2</v>
      </c>
      <c r="Q22" s="3">
        <f t="shared" si="1"/>
        <v>2.2455089820359281E-3</v>
      </c>
      <c r="R22" s="3">
        <f t="shared" si="1"/>
        <v>9.1056910569105689E-4</v>
      </c>
      <c r="S22" s="3">
        <f t="shared" si="1"/>
        <v>5.7929036929761039E-3</v>
      </c>
    </row>
    <row r="23" spans="1:19" x14ac:dyDescent="0.2">
      <c r="A23">
        <v>20</v>
      </c>
      <c r="B23">
        <v>5</v>
      </c>
      <c r="C23">
        <v>4</v>
      </c>
      <c r="D23">
        <v>9</v>
      </c>
      <c r="E23">
        <v>2</v>
      </c>
      <c r="F23">
        <v>2</v>
      </c>
      <c r="G23">
        <v>30</v>
      </c>
      <c r="H23">
        <v>3</v>
      </c>
      <c r="L23">
        <v>20</v>
      </c>
      <c r="M23" s="3">
        <f t="shared" si="1"/>
        <v>1.2755102040816327E-2</v>
      </c>
      <c r="N23" s="3">
        <f t="shared" si="1"/>
        <v>3.6968576709796672E-3</v>
      </c>
      <c r="O23" s="3">
        <f t="shared" si="1"/>
        <v>5.5147058823529415E-3</v>
      </c>
      <c r="P23" s="3">
        <f t="shared" si="1"/>
        <v>7.9681274900398405E-3</v>
      </c>
      <c r="Q23" s="3">
        <f t="shared" si="1"/>
        <v>1.4970059880239522E-3</v>
      </c>
      <c r="R23" s="3">
        <f t="shared" si="1"/>
        <v>4.8780487804878049E-4</v>
      </c>
      <c r="S23" s="3">
        <f t="shared" si="1"/>
        <v>2.1723388848660392E-3</v>
      </c>
    </row>
    <row r="24" spans="1:19" x14ac:dyDescent="0.2">
      <c r="A24">
        <v>21</v>
      </c>
      <c r="B24">
        <v>4</v>
      </c>
      <c r="C24">
        <v>1</v>
      </c>
      <c r="D24">
        <v>4</v>
      </c>
      <c r="E24">
        <v>3</v>
      </c>
      <c r="F24">
        <v>0</v>
      </c>
      <c r="G24">
        <v>41</v>
      </c>
      <c r="H24">
        <v>4</v>
      </c>
      <c r="L24">
        <v>21</v>
      </c>
      <c r="M24" s="3">
        <f t="shared" si="1"/>
        <v>1.020408163265306E-2</v>
      </c>
      <c r="N24" s="3">
        <f t="shared" si="1"/>
        <v>9.2421441774491681E-4</v>
      </c>
      <c r="O24" s="3">
        <f t="shared" si="1"/>
        <v>2.4509803921568627E-3</v>
      </c>
      <c r="P24" s="3">
        <f t="shared" si="1"/>
        <v>1.1952191235059761E-2</v>
      </c>
      <c r="Q24" s="3">
        <f t="shared" si="1"/>
        <v>0</v>
      </c>
      <c r="R24" s="3">
        <f t="shared" si="1"/>
        <v>6.6666666666666664E-4</v>
      </c>
      <c r="S24" s="3">
        <f t="shared" si="1"/>
        <v>2.8964518464880519E-3</v>
      </c>
    </row>
    <row r="25" spans="1:19" x14ac:dyDescent="0.2">
      <c r="A25">
        <v>22</v>
      </c>
      <c r="B25">
        <v>1</v>
      </c>
      <c r="C25">
        <v>0</v>
      </c>
      <c r="D25">
        <v>5</v>
      </c>
      <c r="E25">
        <v>2</v>
      </c>
      <c r="F25">
        <v>0</v>
      </c>
      <c r="G25">
        <v>20</v>
      </c>
      <c r="H25">
        <v>5</v>
      </c>
      <c r="L25">
        <v>22</v>
      </c>
      <c r="M25" s="3">
        <f t="shared" si="1"/>
        <v>2.5510204081632651E-3</v>
      </c>
      <c r="N25" s="3">
        <f t="shared" si="1"/>
        <v>0</v>
      </c>
      <c r="O25" s="3">
        <f t="shared" si="1"/>
        <v>3.0637254901960784E-3</v>
      </c>
      <c r="P25" s="3">
        <f t="shared" si="1"/>
        <v>7.9681274900398405E-3</v>
      </c>
      <c r="Q25" s="3">
        <f t="shared" si="1"/>
        <v>0</v>
      </c>
      <c r="R25" s="3">
        <f t="shared" si="1"/>
        <v>3.2520325203252032E-4</v>
      </c>
      <c r="S25" s="3">
        <f t="shared" si="1"/>
        <v>3.6205648081100651E-3</v>
      </c>
    </row>
    <row r="26" spans="1:19" x14ac:dyDescent="0.2">
      <c r="A26">
        <v>23</v>
      </c>
      <c r="B26">
        <v>5</v>
      </c>
      <c r="C26">
        <v>1</v>
      </c>
      <c r="D26">
        <v>7</v>
      </c>
      <c r="E26">
        <v>1</v>
      </c>
      <c r="F26">
        <v>1</v>
      </c>
      <c r="G26">
        <v>17</v>
      </c>
      <c r="H26">
        <v>2</v>
      </c>
      <c r="L26">
        <v>23</v>
      </c>
      <c r="M26" s="3">
        <f t="shared" si="1"/>
        <v>1.2755102040816327E-2</v>
      </c>
      <c r="N26" s="3">
        <f t="shared" si="1"/>
        <v>9.2421441774491681E-4</v>
      </c>
      <c r="O26" s="3">
        <f t="shared" si="1"/>
        <v>4.2892156862745102E-3</v>
      </c>
      <c r="P26" s="3">
        <f t="shared" si="1"/>
        <v>3.9840637450199202E-3</v>
      </c>
      <c r="Q26" s="3">
        <f t="shared" si="1"/>
        <v>7.4850299401197609E-4</v>
      </c>
      <c r="R26" s="3">
        <f t="shared" si="1"/>
        <v>2.7642276422764229E-4</v>
      </c>
      <c r="S26" s="3">
        <f t="shared" si="1"/>
        <v>1.448225923244026E-3</v>
      </c>
    </row>
    <row r="27" spans="1:19" x14ac:dyDescent="0.2">
      <c r="A27">
        <v>24</v>
      </c>
      <c r="B27">
        <v>1</v>
      </c>
      <c r="C27">
        <v>1</v>
      </c>
      <c r="D27">
        <v>1</v>
      </c>
      <c r="E27">
        <v>0</v>
      </c>
      <c r="F27">
        <v>0</v>
      </c>
      <c r="G27">
        <v>11</v>
      </c>
      <c r="H27">
        <v>2</v>
      </c>
      <c r="L27">
        <v>24</v>
      </c>
      <c r="M27" s="3">
        <f t="shared" si="1"/>
        <v>2.5510204081632651E-3</v>
      </c>
      <c r="N27" s="3">
        <f t="shared" si="1"/>
        <v>9.2421441774491681E-4</v>
      </c>
      <c r="O27" s="3">
        <f t="shared" si="1"/>
        <v>6.1274509803921568E-4</v>
      </c>
      <c r="P27" s="3">
        <f t="shared" si="1"/>
        <v>0</v>
      </c>
      <c r="Q27" s="3">
        <f t="shared" si="1"/>
        <v>0</v>
      </c>
      <c r="R27" s="3">
        <f t="shared" si="1"/>
        <v>1.7886178861788618E-4</v>
      </c>
      <c r="S27" s="3">
        <f t="shared" si="1"/>
        <v>1.448225923244026E-3</v>
      </c>
    </row>
    <row r="28" spans="1:19" x14ac:dyDescent="0.2">
      <c r="A28">
        <v>25</v>
      </c>
      <c r="B28">
        <v>1</v>
      </c>
      <c r="C28">
        <v>0</v>
      </c>
      <c r="D28">
        <v>4</v>
      </c>
      <c r="E28">
        <v>0</v>
      </c>
      <c r="F28">
        <v>0</v>
      </c>
      <c r="G28">
        <v>9</v>
      </c>
      <c r="H28">
        <v>4</v>
      </c>
      <c r="L28">
        <v>25</v>
      </c>
      <c r="M28" s="3">
        <f t="shared" si="1"/>
        <v>2.5510204081632651E-3</v>
      </c>
      <c r="N28" s="3">
        <f t="shared" si="1"/>
        <v>0</v>
      </c>
      <c r="O28" s="3">
        <f t="shared" si="1"/>
        <v>2.4509803921568627E-3</v>
      </c>
      <c r="P28" s="3">
        <f t="shared" si="1"/>
        <v>0</v>
      </c>
      <c r="Q28" s="3">
        <f t="shared" si="1"/>
        <v>0</v>
      </c>
      <c r="R28" s="3">
        <f t="shared" si="1"/>
        <v>1.4634146341463414E-4</v>
      </c>
      <c r="S28" s="3">
        <f t="shared" si="1"/>
        <v>2.8964518464880519E-3</v>
      </c>
    </row>
    <row r="29" spans="1:19" x14ac:dyDescent="0.2">
      <c r="A29">
        <v>26</v>
      </c>
      <c r="B29">
        <v>0</v>
      </c>
      <c r="C29">
        <v>2</v>
      </c>
      <c r="D29">
        <v>7</v>
      </c>
      <c r="E29">
        <v>0</v>
      </c>
      <c r="F29">
        <v>1</v>
      </c>
      <c r="G29">
        <v>8</v>
      </c>
      <c r="H29">
        <v>2</v>
      </c>
      <c r="L29">
        <v>26</v>
      </c>
      <c r="M29" s="3">
        <f t="shared" si="1"/>
        <v>0</v>
      </c>
      <c r="N29" s="3">
        <f t="shared" si="1"/>
        <v>1.8484288354898336E-3</v>
      </c>
      <c r="O29" s="3">
        <f t="shared" si="1"/>
        <v>4.2892156862745102E-3</v>
      </c>
      <c r="P29" s="3">
        <f t="shared" si="1"/>
        <v>0</v>
      </c>
      <c r="Q29" s="3">
        <f t="shared" si="1"/>
        <v>7.4850299401197609E-4</v>
      </c>
      <c r="R29" s="3">
        <f t="shared" si="1"/>
        <v>1.3008130081300812E-4</v>
      </c>
      <c r="S29" s="3">
        <f t="shared" si="1"/>
        <v>1.448225923244026E-3</v>
      </c>
    </row>
    <row r="30" spans="1:19" x14ac:dyDescent="0.2">
      <c r="A30">
        <v>27</v>
      </c>
      <c r="B30">
        <v>0</v>
      </c>
      <c r="C30">
        <v>0</v>
      </c>
      <c r="D30">
        <v>2</v>
      </c>
      <c r="E30">
        <v>1</v>
      </c>
      <c r="F30">
        <v>0</v>
      </c>
      <c r="G30">
        <v>13</v>
      </c>
      <c r="H30">
        <v>3</v>
      </c>
      <c r="L30">
        <v>27</v>
      </c>
      <c r="M30" s="3">
        <f t="shared" si="1"/>
        <v>0</v>
      </c>
      <c r="N30" s="3">
        <f t="shared" si="1"/>
        <v>0</v>
      </c>
      <c r="O30" s="3">
        <f t="shared" si="1"/>
        <v>1.2254901960784314E-3</v>
      </c>
      <c r="P30" s="3">
        <f t="shared" si="1"/>
        <v>3.9840637450199202E-3</v>
      </c>
      <c r="Q30" s="3">
        <f t="shared" si="1"/>
        <v>0</v>
      </c>
      <c r="R30" s="3">
        <f t="shared" si="1"/>
        <v>2.113821138211382E-4</v>
      </c>
      <c r="S30" s="3">
        <f t="shared" si="1"/>
        <v>2.1723388848660392E-3</v>
      </c>
    </row>
    <row r="31" spans="1:19" x14ac:dyDescent="0.2">
      <c r="A31">
        <v>28</v>
      </c>
      <c r="B31">
        <v>0</v>
      </c>
      <c r="C31">
        <v>1</v>
      </c>
      <c r="D31">
        <v>1</v>
      </c>
      <c r="E31">
        <v>1</v>
      </c>
      <c r="F31">
        <v>0</v>
      </c>
      <c r="G31">
        <v>6</v>
      </c>
      <c r="H31">
        <v>2</v>
      </c>
      <c r="L31">
        <v>28</v>
      </c>
      <c r="M31" s="3">
        <f t="shared" si="1"/>
        <v>0</v>
      </c>
      <c r="N31" s="3">
        <f t="shared" si="1"/>
        <v>9.2421441774491681E-4</v>
      </c>
      <c r="O31" s="3">
        <f t="shared" si="1"/>
        <v>6.1274509803921568E-4</v>
      </c>
      <c r="P31" s="3">
        <f t="shared" si="1"/>
        <v>3.9840637450199202E-3</v>
      </c>
      <c r="Q31" s="3">
        <f t="shared" si="1"/>
        <v>0</v>
      </c>
      <c r="R31" s="3">
        <f t="shared" si="1"/>
        <v>9.7560975609756103E-5</v>
      </c>
      <c r="S31" s="3">
        <f t="shared" si="1"/>
        <v>1.448225923244026E-3</v>
      </c>
    </row>
    <row r="32" spans="1:19" x14ac:dyDescent="0.2">
      <c r="A32">
        <v>29</v>
      </c>
      <c r="B32">
        <v>1</v>
      </c>
      <c r="C32">
        <v>1</v>
      </c>
      <c r="D32">
        <v>3</v>
      </c>
      <c r="E32">
        <v>0</v>
      </c>
      <c r="F32">
        <v>1</v>
      </c>
      <c r="G32">
        <v>6</v>
      </c>
      <c r="H32">
        <v>0</v>
      </c>
      <c r="L32">
        <v>29</v>
      </c>
      <c r="M32" s="3">
        <f t="shared" si="1"/>
        <v>2.5510204081632651E-3</v>
      </c>
      <c r="N32" s="3">
        <f t="shared" si="1"/>
        <v>9.2421441774491681E-4</v>
      </c>
      <c r="O32" s="3">
        <f t="shared" si="1"/>
        <v>1.838235294117647E-3</v>
      </c>
      <c r="P32" s="3">
        <f t="shared" si="1"/>
        <v>0</v>
      </c>
      <c r="Q32" s="3">
        <f t="shared" si="1"/>
        <v>7.4850299401197609E-4</v>
      </c>
      <c r="R32" s="3">
        <f t="shared" si="1"/>
        <v>9.7560975609756103E-5</v>
      </c>
      <c r="S32" s="3">
        <f t="shared" si="1"/>
        <v>0</v>
      </c>
    </row>
    <row r="33" spans="1:19" x14ac:dyDescent="0.2">
      <c r="A33">
        <v>30</v>
      </c>
      <c r="B33">
        <v>2</v>
      </c>
      <c r="C33">
        <v>0</v>
      </c>
      <c r="D33">
        <v>3</v>
      </c>
      <c r="E33">
        <v>1</v>
      </c>
      <c r="F33">
        <v>1</v>
      </c>
      <c r="G33">
        <v>6</v>
      </c>
      <c r="H33">
        <v>0</v>
      </c>
      <c r="L33">
        <v>30</v>
      </c>
      <c r="M33" s="3">
        <f t="shared" si="1"/>
        <v>5.1020408163265302E-3</v>
      </c>
      <c r="N33" s="3">
        <f t="shared" si="1"/>
        <v>0</v>
      </c>
      <c r="O33" s="3">
        <f t="shared" si="1"/>
        <v>1.838235294117647E-3</v>
      </c>
      <c r="P33" s="3">
        <f t="shared" si="1"/>
        <v>3.9840637450199202E-3</v>
      </c>
      <c r="Q33" s="3">
        <f t="shared" si="1"/>
        <v>7.4850299401197609E-4</v>
      </c>
      <c r="R33" s="3">
        <f t="shared" si="1"/>
        <v>9.7560975609756103E-5</v>
      </c>
      <c r="S33" s="3">
        <f t="shared" si="1"/>
        <v>0</v>
      </c>
    </row>
    <row r="34" spans="1:19" x14ac:dyDescent="0.2">
      <c r="A34">
        <v>31</v>
      </c>
      <c r="B34">
        <v>1</v>
      </c>
      <c r="C34">
        <v>0</v>
      </c>
      <c r="D34">
        <v>0</v>
      </c>
      <c r="E34">
        <v>1</v>
      </c>
      <c r="F34">
        <v>0</v>
      </c>
      <c r="G34">
        <v>4</v>
      </c>
      <c r="H34">
        <v>1</v>
      </c>
      <c r="L34">
        <v>31</v>
      </c>
      <c r="M34" s="3">
        <f t="shared" si="1"/>
        <v>2.5510204081632651E-3</v>
      </c>
      <c r="N34" s="3">
        <f t="shared" si="1"/>
        <v>0</v>
      </c>
      <c r="O34" s="3">
        <f t="shared" si="1"/>
        <v>0</v>
      </c>
      <c r="P34" s="3">
        <f t="shared" si="1"/>
        <v>3.9840637450199202E-3</v>
      </c>
      <c r="Q34" s="3">
        <f t="shared" si="1"/>
        <v>0</v>
      </c>
      <c r="R34" s="3">
        <f t="shared" si="1"/>
        <v>6.504065040650406E-5</v>
      </c>
      <c r="S34" s="3">
        <f t="shared" si="1"/>
        <v>7.2411296162201298E-4</v>
      </c>
    </row>
    <row r="35" spans="1:19" x14ac:dyDescent="0.2">
      <c r="A35">
        <v>32</v>
      </c>
      <c r="B35">
        <v>1</v>
      </c>
      <c r="C35">
        <v>0</v>
      </c>
      <c r="D35">
        <v>0</v>
      </c>
      <c r="E35">
        <v>0</v>
      </c>
      <c r="F35">
        <v>0</v>
      </c>
      <c r="G35">
        <v>4</v>
      </c>
      <c r="H35">
        <v>2</v>
      </c>
      <c r="L35">
        <v>32</v>
      </c>
      <c r="M35" s="3">
        <f t="shared" si="1"/>
        <v>2.5510204081632651E-3</v>
      </c>
      <c r="N35" s="3">
        <f t="shared" si="1"/>
        <v>0</v>
      </c>
      <c r="O35" s="3">
        <f t="shared" si="1"/>
        <v>0</v>
      </c>
      <c r="P35" s="3">
        <f t="shared" si="1"/>
        <v>0</v>
      </c>
      <c r="Q35" s="3">
        <f t="shared" si="1"/>
        <v>0</v>
      </c>
      <c r="R35" s="3">
        <f t="shared" si="1"/>
        <v>6.504065040650406E-5</v>
      </c>
      <c r="S35" s="3">
        <f t="shared" si="1"/>
        <v>1.448225923244026E-3</v>
      </c>
    </row>
    <row r="36" spans="1:19" x14ac:dyDescent="0.2">
      <c r="A36">
        <v>33</v>
      </c>
      <c r="B36">
        <v>0</v>
      </c>
      <c r="C36">
        <v>0</v>
      </c>
      <c r="D36">
        <v>2</v>
      </c>
      <c r="E36">
        <v>0</v>
      </c>
      <c r="F36">
        <v>0</v>
      </c>
      <c r="G36">
        <v>5</v>
      </c>
      <c r="H36">
        <v>2</v>
      </c>
      <c r="L36">
        <v>33</v>
      </c>
      <c r="M36" s="3">
        <f t="shared" si="1"/>
        <v>0</v>
      </c>
      <c r="N36" s="3">
        <f t="shared" si="1"/>
        <v>0</v>
      </c>
      <c r="O36" s="3">
        <f t="shared" si="1"/>
        <v>1.2254901960784314E-3</v>
      </c>
      <c r="P36" s="3">
        <f t="shared" si="1"/>
        <v>0</v>
      </c>
      <c r="Q36" s="3">
        <f t="shared" si="1"/>
        <v>0</v>
      </c>
      <c r="R36" s="3">
        <f t="shared" si="1"/>
        <v>8.1300813008130081E-5</v>
      </c>
      <c r="S36" s="3">
        <f t="shared" si="1"/>
        <v>1.448225923244026E-3</v>
      </c>
    </row>
    <row r="37" spans="1:19" x14ac:dyDescent="0.2">
      <c r="A37">
        <v>34</v>
      </c>
      <c r="B37">
        <v>0</v>
      </c>
      <c r="C37">
        <v>0</v>
      </c>
      <c r="D37">
        <v>1</v>
      </c>
      <c r="E37">
        <v>0</v>
      </c>
      <c r="F37">
        <v>0</v>
      </c>
      <c r="G37">
        <v>6</v>
      </c>
      <c r="H37">
        <v>0</v>
      </c>
      <c r="L37">
        <v>34</v>
      </c>
      <c r="M37" s="3">
        <f t="shared" si="1"/>
        <v>0</v>
      </c>
      <c r="N37" s="3">
        <f t="shared" si="1"/>
        <v>0</v>
      </c>
      <c r="O37" s="3">
        <f t="shared" si="1"/>
        <v>6.1274509803921568E-4</v>
      </c>
      <c r="P37" s="3">
        <f t="shared" si="1"/>
        <v>0</v>
      </c>
      <c r="Q37" s="3">
        <f t="shared" si="1"/>
        <v>0</v>
      </c>
      <c r="R37" s="3">
        <f t="shared" si="1"/>
        <v>9.7560975609756103E-5</v>
      </c>
      <c r="S37" s="3">
        <f t="shared" si="1"/>
        <v>0</v>
      </c>
    </row>
    <row r="38" spans="1:19" x14ac:dyDescent="0.2">
      <c r="A38">
        <v>35</v>
      </c>
      <c r="B38">
        <v>0</v>
      </c>
      <c r="C38">
        <v>0</v>
      </c>
      <c r="D38">
        <v>0</v>
      </c>
      <c r="E38">
        <v>2</v>
      </c>
      <c r="F38">
        <v>0</v>
      </c>
      <c r="G38">
        <v>2</v>
      </c>
      <c r="H38">
        <v>0</v>
      </c>
      <c r="L38">
        <v>35</v>
      </c>
      <c r="M38" s="3">
        <f t="shared" si="1"/>
        <v>0</v>
      </c>
      <c r="N38" s="3">
        <f t="shared" si="1"/>
        <v>0</v>
      </c>
      <c r="O38" s="3">
        <f t="shared" si="1"/>
        <v>0</v>
      </c>
      <c r="P38" s="3">
        <f t="shared" si="1"/>
        <v>7.9681274900398405E-3</v>
      </c>
      <c r="Q38" s="3">
        <f t="shared" si="1"/>
        <v>0</v>
      </c>
      <c r="R38" s="3">
        <f t="shared" si="1"/>
        <v>3.252032520325203E-5</v>
      </c>
      <c r="S38" s="3">
        <f t="shared" si="1"/>
        <v>0</v>
      </c>
    </row>
    <row r="39" spans="1:19" x14ac:dyDescent="0.2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>
        <v>6</v>
      </c>
      <c r="H39">
        <v>0</v>
      </c>
      <c r="L39">
        <v>36</v>
      </c>
      <c r="M39" s="3">
        <f t="shared" si="1"/>
        <v>0</v>
      </c>
      <c r="N39" s="3">
        <f t="shared" si="1"/>
        <v>0</v>
      </c>
      <c r="O39" s="3">
        <f t="shared" si="1"/>
        <v>0</v>
      </c>
      <c r="P39" s="3">
        <f t="shared" si="1"/>
        <v>0</v>
      </c>
      <c r="Q39" s="3">
        <f t="shared" si="1"/>
        <v>0</v>
      </c>
      <c r="R39" s="3">
        <f t="shared" si="1"/>
        <v>9.7560975609756103E-5</v>
      </c>
      <c r="S39" s="3">
        <f t="shared" si="1"/>
        <v>0</v>
      </c>
    </row>
    <row r="40" spans="1:19" x14ac:dyDescent="0.2">
      <c r="A40">
        <v>37</v>
      </c>
      <c r="B40">
        <v>1</v>
      </c>
      <c r="C40">
        <v>1</v>
      </c>
      <c r="D40">
        <v>0</v>
      </c>
      <c r="E40">
        <v>1</v>
      </c>
      <c r="F40">
        <v>0</v>
      </c>
      <c r="G40">
        <v>3</v>
      </c>
      <c r="H40">
        <v>1</v>
      </c>
      <c r="L40">
        <v>37</v>
      </c>
      <c r="M40" s="3">
        <f t="shared" si="1"/>
        <v>2.5510204081632651E-3</v>
      </c>
      <c r="N40" s="3">
        <f t="shared" si="1"/>
        <v>9.2421441774491681E-4</v>
      </c>
      <c r="O40" s="3">
        <f t="shared" si="1"/>
        <v>0</v>
      </c>
      <c r="P40" s="3">
        <f t="shared" si="1"/>
        <v>3.9840637450199202E-3</v>
      </c>
      <c r="Q40" s="3">
        <f t="shared" si="1"/>
        <v>0</v>
      </c>
      <c r="R40" s="3">
        <f t="shared" si="1"/>
        <v>4.8780487804878051E-5</v>
      </c>
      <c r="S40" s="3">
        <f t="shared" si="1"/>
        <v>7.2411296162201298E-4</v>
      </c>
    </row>
    <row r="41" spans="1:19" x14ac:dyDescent="0.2">
      <c r="A41">
        <v>38</v>
      </c>
      <c r="B41">
        <v>1</v>
      </c>
      <c r="C41">
        <v>0</v>
      </c>
      <c r="D41">
        <v>1</v>
      </c>
      <c r="E41">
        <v>0</v>
      </c>
      <c r="F41">
        <v>0</v>
      </c>
      <c r="G41">
        <v>2</v>
      </c>
      <c r="H41">
        <v>0</v>
      </c>
      <c r="L41">
        <v>38</v>
      </c>
      <c r="M41" s="3">
        <f t="shared" si="1"/>
        <v>2.5510204081632651E-3</v>
      </c>
      <c r="N41" s="3">
        <f t="shared" si="1"/>
        <v>0</v>
      </c>
      <c r="O41" s="3">
        <f t="shared" si="1"/>
        <v>6.1274509803921568E-4</v>
      </c>
      <c r="P41" s="3">
        <f t="shared" si="1"/>
        <v>0</v>
      </c>
      <c r="Q41" s="3">
        <f t="shared" si="1"/>
        <v>0</v>
      </c>
      <c r="R41" s="3">
        <f t="shared" si="1"/>
        <v>3.252032520325203E-5</v>
      </c>
      <c r="S41" s="3">
        <f t="shared" si="1"/>
        <v>0</v>
      </c>
    </row>
    <row r="42" spans="1:19" x14ac:dyDescent="0.2">
      <c r="A42">
        <v>39</v>
      </c>
      <c r="L42">
        <v>39</v>
      </c>
      <c r="M42" s="3">
        <f t="shared" si="1"/>
        <v>0</v>
      </c>
      <c r="N42" s="3">
        <f t="shared" si="1"/>
        <v>0</v>
      </c>
      <c r="O42" s="3">
        <f t="shared" si="1"/>
        <v>0</v>
      </c>
      <c r="P42" s="3">
        <f t="shared" si="1"/>
        <v>0</v>
      </c>
      <c r="Q42" s="3">
        <f t="shared" si="1"/>
        <v>0</v>
      </c>
      <c r="R42" s="3">
        <f t="shared" si="1"/>
        <v>0</v>
      </c>
      <c r="S42" s="3">
        <f t="shared" si="1"/>
        <v>0</v>
      </c>
    </row>
    <row r="43" spans="1:19" x14ac:dyDescent="0.2">
      <c r="A43">
        <v>40</v>
      </c>
      <c r="B43">
        <v>0</v>
      </c>
      <c r="C43">
        <v>0</v>
      </c>
      <c r="D43">
        <v>1</v>
      </c>
      <c r="E43">
        <v>0</v>
      </c>
      <c r="F43">
        <v>0</v>
      </c>
      <c r="G43">
        <v>0</v>
      </c>
      <c r="H43">
        <v>1</v>
      </c>
      <c r="L43">
        <v>40</v>
      </c>
      <c r="M43" s="3">
        <f t="shared" si="1"/>
        <v>0</v>
      </c>
      <c r="N43" s="3">
        <f t="shared" si="1"/>
        <v>0</v>
      </c>
      <c r="O43" s="3">
        <f t="shared" si="1"/>
        <v>6.1274509803921568E-4</v>
      </c>
      <c r="P43" s="3">
        <f t="shared" si="1"/>
        <v>0</v>
      </c>
      <c r="Q43" s="3">
        <f t="shared" si="1"/>
        <v>0</v>
      </c>
      <c r="R43" s="3">
        <f t="shared" si="1"/>
        <v>0</v>
      </c>
      <c r="S43" s="3">
        <f t="shared" si="1"/>
        <v>7.2411296162201298E-4</v>
      </c>
    </row>
    <row r="44" spans="1:19" x14ac:dyDescent="0.2">
      <c r="A44">
        <v>41</v>
      </c>
      <c r="B44">
        <v>0</v>
      </c>
      <c r="C44">
        <v>0</v>
      </c>
      <c r="D44">
        <v>1</v>
      </c>
      <c r="E44">
        <v>1</v>
      </c>
      <c r="F44">
        <v>0</v>
      </c>
      <c r="G44">
        <v>1</v>
      </c>
      <c r="H44">
        <v>0</v>
      </c>
      <c r="L44">
        <v>41</v>
      </c>
      <c r="M44" s="3">
        <f t="shared" si="1"/>
        <v>0</v>
      </c>
      <c r="N44" s="3">
        <f t="shared" si="1"/>
        <v>0</v>
      </c>
      <c r="O44" s="3">
        <f t="shared" si="1"/>
        <v>6.1274509803921568E-4</v>
      </c>
      <c r="P44" s="3">
        <f t="shared" si="1"/>
        <v>3.9840637450199202E-3</v>
      </c>
      <c r="Q44" s="3">
        <f t="shared" si="1"/>
        <v>0</v>
      </c>
      <c r="R44" s="3">
        <f t="shared" si="1"/>
        <v>1.6260162601626015E-5</v>
      </c>
      <c r="S44" s="3">
        <f t="shared" si="1"/>
        <v>0</v>
      </c>
    </row>
    <row r="45" spans="1:19" x14ac:dyDescent="0.2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>
        <v>1</v>
      </c>
      <c r="H45">
        <v>0</v>
      </c>
      <c r="L45">
        <v>42</v>
      </c>
      <c r="M45" s="3">
        <f t="shared" si="1"/>
        <v>0</v>
      </c>
      <c r="N45" s="3">
        <f t="shared" si="1"/>
        <v>0</v>
      </c>
      <c r="O45" s="3">
        <f t="shared" si="1"/>
        <v>0</v>
      </c>
      <c r="P45" s="3">
        <f t="shared" si="1"/>
        <v>0</v>
      </c>
      <c r="Q45" s="3">
        <f t="shared" si="1"/>
        <v>0</v>
      </c>
      <c r="R45" s="3">
        <f t="shared" si="1"/>
        <v>1.6260162601626015E-5</v>
      </c>
      <c r="S45" s="3">
        <f t="shared" si="1"/>
        <v>0</v>
      </c>
    </row>
    <row r="46" spans="1:19" x14ac:dyDescent="0.2">
      <c r="A46">
        <v>43</v>
      </c>
      <c r="B46">
        <v>1</v>
      </c>
      <c r="C46">
        <v>0</v>
      </c>
      <c r="D46">
        <v>0</v>
      </c>
      <c r="E46">
        <v>0</v>
      </c>
      <c r="F46">
        <v>1</v>
      </c>
      <c r="G46">
        <v>1</v>
      </c>
      <c r="H46">
        <v>0</v>
      </c>
      <c r="L46">
        <v>43</v>
      </c>
      <c r="M46" s="3">
        <f t="shared" si="1"/>
        <v>2.5510204081632651E-3</v>
      </c>
      <c r="N46" s="3">
        <f t="shared" si="1"/>
        <v>0</v>
      </c>
      <c r="O46" s="3">
        <f t="shared" si="1"/>
        <v>0</v>
      </c>
      <c r="P46" s="3">
        <f t="shared" si="1"/>
        <v>0</v>
      </c>
      <c r="Q46" s="3">
        <f t="shared" si="1"/>
        <v>7.4850299401197609E-4</v>
      </c>
      <c r="R46" s="3">
        <f t="shared" si="1"/>
        <v>1.6260162601626015E-5</v>
      </c>
      <c r="S46" s="3">
        <f t="shared" si="1"/>
        <v>0</v>
      </c>
    </row>
    <row r="47" spans="1:19" x14ac:dyDescent="0.2">
      <c r="A47">
        <v>44</v>
      </c>
      <c r="B47">
        <v>0</v>
      </c>
      <c r="C47">
        <v>1</v>
      </c>
      <c r="D47">
        <v>0</v>
      </c>
      <c r="E47">
        <v>0</v>
      </c>
      <c r="F47">
        <v>0</v>
      </c>
      <c r="G47">
        <v>3</v>
      </c>
      <c r="H47">
        <v>0</v>
      </c>
      <c r="L47">
        <v>44</v>
      </c>
      <c r="M47" s="3">
        <f t="shared" si="1"/>
        <v>0</v>
      </c>
      <c r="N47" s="3">
        <f t="shared" si="1"/>
        <v>9.2421441774491681E-4</v>
      </c>
      <c r="O47" s="3">
        <f t="shared" si="1"/>
        <v>0</v>
      </c>
      <c r="P47" s="3">
        <f t="shared" si="1"/>
        <v>0</v>
      </c>
      <c r="Q47" s="3">
        <f t="shared" si="1"/>
        <v>0</v>
      </c>
      <c r="R47" s="3">
        <f t="shared" si="1"/>
        <v>4.8780487804878051E-5</v>
      </c>
      <c r="S47" s="3">
        <f t="shared" si="1"/>
        <v>0</v>
      </c>
    </row>
    <row r="48" spans="1:19" x14ac:dyDescent="0.2">
      <c r="A48">
        <v>45</v>
      </c>
      <c r="B48">
        <v>0</v>
      </c>
      <c r="C48">
        <v>0</v>
      </c>
      <c r="D48">
        <v>1</v>
      </c>
      <c r="E48">
        <v>0</v>
      </c>
      <c r="F48">
        <v>0</v>
      </c>
      <c r="G48">
        <v>4</v>
      </c>
      <c r="H48">
        <v>0</v>
      </c>
      <c r="L48">
        <v>45</v>
      </c>
      <c r="M48" s="3">
        <f t="shared" si="1"/>
        <v>0</v>
      </c>
      <c r="N48" s="3">
        <f t="shared" si="1"/>
        <v>0</v>
      </c>
      <c r="O48" s="3">
        <f t="shared" si="1"/>
        <v>6.1274509803921568E-4</v>
      </c>
      <c r="P48" s="3">
        <f t="shared" si="1"/>
        <v>0</v>
      </c>
      <c r="Q48" s="3">
        <f t="shared" si="1"/>
        <v>0</v>
      </c>
      <c r="R48" s="3">
        <f t="shared" si="1"/>
        <v>6.504065040650406E-5</v>
      </c>
      <c r="S48" s="3">
        <f t="shared" si="1"/>
        <v>0</v>
      </c>
    </row>
    <row r="49" spans="1:19" x14ac:dyDescent="0.2">
      <c r="A49">
        <v>46</v>
      </c>
      <c r="B49">
        <v>0</v>
      </c>
      <c r="C49">
        <v>0</v>
      </c>
      <c r="D49">
        <v>1</v>
      </c>
      <c r="E49">
        <v>1</v>
      </c>
      <c r="F49">
        <v>0</v>
      </c>
      <c r="G49">
        <v>1</v>
      </c>
      <c r="H49">
        <v>0</v>
      </c>
      <c r="L49">
        <v>46</v>
      </c>
      <c r="M49" s="3">
        <f t="shared" si="1"/>
        <v>0</v>
      </c>
      <c r="N49" s="3">
        <f t="shared" si="1"/>
        <v>0</v>
      </c>
      <c r="O49" s="3">
        <f t="shared" si="1"/>
        <v>6.1274509803921568E-4</v>
      </c>
      <c r="P49" s="3">
        <f t="shared" si="1"/>
        <v>3.9840637450199202E-3</v>
      </c>
      <c r="Q49" s="3">
        <f t="shared" si="1"/>
        <v>0</v>
      </c>
      <c r="R49" s="3">
        <f t="shared" si="1"/>
        <v>1.6260162601626015E-5</v>
      </c>
      <c r="S49" s="3">
        <f t="shared" si="1"/>
        <v>0</v>
      </c>
    </row>
    <row r="50" spans="1:19" x14ac:dyDescent="0.2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>
        <v>2</v>
      </c>
      <c r="H50">
        <v>0</v>
      </c>
      <c r="L50">
        <v>47</v>
      </c>
      <c r="M50" s="3">
        <f t="shared" si="1"/>
        <v>0</v>
      </c>
      <c r="N50" s="3">
        <f t="shared" si="1"/>
        <v>0</v>
      </c>
      <c r="O50" s="3">
        <f t="shared" si="1"/>
        <v>0</v>
      </c>
      <c r="P50" s="3">
        <f t="shared" si="1"/>
        <v>0</v>
      </c>
      <c r="Q50" s="3">
        <f t="shared" si="1"/>
        <v>0</v>
      </c>
      <c r="R50" s="3">
        <f t="shared" si="1"/>
        <v>3.252032520325203E-5</v>
      </c>
      <c r="S50" s="3">
        <f t="shared" si="1"/>
        <v>0</v>
      </c>
    </row>
    <row r="51" spans="1:19" x14ac:dyDescent="0.2">
      <c r="A51">
        <v>48</v>
      </c>
      <c r="L51">
        <v>48</v>
      </c>
      <c r="M51" s="3">
        <f t="shared" si="1"/>
        <v>0</v>
      </c>
      <c r="N51" s="3">
        <f t="shared" si="1"/>
        <v>0</v>
      </c>
      <c r="O51" s="3">
        <f t="shared" si="1"/>
        <v>0</v>
      </c>
      <c r="P51" s="3">
        <f t="shared" si="1"/>
        <v>0</v>
      </c>
      <c r="Q51" s="3">
        <f t="shared" si="1"/>
        <v>0</v>
      </c>
      <c r="R51" s="3">
        <f t="shared" si="1"/>
        <v>0</v>
      </c>
      <c r="S51" s="3">
        <f t="shared" si="1"/>
        <v>0</v>
      </c>
    </row>
    <row r="52" spans="1:19" x14ac:dyDescent="0.2">
      <c r="A52">
        <v>49</v>
      </c>
      <c r="B52">
        <v>0</v>
      </c>
      <c r="C52">
        <v>1</v>
      </c>
      <c r="D52">
        <v>1</v>
      </c>
      <c r="E52">
        <v>1</v>
      </c>
      <c r="F52">
        <v>0</v>
      </c>
      <c r="G52">
        <v>0</v>
      </c>
      <c r="H52">
        <v>0</v>
      </c>
      <c r="L52">
        <v>49</v>
      </c>
      <c r="M52" s="3">
        <f t="shared" si="1"/>
        <v>0</v>
      </c>
      <c r="N52" s="3">
        <f t="shared" si="1"/>
        <v>9.2421441774491681E-4</v>
      </c>
      <c r="O52" s="3">
        <f t="shared" si="1"/>
        <v>6.1274509803921568E-4</v>
      </c>
      <c r="P52" s="3">
        <f t="shared" si="1"/>
        <v>3.9840637450199202E-3</v>
      </c>
      <c r="Q52" s="3">
        <f t="shared" si="1"/>
        <v>0</v>
      </c>
      <c r="R52" s="3">
        <f t="shared" si="1"/>
        <v>0</v>
      </c>
      <c r="S52" s="3">
        <f t="shared" si="1"/>
        <v>0</v>
      </c>
    </row>
    <row r="53" spans="1:19" x14ac:dyDescent="0.2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>
        <v>1</v>
      </c>
      <c r="H53">
        <v>0</v>
      </c>
      <c r="L53">
        <v>50</v>
      </c>
      <c r="M53" s="3">
        <f t="shared" si="1"/>
        <v>0</v>
      </c>
      <c r="N53" s="3">
        <f t="shared" si="1"/>
        <v>0</v>
      </c>
      <c r="O53" s="3">
        <f t="shared" ref="O53:S103" si="2">D53/SUM(D$3:D$103)</f>
        <v>0</v>
      </c>
      <c r="P53" s="3">
        <f t="shared" si="2"/>
        <v>0</v>
      </c>
      <c r="Q53" s="3">
        <f t="shared" si="2"/>
        <v>0</v>
      </c>
      <c r="R53" s="3">
        <f t="shared" si="2"/>
        <v>1.6260162601626015E-5</v>
      </c>
      <c r="S53" s="3">
        <f t="shared" si="2"/>
        <v>0</v>
      </c>
    </row>
    <row r="54" spans="1:19" x14ac:dyDescent="0.2">
      <c r="A54">
        <v>51</v>
      </c>
      <c r="B54">
        <v>0</v>
      </c>
      <c r="C54">
        <v>0</v>
      </c>
      <c r="D54">
        <v>1</v>
      </c>
      <c r="E54">
        <v>0</v>
      </c>
      <c r="F54">
        <v>0</v>
      </c>
      <c r="G54">
        <v>0</v>
      </c>
      <c r="H54">
        <v>0</v>
      </c>
      <c r="L54">
        <v>51</v>
      </c>
      <c r="M54" s="3">
        <f t="shared" ref="M54:N103" si="3">B54/SUM(B$3:B$103)</f>
        <v>0</v>
      </c>
      <c r="N54" s="3">
        <f t="shared" si="3"/>
        <v>0</v>
      </c>
      <c r="O54" s="3">
        <f t="shared" si="2"/>
        <v>6.1274509803921568E-4</v>
      </c>
      <c r="P54" s="3">
        <f t="shared" si="2"/>
        <v>0</v>
      </c>
      <c r="Q54" s="3">
        <f t="shared" si="2"/>
        <v>0</v>
      </c>
      <c r="R54" s="3">
        <f t="shared" si="2"/>
        <v>0</v>
      </c>
      <c r="S54" s="3">
        <f t="shared" si="2"/>
        <v>0</v>
      </c>
    </row>
    <row r="55" spans="1:19" x14ac:dyDescent="0.2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>
        <v>3</v>
      </c>
      <c r="H55">
        <v>0</v>
      </c>
      <c r="L55">
        <v>52</v>
      </c>
      <c r="M55" s="3">
        <f t="shared" si="3"/>
        <v>0</v>
      </c>
      <c r="N55" s="3">
        <f t="shared" si="3"/>
        <v>0</v>
      </c>
      <c r="O55" s="3">
        <f t="shared" si="2"/>
        <v>0</v>
      </c>
      <c r="P55" s="3">
        <f t="shared" si="2"/>
        <v>0</v>
      </c>
      <c r="Q55" s="3">
        <f t="shared" si="2"/>
        <v>0</v>
      </c>
      <c r="R55" s="3">
        <f t="shared" si="2"/>
        <v>4.8780487804878051E-5</v>
      </c>
      <c r="S55" s="3">
        <f t="shared" si="2"/>
        <v>0</v>
      </c>
    </row>
    <row r="56" spans="1:19" x14ac:dyDescent="0.2">
      <c r="A56">
        <v>53</v>
      </c>
      <c r="B56">
        <v>0</v>
      </c>
      <c r="C56">
        <v>0</v>
      </c>
      <c r="D56">
        <v>1</v>
      </c>
      <c r="E56">
        <v>0</v>
      </c>
      <c r="F56">
        <v>0</v>
      </c>
      <c r="G56">
        <v>0</v>
      </c>
      <c r="H56">
        <v>0</v>
      </c>
      <c r="L56">
        <v>53</v>
      </c>
      <c r="M56" s="3">
        <f t="shared" si="3"/>
        <v>0</v>
      </c>
      <c r="N56" s="3">
        <f t="shared" si="3"/>
        <v>0</v>
      </c>
      <c r="O56" s="3">
        <f t="shared" si="2"/>
        <v>6.1274509803921568E-4</v>
      </c>
      <c r="P56" s="3">
        <f t="shared" si="2"/>
        <v>0</v>
      </c>
      <c r="Q56" s="3">
        <f t="shared" si="2"/>
        <v>0</v>
      </c>
      <c r="R56" s="3">
        <f t="shared" si="2"/>
        <v>0</v>
      </c>
      <c r="S56" s="3">
        <f t="shared" si="2"/>
        <v>0</v>
      </c>
    </row>
    <row r="57" spans="1:19" x14ac:dyDescent="0.2">
      <c r="A57">
        <v>54</v>
      </c>
      <c r="L57">
        <v>54</v>
      </c>
      <c r="M57" s="3">
        <f t="shared" si="3"/>
        <v>0</v>
      </c>
      <c r="N57" s="3">
        <f t="shared" si="3"/>
        <v>0</v>
      </c>
      <c r="O57" s="3">
        <f t="shared" si="2"/>
        <v>0</v>
      </c>
      <c r="P57" s="3">
        <f t="shared" si="2"/>
        <v>0</v>
      </c>
      <c r="Q57" s="3">
        <f t="shared" si="2"/>
        <v>0</v>
      </c>
      <c r="R57" s="3">
        <f t="shared" si="2"/>
        <v>0</v>
      </c>
      <c r="S57" s="3">
        <f t="shared" si="2"/>
        <v>0</v>
      </c>
    </row>
    <row r="58" spans="1:19" x14ac:dyDescent="0.2">
      <c r="A58">
        <v>55</v>
      </c>
      <c r="L58">
        <v>55</v>
      </c>
      <c r="M58" s="3">
        <f t="shared" si="3"/>
        <v>0</v>
      </c>
      <c r="N58" s="3">
        <f t="shared" si="3"/>
        <v>0</v>
      </c>
      <c r="O58" s="3">
        <f t="shared" si="2"/>
        <v>0</v>
      </c>
      <c r="P58" s="3">
        <f t="shared" si="2"/>
        <v>0</v>
      </c>
      <c r="Q58" s="3">
        <f t="shared" si="2"/>
        <v>0</v>
      </c>
      <c r="R58" s="3">
        <f t="shared" si="2"/>
        <v>0</v>
      </c>
      <c r="S58" s="3">
        <f t="shared" si="2"/>
        <v>0</v>
      </c>
    </row>
    <row r="59" spans="1:19" x14ac:dyDescent="0.2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>
        <v>1</v>
      </c>
      <c r="H59">
        <v>0</v>
      </c>
      <c r="L59">
        <v>56</v>
      </c>
      <c r="M59" s="3">
        <f t="shared" si="3"/>
        <v>0</v>
      </c>
      <c r="N59" s="3">
        <f t="shared" si="3"/>
        <v>0</v>
      </c>
      <c r="O59" s="3">
        <f t="shared" si="2"/>
        <v>0</v>
      </c>
      <c r="P59" s="3">
        <f t="shared" si="2"/>
        <v>0</v>
      </c>
      <c r="Q59" s="3">
        <f t="shared" si="2"/>
        <v>0</v>
      </c>
      <c r="R59" s="3">
        <f t="shared" si="2"/>
        <v>1.6260162601626015E-5</v>
      </c>
      <c r="S59" s="3">
        <f t="shared" si="2"/>
        <v>0</v>
      </c>
    </row>
    <row r="60" spans="1:19" x14ac:dyDescent="0.2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>
        <v>1</v>
      </c>
      <c r="H60">
        <v>0</v>
      </c>
      <c r="L60">
        <v>57</v>
      </c>
      <c r="M60" s="3">
        <f t="shared" si="3"/>
        <v>0</v>
      </c>
      <c r="N60" s="3">
        <f t="shared" si="3"/>
        <v>0</v>
      </c>
      <c r="O60" s="3">
        <f t="shared" si="2"/>
        <v>0</v>
      </c>
      <c r="P60" s="3">
        <f t="shared" si="2"/>
        <v>0</v>
      </c>
      <c r="Q60" s="3">
        <f t="shared" si="2"/>
        <v>0</v>
      </c>
      <c r="R60" s="3">
        <f t="shared" si="2"/>
        <v>1.6260162601626015E-5</v>
      </c>
      <c r="S60" s="3">
        <f t="shared" si="2"/>
        <v>0</v>
      </c>
    </row>
    <row r="61" spans="1:19" x14ac:dyDescent="0.2">
      <c r="A61">
        <v>58</v>
      </c>
      <c r="B61">
        <v>0</v>
      </c>
      <c r="C61">
        <v>0</v>
      </c>
      <c r="D61">
        <v>0</v>
      </c>
      <c r="E61">
        <v>2</v>
      </c>
      <c r="F61">
        <v>0</v>
      </c>
      <c r="G61">
        <v>0</v>
      </c>
      <c r="H61">
        <v>1</v>
      </c>
      <c r="L61">
        <v>58</v>
      </c>
      <c r="M61" s="3">
        <f t="shared" si="3"/>
        <v>0</v>
      </c>
      <c r="N61" s="3">
        <f t="shared" si="3"/>
        <v>0</v>
      </c>
      <c r="O61" s="3">
        <f t="shared" si="2"/>
        <v>0</v>
      </c>
      <c r="P61" s="3">
        <f t="shared" si="2"/>
        <v>7.9681274900398405E-3</v>
      </c>
      <c r="Q61" s="3">
        <f t="shared" si="2"/>
        <v>0</v>
      </c>
      <c r="R61" s="3">
        <f t="shared" si="2"/>
        <v>0</v>
      </c>
      <c r="S61" s="3">
        <f t="shared" si="2"/>
        <v>7.2411296162201298E-4</v>
      </c>
    </row>
    <row r="62" spans="1:19" x14ac:dyDescent="0.2">
      <c r="A62">
        <v>59</v>
      </c>
      <c r="L62">
        <v>59</v>
      </c>
      <c r="M62" s="3">
        <f t="shared" si="3"/>
        <v>0</v>
      </c>
      <c r="N62" s="3">
        <f t="shared" si="3"/>
        <v>0</v>
      </c>
      <c r="O62" s="3">
        <f t="shared" si="2"/>
        <v>0</v>
      </c>
      <c r="P62" s="3">
        <f t="shared" si="2"/>
        <v>0</v>
      </c>
      <c r="Q62" s="3">
        <f t="shared" si="2"/>
        <v>0</v>
      </c>
      <c r="R62" s="3">
        <f t="shared" si="2"/>
        <v>0</v>
      </c>
      <c r="S62" s="3">
        <f t="shared" si="2"/>
        <v>0</v>
      </c>
    </row>
    <row r="63" spans="1:19" x14ac:dyDescent="0.2">
      <c r="A63">
        <v>60</v>
      </c>
      <c r="L63">
        <v>60</v>
      </c>
      <c r="M63" s="3">
        <f t="shared" si="3"/>
        <v>0</v>
      </c>
      <c r="N63" s="3">
        <f t="shared" si="3"/>
        <v>0</v>
      </c>
      <c r="O63" s="3">
        <f t="shared" si="2"/>
        <v>0</v>
      </c>
      <c r="P63" s="3">
        <f t="shared" si="2"/>
        <v>0</v>
      </c>
      <c r="Q63" s="3">
        <f t="shared" si="2"/>
        <v>0</v>
      </c>
      <c r="R63" s="3">
        <f t="shared" si="2"/>
        <v>0</v>
      </c>
      <c r="S63" s="3">
        <f t="shared" si="2"/>
        <v>0</v>
      </c>
    </row>
    <row r="64" spans="1:19" x14ac:dyDescent="0.2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>
        <v>2</v>
      </c>
      <c r="H64">
        <v>0</v>
      </c>
      <c r="L64">
        <v>61</v>
      </c>
      <c r="M64" s="3">
        <f t="shared" si="3"/>
        <v>0</v>
      </c>
      <c r="N64" s="3">
        <f t="shared" si="3"/>
        <v>0</v>
      </c>
      <c r="O64" s="3">
        <f t="shared" si="2"/>
        <v>0</v>
      </c>
      <c r="P64" s="3">
        <f t="shared" si="2"/>
        <v>0</v>
      </c>
      <c r="Q64" s="3">
        <f t="shared" si="2"/>
        <v>0</v>
      </c>
      <c r="R64" s="3">
        <f t="shared" si="2"/>
        <v>3.252032520325203E-5</v>
      </c>
      <c r="S64" s="3">
        <f t="shared" si="2"/>
        <v>0</v>
      </c>
    </row>
    <row r="65" spans="1:19" x14ac:dyDescent="0.2">
      <c r="A65">
        <v>62</v>
      </c>
      <c r="L65">
        <v>62</v>
      </c>
      <c r="M65" s="3">
        <f t="shared" si="3"/>
        <v>0</v>
      </c>
      <c r="N65" s="3">
        <f t="shared" si="3"/>
        <v>0</v>
      </c>
      <c r="O65" s="3">
        <f t="shared" si="2"/>
        <v>0</v>
      </c>
      <c r="P65" s="3">
        <f t="shared" si="2"/>
        <v>0</v>
      </c>
      <c r="Q65" s="3">
        <f t="shared" si="2"/>
        <v>0</v>
      </c>
      <c r="R65" s="3">
        <f t="shared" si="2"/>
        <v>0</v>
      </c>
      <c r="S65" s="3">
        <f t="shared" si="2"/>
        <v>0</v>
      </c>
    </row>
    <row r="66" spans="1:19" x14ac:dyDescent="0.2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>
        <v>1</v>
      </c>
      <c r="H66">
        <v>0</v>
      </c>
      <c r="L66">
        <v>63</v>
      </c>
      <c r="M66" s="3">
        <f t="shared" si="3"/>
        <v>0</v>
      </c>
      <c r="N66" s="3">
        <f t="shared" si="3"/>
        <v>0</v>
      </c>
      <c r="O66" s="3">
        <f t="shared" si="2"/>
        <v>0</v>
      </c>
      <c r="P66" s="3">
        <f t="shared" si="2"/>
        <v>0</v>
      </c>
      <c r="Q66" s="3">
        <f t="shared" si="2"/>
        <v>0</v>
      </c>
      <c r="R66" s="3">
        <f t="shared" si="2"/>
        <v>1.6260162601626015E-5</v>
      </c>
      <c r="S66" s="3">
        <f t="shared" si="2"/>
        <v>0</v>
      </c>
    </row>
    <row r="67" spans="1:19" x14ac:dyDescent="0.2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>
        <v>1</v>
      </c>
      <c r="H67">
        <v>0</v>
      </c>
      <c r="L67">
        <v>64</v>
      </c>
      <c r="M67" s="3">
        <f t="shared" si="3"/>
        <v>0</v>
      </c>
      <c r="N67" s="3">
        <f t="shared" si="3"/>
        <v>0</v>
      </c>
      <c r="O67" s="3">
        <f t="shared" si="2"/>
        <v>0</v>
      </c>
      <c r="P67" s="3">
        <f t="shared" si="2"/>
        <v>0</v>
      </c>
      <c r="Q67" s="3">
        <f t="shared" si="2"/>
        <v>0</v>
      </c>
      <c r="R67" s="3">
        <f t="shared" si="2"/>
        <v>1.6260162601626015E-5</v>
      </c>
      <c r="S67" s="3">
        <f t="shared" si="2"/>
        <v>0</v>
      </c>
    </row>
    <row r="68" spans="1:19" x14ac:dyDescent="0.2">
      <c r="A68">
        <v>65</v>
      </c>
      <c r="L68">
        <v>65</v>
      </c>
      <c r="M68" s="3">
        <f t="shared" si="3"/>
        <v>0</v>
      </c>
      <c r="N68" s="3">
        <f t="shared" si="3"/>
        <v>0</v>
      </c>
      <c r="O68" s="3">
        <f t="shared" si="2"/>
        <v>0</v>
      </c>
      <c r="P68" s="3">
        <f t="shared" si="2"/>
        <v>0</v>
      </c>
      <c r="Q68" s="3">
        <f t="shared" si="2"/>
        <v>0</v>
      </c>
      <c r="R68" s="3">
        <f t="shared" si="2"/>
        <v>0</v>
      </c>
      <c r="S68" s="3">
        <f t="shared" si="2"/>
        <v>0</v>
      </c>
    </row>
    <row r="69" spans="1:19" x14ac:dyDescent="0.2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>
        <v>2</v>
      </c>
      <c r="H69">
        <v>0</v>
      </c>
      <c r="L69">
        <v>66</v>
      </c>
      <c r="M69" s="3">
        <f t="shared" si="3"/>
        <v>0</v>
      </c>
      <c r="N69" s="3">
        <f t="shared" si="3"/>
        <v>0</v>
      </c>
      <c r="O69" s="3">
        <f t="shared" si="2"/>
        <v>0</v>
      </c>
      <c r="P69" s="3">
        <f t="shared" si="2"/>
        <v>0</v>
      </c>
      <c r="Q69" s="3">
        <f t="shared" si="2"/>
        <v>0</v>
      </c>
      <c r="R69" s="3">
        <f t="shared" si="2"/>
        <v>3.252032520325203E-5</v>
      </c>
      <c r="S69" s="3">
        <f t="shared" si="2"/>
        <v>0</v>
      </c>
    </row>
    <row r="70" spans="1:19" x14ac:dyDescent="0.2">
      <c r="A70">
        <v>67</v>
      </c>
      <c r="L70">
        <v>67</v>
      </c>
      <c r="M70" s="3">
        <f t="shared" si="3"/>
        <v>0</v>
      </c>
      <c r="N70" s="3">
        <f t="shared" si="3"/>
        <v>0</v>
      </c>
      <c r="O70" s="3">
        <f t="shared" si="2"/>
        <v>0</v>
      </c>
      <c r="P70" s="3">
        <f t="shared" si="2"/>
        <v>0</v>
      </c>
      <c r="Q70" s="3">
        <f t="shared" si="2"/>
        <v>0</v>
      </c>
      <c r="R70" s="3">
        <f t="shared" si="2"/>
        <v>0</v>
      </c>
      <c r="S70" s="3">
        <f t="shared" si="2"/>
        <v>0</v>
      </c>
    </row>
    <row r="71" spans="1:19" x14ac:dyDescent="0.2">
      <c r="A71">
        <v>68</v>
      </c>
      <c r="L71">
        <v>68</v>
      </c>
      <c r="M71" s="3">
        <f t="shared" si="3"/>
        <v>0</v>
      </c>
      <c r="N71" s="3">
        <f t="shared" si="3"/>
        <v>0</v>
      </c>
      <c r="O71" s="3">
        <f t="shared" si="2"/>
        <v>0</v>
      </c>
      <c r="P71" s="3">
        <f t="shared" si="2"/>
        <v>0</v>
      </c>
      <c r="Q71" s="3">
        <f t="shared" si="2"/>
        <v>0</v>
      </c>
      <c r="R71" s="3">
        <f t="shared" si="2"/>
        <v>0</v>
      </c>
      <c r="S71" s="3">
        <f t="shared" si="2"/>
        <v>0</v>
      </c>
    </row>
    <row r="72" spans="1:19" x14ac:dyDescent="0.2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>
        <v>1</v>
      </c>
      <c r="H72">
        <v>0</v>
      </c>
      <c r="L72">
        <v>69</v>
      </c>
      <c r="M72" s="3">
        <f t="shared" si="3"/>
        <v>0</v>
      </c>
      <c r="N72" s="3">
        <f t="shared" si="3"/>
        <v>0</v>
      </c>
      <c r="O72" s="3">
        <f t="shared" si="2"/>
        <v>0</v>
      </c>
      <c r="P72" s="3">
        <f t="shared" si="2"/>
        <v>0</v>
      </c>
      <c r="Q72" s="3">
        <f t="shared" si="2"/>
        <v>0</v>
      </c>
      <c r="R72" s="3">
        <f t="shared" si="2"/>
        <v>1.6260162601626015E-5</v>
      </c>
      <c r="S72" s="3">
        <f t="shared" si="2"/>
        <v>0</v>
      </c>
    </row>
    <row r="73" spans="1:19" x14ac:dyDescent="0.2">
      <c r="A73">
        <v>70</v>
      </c>
      <c r="L73">
        <v>70</v>
      </c>
      <c r="M73" s="3">
        <f t="shared" si="3"/>
        <v>0</v>
      </c>
      <c r="N73" s="3">
        <f t="shared" si="3"/>
        <v>0</v>
      </c>
      <c r="O73" s="3">
        <f t="shared" si="2"/>
        <v>0</v>
      </c>
      <c r="P73" s="3">
        <f t="shared" si="2"/>
        <v>0</v>
      </c>
      <c r="Q73" s="3">
        <f t="shared" si="2"/>
        <v>0</v>
      </c>
      <c r="R73" s="3">
        <f t="shared" si="2"/>
        <v>0</v>
      </c>
      <c r="S73" s="3">
        <f t="shared" si="2"/>
        <v>0</v>
      </c>
    </row>
    <row r="74" spans="1:19" x14ac:dyDescent="0.2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>
        <v>1</v>
      </c>
      <c r="H74">
        <v>0</v>
      </c>
      <c r="L74">
        <v>71</v>
      </c>
      <c r="M74" s="3">
        <f t="shared" si="3"/>
        <v>0</v>
      </c>
      <c r="N74" s="3">
        <f t="shared" si="3"/>
        <v>0</v>
      </c>
      <c r="O74" s="3">
        <f t="shared" si="2"/>
        <v>0</v>
      </c>
      <c r="P74" s="3">
        <f t="shared" si="2"/>
        <v>0</v>
      </c>
      <c r="Q74" s="3">
        <f t="shared" si="2"/>
        <v>0</v>
      </c>
      <c r="R74" s="3">
        <f t="shared" si="2"/>
        <v>1.6260162601626015E-5</v>
      </c>
      <c r="S74" s="3">
        <f t="shared" si="2"/>
        <v>0</v>
      </c>
    </row>
    <row r="75" spans="1:19" x14ac:dyDescent="0.2">
      <c r="A75">
        <v>72</v>
      </c>
      <c r="L75">
        <v>72</v>
      </c>
      <c r="M75" s="3">
        <f t="shared" si="3"/>
        <v>0</v>
      </c>
      <c r="N75" s="3">
        <f t="shared" si="3"/>
        <v>0</v>
      </c>
      <c r="O75" s="3">
        <f t="shared" si="2"/>
        <v>0</v>
      </c>
      <c r="P75" s="3">
        <f t="shared" si="2"/>
        <v>0</v>
      </c>
      <c r="Q75" s="3">
        <f t="shared" si="2"/>
        <v>0</v>
      </c>
      <c r="R75" s="3">
        <f t="shared" si="2"/>
        <v>0</v>
      </c>
      <c r="S75" s="3">
        <f t="shared" si="2"/>
        <v>0</v>
      </c>
    </row>
    <row r="76" spans="1:19" x14ac:dyDescent="0.2">
      <c r="A76">
        <v>73</v>
      </c>
      <c r="L76">
        <v>73</v>
      </c>
      <c r="M76" s="3">
        <f t="shared" si="3"/>
        <v>0</v>
      </c>
      <c r="N76" s="3">
        <f t="shared" si="3"/>
        <v>0</v>
      </c>
      <c r="O76" s="3">
        <f t="shared" si="2"/>
        <v>0</v>
      </c>
      <c r="P76" s="3">
        <f t="shared" si="2"/>
        <v>0</v>
      </c>
      <c r="Q76" s="3">
        <f t="shared" si="2"/>
        <v>0</v>
      </c>
      <c r="R76" s="3">
        <f t="shared" si="2"/>
        <v>0</v>
      </c>
      <c r="S76" s="3">
        <f t="shared" si="2"/>
        <v>0</v>
      </c>
    </row>
    <row r="77" spans="1:19" x14ac:dyDescent="0.2">
      <c r="A77">
        <v>74</v>
      </c>
      <c r="L77">
        <v>74</v>
      </c>
      <c r="M77" s="3">
        <f t="shared" si="3"/>
        <v>0</v>
      </c>
      <c r="N77" s="3">
        <f t="shared" si="3"/>
        <v>0</v>
      </c>
      <c r="O77" s="3">
        <f t="shared" si="2"/>
        <v>0</v>
      </c>
      <c r="P77" s="3">
        <f t="shared" si="2"/>
        <v>0</v>
      </c>
      <c r="Q77" s="3">
        <f t="shared" si="2"/>
        <v>0</v>
      </c>
      <c r="R77" s="3">
        <f t="shared" si="2"/>
        <v>0</v>
      </c>
      <c r="S77" s="3">
        <f t="shared" si="2"/>
        <v>0</v>
      </c>
    </row>
    <row r="78" spans="1:19" x14ac:dyDescent="0.2">
      <c r="A78">
        <v>75</v>
      </c>
      <c r="L78">
        <v>75</v>
      </c>
      <c r="M78" s="3">
        <f t="shared" si="3"/>
        <v>0</v>
      </c>
      <c r="N78" s="3">
        <f t="shared" si="3"/>
        <v>0</v>
      </c>
      <c r="O78" s="3">
        <f t="shared" si="2"/>
        <v>0</v>
      </c>
      <c r="P78" s="3">
        <f t="shared" si="2"/>
        <v>0</v>
      </c>
      <c r="Q78" s="3">
        <f t="shared" si="2"/>
        <v>0</v>
      </c>
      <c r="R78" s="3">
        <f t="shared" si="2"/>
        <v>0</v>
      </c>
      <c r="S78" s="3">
        <f t="shared" si="2"/>
        <v>0</v>
      </c>
    </row>
    <row r="79" spans="1:19" x14ac:dyDescent="0.2">
      <c r="A79">
        <v>76</v>
      </c>
      <c r="L79">
        <v>76</v>
      </c>
      <c r="M79" s="3">
        <f t="shared" si="3"/>
        <v>0</v>
      </c>
      <c r="N79" s="3">
        <f t="shared" si="3"/>
        <v>0</v>
      </c>
      <c r="O79" s="3">
        <f t="shared" si="2"/>
        <v>0</v>
      </c>
      <c r="P79" s="3">
        <f t="shared" si="2"/>
        <v>0</v>
      </c>
      <c r="Q79" s="3">
        <f t="shared" si="2"/>
        <v>0</v>
      </c>
      <c r="R79" s="3">
        <f t="shared" si="2"/>
        <v>0</v>
      </c>
      <c r="S79" s="3">
        <f t="shared" si="2"/>
        <v>0</v>
      </c>
    </row>
    <row r="80" spans="1:19" x14ac:dyDescent="0.2">
      <c r="A80">
        <v>77</v>
      </c>
      <c r="L80">
        <v>77</v>
      </c>
      <c r="M80" s="3">
        <f t="shared" si="3"/>
        <v>0</v>
      </c>
      <c r="N80" s="3">
        <f t="shared" si="3"/>
        <v>0</v>
      </c>
      <c r="O80" s="3">
        <f t="shared" si="2"/>
        <v>0</v>
      </c>
      <c r="P80" s="3">
        <f t="shared" si="2"/>
        <v>0</v>
      </c>
      <c r="Q80" s="3">
        <f t="shared" si="2"/>
        <v>0</v>
      </c>
      <c r="R80" s="3">
        <f t="shared" si="2"/>
        <v>0</v>
      </c>
      <c r="S80" s="3">
        <f t="shared" si="2"/>
        <v>0</v>
      </c>
    </row>
    <row r="81" spans="1:19" x14ac:dyDescent="0.2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>
        <v>1</v>
      </c>
      <c r="H81">
        <v>0</v>
      </c>
      <c r="L81">
        <v>78</v>
      </c>
      <c r="M81" s="3">
        <f t="shared" si="3"/>
        <v>0</v>
      </c>
      <c r="N81" s="3">
        <f t="shared" si="3"/>
        <v>0</v>
      </c>
      <c r="O81" s="3">
        <f t="shared" si="2"/>
        <v>0</v>
      </c>
      <c r="P81" s="3">
        <f t="shared" si="2"/>
        <v>0</v>
      </c>
      <c r="Q81" s="3">
        <f t="shared" si="2"/>
        <v>0</v>
      </c>
      <c r="R81" s="3">
        <f t="shared" si="2"/>
        <v>1.6260162601626015E-5</v>
      </c>
      <c r="S81" s="3">
        <f t="shared" si="2"/>
        <v>0</v>
      </c>
    </row>
    <row r="82" spans="1:19" x14ac:dyDescent="0.2">
      <c r="A82">
        <v>79</v>
      </c>
      <c r="L82">
        <v>79</v>
      </c>
      <c r="M82" s="3">
        <f t="shared" si="3"/>
        <v>0</v>
      </c>
      <c r="N82" s="3">
        <f t="shared" si="3"/>
        <v>0</v>
      </c>
      <c r="O82" s="3">
        <f t="shared" si="2"/>
        <v>0</v>
      </c>
      <c r="P82" s="3">
        <f t="shared" si="2"/>
        <v>0</v>
      </c>
      <c r="Q82" s="3">
        <f t="shared" si="2"/>
        <v>0</v>
      </c>
      <c r="R82" s="3">
        <f t="shared" si="2"/>
        <v>0</v>
      </c>
      <c r="S82" s="3">
        <f t="shared" si="2"/>
        <v>0</v>
      </c>
    </row>
    <row r="83" spans="1:19" x14ac:dyDescent="0.2">
      <c r="A83">
        <v>80</v>
      </c>
      <c r="L83">
        <v>80</v>
      </c>
      <c r="M83" s="3">
        <f t="shared" si="3"/>
        <v>0</v>
      </c>
      <c r="N83" s="3">
        <f t="shared" si="3"/>
        <v>0</v>
      </c>
      <c r="O83" s="3">
        <f t="shared" si="2"/>
        <v>0</v>
      </c>
      <c r="P83" s="3">
        <f t="shared" si="2"/>
        <v>0</v>
      </c>
      <c r="Q83" s="3">
        <f t="shared" si="2"/>
        <v>0</v>
      </c>
      <c r="R83" s="3">
        <f t="shared" si="2"/>
        <v>0</v>
      </c>
      <c r="S83" s="3">
        <f t="shared" si="2"/>
        <v>0</v>
      </c>
    </row>
    <row r="84" spans="1:19" x14ac:dyDescent="0.2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>
        <v>2</v>
      </c>
      <c r="H84">
        <v>0</v>
      </c>
      <c r="L84">
        <v>81</v>
      </c>
      <c r="M84" s="3">
        <f t="shared" si="3"/>
        <v>0</v>
      </c>
      <c r="N84" s="3">
        <f t="shared" si="3"/>
        <v>0</v>
      </c>
      <c r="O84" s="3">
        <f t="shared" si="2"/>
        <v>0</v>
      </c>
      <c r="P84" s="3">
        <f t="shared" si="2"/>
        <v>0</v>
      </c>
      <c r="Q84" s="3">
        <f t="shared" si="2"/>
        <v>0</v>
      </c>
      <c r="R84" s="3">
        <f t="shared" si="2"/>
        <v>3.252032520325203E-5</v>
      </c>
      <c r="S84" s="3">
        <f t="shared" si="2"/>
        <v>0</v>
      </c>
    </row>
    <row r="85" spans="1:19" x14ac:dyDescent="0.2">
      <c r="A85">
        <v>82</v>
      </c>
      <c r="B85">
        <v>0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L85">
        <v>82</v>
      </c>
      <c r="M85" s="3">
        <f t="shared" si="3"/>
        <v>0</v>
      </c>
      <c r="N85" s="3">
        <f t="shared" si="3"/>
        <v>0</v>
      </c>
      <c r="O85" s="3">
        <f t="shared" si="2"/>
        <v>6.1274509803921568E-4</v>
      </c>
      <c r="P85" s="3">
        <f t="shared" si="2"/>
        <v>0</v>
      </c>
      <c r="Q85" s="3">
        <f t="shared" si="2"/>
        <v>0</v>
      </c>
      <c r="R85" s="3">
        <f t="shared" si="2"/>
        <v>0</v>
      </c>
      <c r="S85" s="3">
        <f t="shared" si="2"/>
        <v>0</v>
      </c>
    </row>
    <row r="86" spans="1:19" x14ac:dyDescent="0.2">
      <c r="A86">
        <v>83</v>
      </c>
      <c r="L86">
        <v>83</v>
      </c>
      <c r="M86" s="3">
        <f t="shared" si="3"/>
        <v>0</v>
      </c>
      <c r="N86" s="3">
        <f t="shared" si="3"/>
        <v>0</v>
      </c>
      <c r="O86" s="3">
        <f t="shared" si="2"/>
        <v>0</v>
      </c>
      <c r="P86" s="3">
        <f t="shared" si="2"/>
        <v>0</v>
      </c>
      <c r="Q86" s="3">
        <f t="shared" si="2"/>
        <v>0</v>
      </c>
      <c r="R86" s="3">
        <f t="shared" si="2"/>
        <v>0</v>
      </c>
      <c r="S86" s="3">
        <f t="shared" si="2"/>
        <v>0</v>
      </c>
    </row>
    <row r="87" spans="1:19" x14ac:dyDescent="0.2">
      <c r="A87">
        <v>84</v>
      </c>
      <c r="L87">
        <v>84</v>
      </c>
      <c r="M87" s="3">
        <f t="shared" si="3"/>
        <v>0</v>
      </c>
      <c r="N87" s="3">
        <f t="shared" si="3"/>
        <v>0</v>
      </c>
      <c r="O87" s="3">
        <f t="shared" si="2"/>
        <v>0</v>
      </c>
      <c r="P87" s="3">
        <f t="shared" si="2"/>
        <v>0</v>
      </c>
      <c r="Q87" s="3">
        <f t="shared" si="2"/>
        <v>0</v>
      </c>
      <c r="R87" s="3">
        <f t="shared" si="2"/>
        <v>0</v>
      </c>
      <c r="S87" s="3">
        <f t="shared" si="2"/>
        <v>0</v>
      </c>
    </row>
    <row r="88" spans="1:19" x14ac:dyDescent="0.2">
      <c r="A88">
        <v>85</v>
      </c>
      <c r="L88">
        <v>85</v>
      </c>
      <c r="M88" s="3">
        <f t="shared" si="3"/>
        <v>0</v>
      </c>
      <c r="N88" s="3">
        <f t="shared" si="3"/>
        <v>0</v>
      </c>
      <c r="O88" s="3">
        <f t="shared" si="2"/>
        <v>0</v>
      </c>
      <c r="P88" s="3">
        <f t="shared" si="2"/>
        <v>0</v>
      </c>
      <c r="Q88" s="3">
        <f t="shared" si="2"/>
        <v>0</v>
      </c>
      <c r="R88" s="3">
        <f t="shared" si="2"/>
        <v>0</v>
      </c>
      <c r="S88" s="3">
        <f t="shared" si="2"/>
        <v>0</v>
      </c>
    </row>
    <row r="89" spans="1:19" x14ac:dyDescent="0.2">
      <c r="A89">
        <v>86</v>
      </c>
      <c r="L89">
        <v>86</v>
      </c>
      <c r="M89" s="3">
        <f t="shared" si="3"/>
        <v>0</v>
      </c>
      <c r="N89" s="3">
        <f t="shared" si="3"/>
        <v>0</v>
      </c>
      <c r="O89" s="3">
        <f t="shared" si="2"/>
        <v>0</v>
      </c>
      <c r="P89" s="3">
        <f t="shared" si="2"/>
        <v>0</v>
      </c>
      <c r="Q89" s="3">
        <f t="shared" si="2"/>
        <v>0</v>
      </c>
      <c r="R89" s="3">
        <f t="shared" si="2"/>
        <v>0</v>
      </c>
      <c r="S89" s="3">
        <f t="shared" si="2"/>
        <v>0</v>
      </c>
    </row>
    <row r="90" spans="1:19" x14ac:dyDescent="0.2">
      <c r="A90">
        <v>87</v>
      </c>
      <c r="L90">
        <v>87</v>
      </c>
      <c r="M90" s="3">
        <f t="shared" si="3"/>
        <v>0</v>
      </c>
      <c r="N90" s="3">
        <f t="shared" si="3"/>
        <v>0</v>
      </c>
      <c r="O90" s="3">
        <f t="shared" si="2"/>
        <v>0</v>
      </c>
      <c r="P90" s="3">
        <f t="shared" si="2"/>
        <v>0</v>
      </c>
      <c r="Q90" s="3">
        <f t="shared" si="2"/>
        <v>0</v>
      </c>
      <c r="R90" s="3">
        <f t="shared" si="2"/>
        <v>0</v>
      </c>
      <c r="S90" s="3">
        <f t="shared" si="2"/>
        <v>0</v>
      </c>
    </row>
    <row r="91" spans="1:19" x14ac:dyDescent="0.2">
      <c r="A91">
        <v>88</v>
      </c>
      <c r="L91">
        <v>88</v>
      </c>
      <c r="M91" s="3">
        <f t="shared" si="3"/>
        <v>0</v>
      </c>
      <c r="N91" s="3">
        <f t="shared" si="3"/>
        <v>0</v>
      </c>
      <c r="O91" s="3">
        <f t="shared" si="2"/>
        <v>0</v>
      </c>
      <c r="P91" s="3">
        <f t="shared" si="2"/>
        <v>0</v>
      </c>
      <c r="Q91" s="3">
        <f t="shared" si="2"/>
        <v>0</v>
      </c>
      <c r="R91" s="3">
        <f t="shared" si="2"/>
        <v>0</v>
      </c>
      <c r="S91" s="3">
        <f t="shared" si="2"/>
        <v>0</v>
      </c>
    </row>
    <row r="92" spans="1:19" x14ac:dyDescent="0.2">
      <c r="A92">
        <v>89</v>
      </c>
      <c r="L92">
        <v>89</v>
      </c>
      <c r="M92" s="3">
        <f t="shared" si="3"/>
        <v>0</v>
      </c>
      <c r="N92" s="3">
        <f t="shared" si="3"/>
        <v>0</v>
      </c>
      <c r="O92" s="3">
        <f t="shared" si="2"/>
        <v>0</v>
      </c>
      <c r="P92" s="3">
        <f t="shared" si="2"/>
        <v>0</v>
      </c>
      <c r="Q92" s="3">
        <f t="shared" si="2"/>
        <v>0</v>
      </c>
      <c r="R92" s="3">
        <f t="shared" si="2"/>
        <v>0</v>
      </c>
      <c r="S92" s="3">
        <f t="shared" si="2"/>
        <v>0</v>
      </c>
    </row>
    <row r="93" spans="1:19" x14ac:dyDescent="0.2">
      <c r="A93">
        <v>90</v>
      </c>
      <c r="L93">
        <v>90</v>
      </c>
      <c r="M93" s="3">
        <f t="shared" si="3"/>
        <v>0</v>
      </c>
      <c r="N93" s="3">
        <f t="shared" si="3"/>
        <v>0</v>
      </c>
      <c r="O93" s="3">
        <f t="shared" si="2"/>
        <v>0</v>
      </c>
      <c r="P93" s="3">
        <f t="shared" si="2"/>
        <v>0</v>
      </c>
      <c r="Q93" s="3">
        <f t="shared" si="2"/>
        <v>0</v>
      </c>
      <c r="R93" s="3">
        <f t="shared" si="2"/>
        <v>0</v>
      </c>
      <c r="S93" s="3">
        <f t="shared" si="2"/>
        <v>0</v>
      </c>
    </row>
    <row r="94" spans="1:19" x14ac:dyDescent="0.2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>
        <v>1</v>
      </c>
      <c r="H94">
        <v>0</v>
      </c>
      <c r="L94">
        <v>91</v>
      </c>
      <c r="M94" s="3">
        <f t="shared" si="3"/>
        <v>0</v>
      </c>
      <c r="N94" s="3">
        <f t="shared" si="3"/>
        <v>0</v>
      </c>
      <c r="O94" s="3">
        <f t="shared" si="2"/>
        <v>0</v>
      </c>
      <c r="P94" s="3">
        <f t="shared" si="2"/>
        <v>0</v>
      </c>
      <c r="Q94" s="3">
        <f t="shared" si="2"/>
        <v>0</v>
      </c>
      <c r="R94" s="3">
        <f t="shared" si="2"/>
        <v>1.6260162601626015E-5</v>
      </c>
      <c r="S94" s="3">
        <f t="shared" si="2"/>
        <v>0</v>
      </c>
    </row>
    <row r="95" spans="1:19" x14ac:dyDescent="0.2">
      <c r="A95">
        <v>92</v>
      </c>
      <c r="L95">
        <v>92</v>
      </c>
      <c r="M95" s="3">
        <f t="shared" si="3"/>
        <v>0</v>
      </c>
      <c r="N95" s="3">
        <f t="shared" si="3"/>
        <v>0</v>
      </c>
      <c r="O95" s="3">
        <f t="shared" si="2"/>
        <v>0</v>
      </c>
      <c r="P95" s="3">
        <f t="shared" si="2"/>
        <v>0</v>
      </c>
      <c r="Q95" s="3">
        <f t="shared" si="2"/>
        <v>0</v>
      </c>
      <c r="R95" s="3">
        <f t="shared" si="2"/>
        <v>0</v>
      </c>
      <c r="S95" s="3">
        <f t="shared" si="2"/>
        <v>0</v>
      </c>
    </row>
    <row r="96" spans="1:19" x14ac:dyDescent="0.2">
      <c r="A96">
        <v>93</v>
      </c>
      <c r="L96">
        <v>93</v>
      </c>
      <c r="M96" s="3">
        <f t="shared" si="3"/>
        <v>0</v>
      </c>
      <c r="N96" s="3">
        <f t="shared" si="3"/>
        <v>0</v>
      </c>
      <c r="O96" s="3">
        <f t="shared" si="2"/>
        <v>0</v>
      </c>
      <c r="P96" s="3">
        <f t="shared" si="2"/>
        <v>0</v>
      </c>
      <c r="Q96" s="3">
        <f t="shared" si="2"/>
        <v>0</v>
      </c>
      <c r="R96" s="3">
        <f t="shared" si="2"/>
        <v>0</v>
      </c>
      <c r="S96" s="3">
        <f t="shared" si="2"/>
        <v>0</v>
      </c>
    </row>
    <row r="97" spans="1:19" x14ac:dyDescent="0.2">
      <c r="A97">
        <v>94</v>
      </c>
      <c r="L97">
        <v>94</v>
      </c>
      <c r="M97" s="3">
        <f t="shared" si="3"/>
        <v>0</v>
      </c>
      <c r="N97" s="3">
        <f t="shared" si="3"/>
        <v>0</v>
      </c>
      <c r="O97" s="3">
        <f t="shared" si="2"/>
        <v>0</v>
      </c>
      <c r="P97" s="3">
        <f t="shared" si="2"/>
        <v>0</v>
      </c>
      <c r="Q97" s="3">
        <f t="shared" si="2"/>
        <v>0</v>
      </c>
      <c r="R97" s="3">
        <f t="shared" si="2"/>
        <v>0</v>
      </c>
      <c r="S97" s="3">
        <f t="shared" si="2"/>
        <v>0</v>
      </c>
    </row>
    <row r="98" spans="1:19" x14ac:dyDescent="0.2">
      <c r="A98">
        <v>95</v>
      </c>
      <c r="L98">
        <v>95</v>
      </c>
      <c r="M98" s="3">
        <f t="shared" si="3"/>
        <v>0</v>
      </c>
      <c r="N98" s="3">
        <f t="shared" si="3"/>
        <v>0</v>
      </c>
      <c r="O98" s="3">
        <f t="shared" si="2"/>
        <v>0</v>
      </c>
      <c r="P98" s="3">
        <f t="shared" si="2"/>
        <v>0</v>
      </c>
      <c r="Q98" s="3">
        <f t="shared" si="2"/>
        <v>0</v>
      </c>
      <c r="R98" s="3">
        <f t="shared" si="2"/>
        <v>0</v>
      </c>
      <c r="S98" s="3">
        <f t="shared" si="2"/>
        <v>0</v>
      </c>
    </row>
    <row r="99" spans="1:19" x14ac:dyDescent="0.2">
      <c r="A99">
        <v>96</v>
      </c>
      <c r="L99">
        <v>96</v>
      </c>
      <c r="M99" s="3">
        <f t="shared" si="3"/>
        <v>0</v>
      </c>
      <c r="N99" s="3">
        <f t="shared" si="3"/>
        <v>0</v>
      </c>
      <c r="O99" s="3">
        <f t="shared" si="2"/>
        <v>0</v>
      </c>
      <c r="P99" s="3">
        <f t="shared" si="2"/>
        <v>0</v>
      </c>
      <c r="Q99" s="3">
        <f t="shared" si="2"/>
        <v>0</v>
      </c>
      <c r="R99" s="3">
        <f t="shared" si="2"/>
        <v>0</v>
      </c>
      <c r="S99" s="3">
        <f t="shared" si="2"/>
        <v>0</v>
      </c>
    </row>
    <row r="100" spans="1:19" x14ac:dyDescent="0.2">
      <c r="A100">
        <v>97</v>
      </c>
      <c r="L100">
        <v>97</v>
      </c>
      <c r="M100" s="3">
        <f t="shared" si="3"/>
        <v>0</v>
      </c>
      <c r="N100" s="3">
        <f t="shared" si="3"/>
        <v>0</v>
      </c>
      <c r="O100" s="3">
        <f t="shared" si="2"/>
        <v>0</v>
      </c>
      <c r="P100" s="3">
        <f t="shared" si="2"/>
        <v>0</v>
      </c>
      <c r="Q100" s="3">
        <f t="shared" si="2"/>
        <v>0</v>
      </c>
      <c r="R100" s="3">
        <f t="shared" si="2"/>
        <v>0</v>
      </c>
      <c r="S100" s="3">
        <f t="shared" si="2"/>
        <v>0</v>
      </c>
    </row>
    <row r="101" spans="1:19" x14ac:dyDescent="0.2">
      <c r="A101">
        <v>98</v>
      </c>
      <c r="L101">
        <v>98</v>
      </c>
      <c r="M101" s="3">
        <f t="shared" si="3"/>
        <v>0</v>
      </c>
      <c r="N101" s="3">
        <f t="shared" si="3"/>
        <v>0</v>
      </c>
      <c r="O101" s="3">
        <f t="shared" si="2"/>
        <v>0</v>
      </c>
      <c r="P101" s="3">
        <f t="shared" si="2"/>
        <v>0</v>
      </c>
      <c r="Q101" s="3">
        <f t="shared" si="2"/>
        <v>0</v>
      </c>
      <c r="R101" s="3">
        <f t="shared" si="2"/>
        <v>0</v>
      </c>
      <c r="S101" s="3">
        <f t="shared" si="2"/>
        <v>0</v>
      </c>
    </row>
    <row r="102" spans="1:19" x14ac:dyDescent="0.2">
      <c r="A102">
        <v>99</v>
      </c>
      <c r="L102">
        <v>99</v>
      </c>
      <c r="M102" s="3">
        <f t="shared" si="3"/>
        <v>0</v>
      </c>
      <c r="N102" s="3">
        <f t="shared" si="3"/>
        <v>0</v>
      </c>
      <c r="O102" s="3">
        <f t="shared" si="2"/>
        <v>0</v>
      </c>
      <c r="P102" s="3">
        <f t="shared" si="2"/>
        <v>0</v>
      </c>
      <c r="Q102" s="3">
        <f t="shared" si="2"/>
        <v>0</v>
      </c>
      <c r="R102" s="3">
        <f t="shared" si="2"/>
        <v>0</v>
      </c>
      <c r="S102" s="3">
        <f t="shared" si="2"/>
        <v>0</v>
      </c>
    </row>
    <row r="103" spans="1:19" x14ac:dyDescent="0.2">
      <c r="A103" t="s">
        <v>8</v>
      </c>
      <c r="B103">
        <v>0</v>
      </c>
      <c r="C103">
        <v>1</v>
      </c>
      <c r="D103">
        <v>0</v>
      </c>
      <c r="E103">
        <v>2</v>
      </c>
      <c r="F103">
        <v>0</v>
      </c>
      <c r="G103">
        <v>1</v>
      </c>
      <c r="H103">
        <v>2</v>
      </c>
      <c r="L103" t="s">
        <v>8</v>
      </c>
      <c r="M103" s="3">
        <f t="shared" si="3"/>
        <v>0</v>
      </c>
      <c r="N103" s="3">
        <f t="shared" si="3"/>
        <v>9.2421441774491681E-4</v>
      </c>
      <c r="O103" s="3">
        <f t="shared" si="2"/>
        <v>0</v>
      </c>
      <c r="P103" s="3">
        <f t="shared" si="2"/>
        <v>7.9681274900398405E-3</v>
      </c>
      <c r="Q103" s="3">
        <f t="shared" si="2"/>
        <v>0</v>
      </c>
      <c r="R103" s="3">
        <f t="shared" si="2"/>
        <v>1.6260162601626015E-5</v>
      </c>
      <c r="S103" s="3">
        <f t="shared" si="2"/>
        <v>1.448225923244026E-3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Distributions</vt:lpstr>
    </vt:vector>
  </TitlesOfParts>
  <Company>Universite de Montreal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Larivière</dc:creator>
  <cp:lastModifiedBy>Microsoft Office User</cp:lastModifiedBy>
  <dcterms:created xsi:type="dcterms:W3CDTF">2016-07-04T19:06:50Z</dcterms:created>
  <dcterms:modified xsi:type="dcterms:W3CDTF">2016-07-05T16:24:28Z</dcterms:modified>
</cp:coreProperties>
</file>