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99" i="1"/>
  <c r="G199"/>
  <c r="E199"/>
  <c r="D199"/>
  <c r="K197"/>
  <c r="J197"/>
  <c r="K196"/>
  <c r="J196"/>
  <c r="K195"/>
  <c r="J195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K185"/>
  <c r="J185"/>
  <c r="K184"/>
  <c r="J184"/>
  <c r="K183"/>
  <c r="J183"/>
  <c r="K182"/>
  <c r="J182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K2"/>
  <c r="K199" s="1"/>
  <c r="J2"/>
  <c r="J199" s="1"/>
</calcChain>
</file>

<file path=xl/sharedStrings.xml><?xml version="1.0" encoding="utf-8"?>
<sst xmlns="http://schemas.openxmlformats.org/spreadsheetml/2006/main" count="25" uniqueCount="25">
  <si>
    <t>Sample</t>
    <phoneticPr fontId="3" type="noConversion"/>
  </si>
  <si>
    <t>Read1 base number</t>
    <phoneticPr fontId="3" type="noConversion"/>
  </si>
  <si>
    <t>Total base number</t>
    <phoneticPr fontId="3" type="noConversion"/>
  </si>
  <si>
    <t>SOLdqgRAA20FAAPEI-1</t>
    <phoneticPr fontId="3" type="noConversion"/>
  </si>
  <si>
    <t>SOLdqgRAB20FAAPEI-2</t>
  </si>
  <si>
    <t>SOLdqgRAC20FAAPEI-3</t>
    <phoneticPr fontId="3" type="noConversion"/>
  </si>
  <si>
    <t>SOLdqgRAD20FAAPEI-4</t>
  </si>
  <si>
    <t>SOLdqgRAE20FAAPEI-5</t>
  </si>
  <si>
    <t>SOLdqgRAF20FAAPEI-6</t>
  </si>
  <si>
    <t>SOLdqgRAG20FAAPEI-7</t>
  </si>
  <si>
    <t>SOLdqgRAH20FAAPEI-8</t>
  </si>
  <si>
    <t>SOLdqgRAI20FAAPEI-9</t>
  </si>
  <si>
    <t>SOLdqgRAJ16FAAPEI-10</t>
  </si>
  <si>
    <t>2RBST</t>
  </si>
  <si>
    <t>FG1-1F11</t>
  </si>
  <si>
    <t>HD1</t>
  </si>
  <si>
    <t>Library</t>
    <phoneticPr fontId="3" type="noConversion"/>
  </si>
  <si>
    <t>Index length</t>
    <phoneticPr fontId="3" type="noConversion"/>
  </si>
  <si>
    <r>
      <t>Read1 n</t>
    </r>
    <r>
      <rPr>
        <b/>
        <sz val="12"/>
        <rFont val="Times New Roman"/>
        <family val="1"/>
      </rPr>
      <t>umber</t>
    </r>
    <phoneticPr fontId="3" type="noConversion"/>
  </si>
  <si>
    <r>
      <t>Read1 l</t>
    </r>
    <r>
      <rPr>
        <b/>
        <sz val="12"/>
        <rFont val="Times New Roman"/>
        <family val="1"/>
      </rPr>
      <t>ength</t>
    </r>
    <phoneticPr fontId="3" type="noConversion"/>
  </si>
  <si>
    <r>
      <t>Read</t>
    </r>
    <r>
      <rPr>
        <b/>
        <sz val="12"/>
        <rFont val="Times New Roman"/>
        <family val="1"/>
      </rPr>
      <t>2 nummber</t>
    </r>
    <phoneticPr fontId="3" type="noConversion"/>
  </si>
  <si>
    <r>
      <t>Read2 b</t>
    </r>
    <r>
      <rPr>
        <b/>
        <sz val="12"/>
        <rFont val="Times New Roman"/>
        <family val="1"/>
      </rPr>
      <t>ase number</t>
    </r>
    <phoneticPr fontId="3" type="noConversion"/>
  </si>
  <si>
    <r>
      <t>Read</t>
    </r>
    <r>
      <rPr>
        <b/>
        <sz val="12"/>
        <rFont val="Times New Roman"/>
        <family val="1"/>
      </rPr>
      <t>2 length</t>
    </r>
    <phoneticPr fontId="3" type="noConversion"/>
  </si>
  <si>
    <r>
      <t>T</t>
    </r>
    <r>
      <rPr>
        <b/>
        <sz val="12"/>
        <rFont val="Times New Roman"/>
        <family val="1"/>
      </rPr>
      <t>otal read number</t>
    </r>
    <phoneticPr fontId="3" type="noConversion"/>
  </si>
  <si>
    <t>Total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</si>
</sst>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>
      <selection activeCell="C1" sqref="C1"/>
    </sheetView>
  </sheetViews>
  <sheetFormatPr defaultRowHeight="15"/>
  <cols>
    <col min="1" max="1" width="24.375" style="15" customWidth="1"/>
    <col min="2" max="2" width="23.875" style="15" customWidth="1"/>
    <col min="3" max="3" width="21.125" style="15" customWidth="1"/>
    <col min="4" max="4" width="17.875" style="15" customWidth="1"/>
    <col min="5" max="5" width="14" style="15" customWidth="1"/>
    <col min="6" max="6" width="12.25" style="15" customWidth="1"/>
    <col min="7" max="7" width="11.25" style="15" customWidth="1"/>
    <col min="8" max="8" width="20.125" style="15" customWidth="1"/>
    <col min="9" max="9" width="12.125" style="15" customWidth="1"/>
    <col min="10" max="10" width="9" style="15"/>
    <col min="11" max="11" width="16.625" style="15" customWidth="1"/>
    <col min="12" max="16384" width="9" style="15"/>
  </cols>
  <sheetData>
    <row r="1" spans="1:13" s="5" customFormat="1" ht="26.25" customHeight="1">
      <c r="A1" s="1" t="s">
        <v>16</v>
      </c>
      <c r="B1" s="1" t="s">
        <v>0</v>
      </c>
      <c r="C1" s="1" t="s">
        <v>17</v>
      </c>
      <c r="D1" s="1" t="s">
        <v>18</v>
      </c>
      <c r="E1" s="1" t="s">
        <v>1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</v>
      </c>
    </row>
    <row r="2" spans="1:13" s="7" customFormat="1" ht="15.75">
      <c r="A2" s="6" t="s">
        <v>3</v>
      </c>
      <c r="B2" s="7">
        <v>1</v>
      </c>
      <c r="C2" s="2">
        <v>6</v>
      </c>
      <c r="D2" s="7">
        <v>13363878</v>
      </c>
      <c r="E2" s="7">
        <v>1256204532</v>
      </c>
      <c r="F2" s="7">
        <v>94</v>
      </c>
      <c r="G2" s="7">
        <v>13363878</v>
      </c>
      <c r="H2" s="8">
        <v>1336387800</v>
      </c>
      <c r="I2" s="7">
        <v>100</v>
      </c>
      <c r="J2" s="9">
        <f>D2+G2</f>
        <v>26727756</v>
      </c>
      <c r="K2" s="8">
        <f>E2+H2</f>
        <v>2592592332</v>
      </c>
      <c r="M2" s="8"/>
    </row>
    <row r="3" spans="1:13" s="7" customFormat="1" ht="15.75">
      <c r="A3" s="6"/>
      <c r="B3" s="7">
        <v>2</v>
      </c>
      <c r="C3" s="2">
        <v>6</v>
      </c>
      <c r="D3" s="7">
        <v>27869320</v>
      </c>
      <c r="E3" s="7">
        <v>2619716080</v>
      </c>
      <c r="F3" s="7">
        <v>94</v>
      </c>
      <c r="G3" s="7">
        <v>27869320</v>
      </c>
      <c r="H3" s="8">
        <v>2786932000</v>
      </c>
      <c r="I3" s="7">
        <v>100</v>
      </c>
      <c r="J3" s="9">
        <f t="shared" ref="J3:K66" si="0">D3+G3</f>
        <v>55738640</v>
      </c>
      <c r="K3" s="8">
        <f t="shared" si="0"/>
        <v>5406648080</v>
      </c>
      <c r="M3" s="8"/>
    </row>
    <row r="4" spans="1:13" s="7" customFormat="1" ht="15.75">
      <c r="A4" s="6"/>
      <c r="B4" s="7">
        <v>3</v>
      </c>
      <c r="C4" s="2">
        <v>6</v>
      </c>
      <c r="D4" s="7">
        <v>32203352</v>
      </c>
      <c r="E4" s="7">
        <v>3027115088</v>
      </c>
      <c r="F4" s="7">
        <v>94</v>
      </c>
      <c r="G4" s="7">
        <v>32203352</v>
      </c>
      <c r="H4" s="8">
        <v>3220335200</v>
      </c>
      <c r="I4" s="7">
        <v>100</v>
      </c>
      <c r="J4" s="9">
        <f t="shared" si="0"/>
        <v>64406704</v>
      </c>
      <c r="K4" s="8">
        <f t="shared" si="0"/>
        <v>6247450288</v>
      </c>
      <c r="M4" s="8"/>
    </row>
    <row r="5" spans="1:13" s="10" customFormat="1" ht="15.75">
      <c r="A5" s="6"/>
      <c r="B5" s="10">
        <v>4</v>
      </c>
      <c r="C5" s="3">
        <v>6</v>
      </c>
      <c r="D5" s="10">
        <v>158256585</v>
      </c>
      <c r="E5" s="10">
        <v>14876118990</v>
      </c>
      <c r="F5" s="10">
        <v>94</v>
      </c>
      <c r="G5" s="10">
        <v>158256585</v>
      </c>
      <c r="H5" s="11">
        <v>15825658500</v>
      </c>
      <c r="I5" s="10">
        <v>100</v>
      </c>
      <c r="J5" s="12">
        <f t="shared" si="0"/>
        <v>316513170</v>
      </c>
      <c r="K5" s="11">
        <f t="shared" si="0"/>
        <v>30701777490</v>
      </c>
      <c r="M5" s="11"/>
    </row>
    <row r="6" spans="1:13" s="7" customFormat="1" ht="15.75">
      <c r="A6" s="6"/>
      <c r="B6" s="7">
        <v>5</v>
      </c>
      <c r="C6" s="2">
        <v>4</v>
      </c>
      <c r="D6" s="7">
        <v>34622059</v>
      </c>
      <c r="E6" s="7">
        <v>3323717664</v>
      </c>
      <c r="F6" s="7">
        <v>96</v>
      </c>
      <c r="G6" s="7">
        <v>34622059</v>
      </c>
      <c r="H6" s="8">
        <v>3462205900</v>
      </c>
      <c r="I6" s="7">
        <v>100</v>
      </c>
      <c r="J6" s="9">
        <f t="shared" si="0"/>
        <v>69244118</v>
      </c>
      <c r="K6" s="8">
        <f t="shared" si="0"/>
        <v>6785923564</v>
      </c>
      <c r="M6" s="8"/>
    </row>
    <row r="7" spans="1:13" s="7" customFormat="1" ht="15.75">
      <c r="A7" s="6"/>
      <c r="B7" s="7">
        <v>7</v>
      </c>
      <c r="C7" s="2">
        <v>4</v>
      </c>
      <c r="D7" s="7">
        <v>10205372</v>
      </c>
      <c r="E7" s="7">
        <v>979715712</v>
      </c>
      <c r="F7" s="7">
        <v>96</v>
      </c>
      <c r="G7" s="7">
        <v>10205372</v>
      </c>
      <c r="H7" s="8">
        <v>1020537200</v>
      </c>
      <c r="I7" s="7">
        <v>100</v>
      </c>
      <c r="J7" s="9">
        <f t="shared" si="0"/>
        <v>20410744</v>
      </c>
      <c r="K7" s="8">
        <f t="shared" si="0"/>
        <v>2000252912</v>
      </c>
      <c r="M7" s="8"/>
    </row>
    <row r="8" spans="1:13" s="7" customFormat="1" ht="15.75">
      <c r="A8" s="6"/>
      <c r="B8" s="7">
        <v>8</v>
      </c>
      <c r="C8" s="2">
        <v>4</v>
      </c>
      <c r="D8" s="7">
        <v>17106851</v>
      </c>
      <c r="E8" s="7">
        <v>1642257696</v>
      </c>
      <c r="F8" s="7">
        <v>96</v>
      </c>
      <c r="G8" s="7">
        <v>17106851</v>
      </c>
      <c r="H8" s="8">
        <v>1710685100</v>
      </c>
      <c r="I8" s="7">
        <v>100</v>
      </c>
      <c r="J8" s="9">
        <f t="shared" si="0"/>
        <v>34213702</v>
      </c>
      <c r="K8" s="8">
        <f t="shared" si="0"/>
        <v>3352942796</v>
      </c>
      <c r="M8" s="8"/>
    </row>
    <row r="9" spans="1:13" s="7" customFormat="1" ht="15.75">
      <c r="A9" s="6"/>
      <c r="B9" s="7">
        <v>9</v>
      </c>
      <c r="C9" s="2">
        <v>4</v>
      </c>
      <c r="D9" s="7">
        <v>79003935</v>
      </c>
      <c r="E9" s="7">
        <v>7584377760</v>
      </c>
      <c r="F9" s="7">
        <v>96</v>
      </c>
      <c r="G9" s="7">
        <v>79003935</v>
      </c>
      <c r="H9" s="8">
        <v>7900393500</v>
      </c>
      <c r="I9" s="7">
        <v>100</v>
      </c>
      <c r="J9" s="9">
        <f t="shared" si="0"/>
        <v>158007870</v>
      </c>
      <c r="K9" s="8">
        <f t="shared" si="0"/>
        <v>15484771260</v>
      </c>
      <c r="M9" s="8"/>
    </row>
    <row r="10" spans="1:13" s="7" customFormat="1" ht="15.75">
      <c r="A10" s="6"/>
      <c r="B10" s="7">
        <v>10</v>
      </c>
      <c r="C10" s="2">
        <v>5</v>
      </c>
      <c r="D10" s="7">
        <v>43177444</v>
      </c>
      <c r="E10" s="7">
        <v>4101857180</v>
      </c>
      <c r="F10" s="7">
        <v>95</v>
      </c>
      <c r="G10" s="7">
        <v>43177444</v>
      </c>
      <c r="H10" s="8">
        <v>4317744400</v>
      </c>
      <c r="I10" s="7">
        <v>100</v>
      </c>
      <c r="J10" s="9">
        <f t="shared" si="0"/>
        <v>86354888</v>
      </c>
      <c r="K10" s="8">
        <f t="shared" si="0"/>
        <v>8419601580</v>
      </c>
      <c r="M10" s="8"/>
    </row>
    <row r="11" spans="1:13" s="7" customFormat="1" ht="15.75">
      <c r="A11" s="6"/>
      <c r="B11" s="7">
        <v>11</v>
      </c>
      <c r="C11" s="2">
        <v>5</v>
      </c>
      <c r="D11" s="7">
        <v>64254482</v>
      </c>
      <c r="E11" s="7">
        <v>6104175790</v>
      </c>
      <c r="F11" s="7">
        <v>95</v>
      </c>
      <c r="G11" s="7">
        <v>64254482</v>
      </c>
      <c r="H11" s="8">
        <v>6425448200</v>
      </c>
      <c r="I11" s="7">
        <v>100</v>
      </c>
      <c r="J11" s="9">
        <f t="shared" si="0"/>
        <v>128508964</v>
      </c>
      <c r="K11" s="8">
        <f t="shared" si="0"/>
        <v>12529623990</v>
      </c>
      <c r="M11" s="8"/>
    </row>
    <row r="12" spans="1:13" s="7" customFormat="1" ht="15.75">
      <c r="A12" s="6"/>
      <c r="B12" s="7">
        <v>12</v>
      </c>
      <c r="C12" s="2">
        <v>7</v>
      </c>
      <c r="D12" s="7">
        <v>125074074</v>
      </c>
      <c r="E12" s="7">
        <v>11631888882</v>
      </c>
      <c r="F12" s="7">
        <v>93</v>
      </c>
      <c r="G12" s="7">
        <v>125074074</v>
      </c>
      <c r="H12" s="8">
        <v>12507407400</v>
      </c>
      <c r="I12" s="7">
        <v>100</v>
      </c>
      <c r="J12" s="9">
        <f t="shared" si="0"/>
        <v>250148148</v>
      </c>
      <c r="K12" s="8">
        <f t="shared" si="0"/>
        <v>24139296282</v>
      </c>
      <c r="M12" s="8"/>
    </row>
    <row r="13" spans="1:13" s="7" customFormat="1" ht="15.75">
      <c r="A13" s="6"/>
      <c r="B13" s="7">
        <v>13</v>
      </c>
      <c r="C13" s="2">
        <v>7</v>
      </c>
      <c r="D13" s="7">
        <v>82866992</v>
      </c>
      <c r="E13" s="7">
        <v>7706630256</v>
      </c>
      <c r="F13" s="7">
        <v>93</v>
      </c>
      <c r="G13" s="7">
        <v>82866992</v>
      </c>
      <c r="H13" s="8">
        <v>8286699200</v>
      </c>
      <c r="I13" s="7">
        <v>100</v>
      </c>
      <c r="J13" s="9">
        <f t="shared" si="0"/>
        <v>165733984</v>
      </c>
      <c r="K13" s="8">
        <f t="shared" si="0"/>
        <v>15993329456</v>
      </c>
      <c r="M13" s="8"/>
    </row>
    <row r="14" spans="1:13" s="7" customFormat="1" ht="15.75">
      <c r="A14" s="6"/>
      <c r="B14" s="7">
        <v>14</v>
      </c>
      <c r="C14" s="2">
        <v>7</v>
      </c>
      <c r="D14" s="7">
        <v>98768396</v>
      </c>
      <c r="E14" s="7">
        <v>9185460828</v>
      </c>
      <c r="F14" s="7">
        <v>93</v>
      </c>
      <c r="G14" s="7">
        <v>98768396</v>
      </c>
      <c r="H14" s="8">
        <v>9876839600</v>
      </c>
      <c r="I14" s="7">
        <v>100</v>
      </c>
      <c r="J14" s="9">
        <f t="shared" si="0"/>
        <v>197536792</v>
      </c>
      <c r="K14" s="8">
        <f t="shared" si="0"/>
        <v>19062300428</v>
      </c>
      <c r="M14" s="8"/>
    </row>
    <row r="15" spans="1:13" s="7" customFormat="1" ht="15.75">
      <c r="A15" s="6"/>
      <c r="B15" s="7">
        <v>15</v>
      </c>
      <c r="C15" s="2">
        <v>8</v>
      </c>
      <c r="D15" s="7">
        <v>19708984</v>
      </c>
      <c r="E15" s="7">
        <v>1813226528</v>
      </c>
      <c r="F15" s="7">
        <v>92</v>
      </c>
      <c r="G15" s="7">
        <v>19708984</v>
      </c>
      <c r="H15" s="8">
        <v>1970898400</v>
      </c>
      <c r="I15" s="7">
        <v>100</v>
      </c>
      <c r="J15" s="9">
        <f t="shared" si="0"/>
        <v>39417968</v>
      </c>
      <c r="K15" s="8">
        <f t="shared" si="0"/>
        <v>3784124928</v>
      </c>
      <c r="M15" s="8"/>
    </row>
    <row r="16" spans="1:13" s="7" customFormat="1" ht="15.75">
      <c r="A16" s="6"/>
      <c r="B16" s="7">
        <v>16</v>
      </c>
      <c r="C16" s="2">
        <v>8</v>
      </c>
      <c r="D16" s="7">
        <v>22542813</v>
      </c>
      <c r="E16" s="7">
        <v>2073938796</v>
      </c>
      <c r="F16" s="7">
        <v>92</v>
      </c>
      <c r="G16" s="7">
        <v>22542813</v>
      </c>
      <c r="H16" s="8">
        <v>2254281300</v>
      </c>
      <c r="I16" s="7">
        <v>100</v>
      </c>
      <c r="J16" s="9">
        <f t="shared" si="0"/>
        <v>45085626</v>
      </c>
      <c r="K16" s="8">
        <f t="shared" si="0"/>
        <v>4328220096</v>
      </c>
      <c r="M16" s="8"/>
    </row>
    <row r="17" spans="1:13" s="7" customFormat="1" ht="15.75">
      <c r="A17" s="6"/>
      <c r="B17" s="7">
        <v>17</v>
      </c>
      <c r="C17" s="2">
        <v>8</v>
      </c>
      <c r="D17" s="7">
        <v>71151287</v>
      </c>
      <c r="E17" s="7">
        <v>6545918404</v>
      </c>
      <c r="F17" s="7">
        <v>92</v>
      </c>
      <c r="G17" s="7">
        <v>71151287</v>
      </c>
      <c r="H17" s="8">
        <v>7115128700</v>
      </c>
      <c r="I17" s="7">
        <v>100</v>
      </c>
      <c r="J17" s="9">
        <f t="shared" si="0"/>
        <v>142302574</v>
      </c>
      <c r="K17" s="8">
        <f t="shared" si="0"/>
        <v>13661047104</v>
      </c>
      <c r="M17" s="8"/>
    </row>
    <row r="18" spans="1:13" s="7" customFormat="1" ht="15.75">
      <c r="A18" s="6"/>
      <c r="B18" s="7">
        <v>18</v>
      </c>
      <c r="C18" s="2">
        <v>8</v>
      </c>
      <c r="D18" s="7">
        <v>27636636</v>
      </c>
      <c r="E18" s="7">
        <v>2542570512</v>
      </c>
      <c r="F18" s="7">
        <v>92</v>
      </c>
      <c r="G18" s="7">
        <v>27636636</v>
      </c>
      <c r="H18" s="8">
        <v>2763663600</v>
      </c>
      <c r="I18" s="7">
        <v>100</v>
      </c>
      <c r="J18" s="9">
        <f t="shared" si="0"/>
        <v>55273272</v>
      </c>
      <c r="K18" s="8">
        <f t="shared" si="0"/>
        <v>5306234112</v>
      </c>
      <c r="M18" s="8"/>
    </row>
    <row r="19" spans="1:13" s="13" customFormat="1" ht="15.75">
      <c r="A19" s="6"/>
      <c r="B19" s="13">
        <v>19</v>
      </c>
      <c r="C19" s="4">
        <v>8</v>
      </c>
      <c r="D19" s="13">
        <v>84885</v>
      </c>
      <c r="E19" s="13">
        <v>7809420</v>
      </c>
      <c r="F19" s="13">
        <v>92</v>
      </c>
      <c r="G19" s="13">
        <v>84885</v>
      </c>
      <c r="H19" s="14">
        <v>8488500</v>
      </c>
      <c r="I19" s="13">
        <v>100</v>
      </c>
      <c r="J19" s="7">
        <f t="shared" si="0"/>
        <v>169770</v>
      </c>
      <c r="K19" s="14">
        <f t="shared" si="0"/>
        <v>16297920</v>
      </c>
      <c r="M19" s="14"/>
    </row>
    <row r="20" spans="1:13" s="7" customFormat="1" ht="15.75">
      <c r="A20" s="6"/>
      <c r="B20" s="7">
        <v>20</v>
      </c>
      <c r="C20" s="2">
        <v>8</v>
      </c>
      <c r="D20" s="7">
        <v>90897568</v>
      </c>
      <c r="E20" s="7">
        <v>8362576256</v>
      </c>
      <c r="F20" s="7">
        <v>92</v>
      </c>
      <c r="G20" s="7">
        <v>90897568</v>
      </c>
      <c r="H20" s="8">
        <v>9089756800</v>
      </c>
      <c r="I20" s="7">
        <v>100</v>
      </c>
      <c r="J20" s="9">
        <f t="shared" si="0"/>
        <v>181795136</v>
      </c>
      <c r="K20" s="8">
        <f t="shared" si="0"/>
        <v>17452333056</v>
      </c>
      <c r="M20" s="8"/>
    </row>
    <row r="21" spans="1:13" s="7" customFormat="1" ht="15.75">
      <c r="A21" s="6"/>
      <c r="B21" s="7">
        <v>21</v>
      </c>
      <c r="C21" s="2">
        <v>8</v>
      </c>
      <c r="D21" s="7">
        <v>57276795</v>
      </c>
      <c r="E21" s="7">
        <v>5269465140</v>
      </c>
      <c r="F21" s="7">
        <v>92</v>
      </c>
      <c r="G21" s="7">
        <v>57276795</v>
      </c>
      <c r="H21" s="8">
        <v>5727679500</v>
      </c>
      <c r="I21" s="7">
        <v>100</v>
      </c>
      <c r="J21" s="9">
        <f t="shared" si="0"/>
        <v>114553590</v>
      </c>
      <c r="K21" s="8">
        <f t="shared" si="0"/>
        <v>10997144640</v>
      </c>
      <c r="M21" s="8"/>
    </row>
    <row r="22" spans="1:13" s="7" customFormat="1" ht="15.75">
      <c r="A22" s="6" t="s">
        <v>4</v>
      </c>
      <c r="B22" s="7">
        <v>23</v>
      </c>
      <c r="C22" s="2">
        <v>6</v>
      </c>
      <c r="D22" s="7">
        <v>24094309</v>
      </c>
      <c r="E22" s="7">
        <v>2264865046</v>
      </c>
      <c r="F22" s="7">
        <v>94</v>
      </c>
      <c r="G22" s="7">
        <v>24094309</v>
      </c>
      <c r="H22" s="8">
        <v>2409430900</v>
      </c>
      <c r="I22" s="7">
        <v>100</v>
      </c>
      <c r="J22" s="9">
        <f t="shared" si="0"/>
        <v>48188618</v>
      </c>
      <c r="K22" s="8">
        <f t="shared" si="0"/>
        <v>4674295946</v>
      </c>
      <c r="M22" s="8"/>
    </row>
    <row r="23" spans="1:13" s="7" customFormat="1" ht="15.75">
      <c r="A23" s="6"/>
      <c r="B23" s="7">
        <v>24</v>
      </c>
      <c r="C23" s="2">
        <v>6</v>
      </c>
      <c r="D23" s="7">
        <v>33707381</v>
      </c>
      <c r="E23" s="7">
        <v>3168493814</v>
      </c>
      <c r="F23" s="7">
        <v>94</v>
      </c>
      <c r="G23" s="7">
        <v>33707381</v>
      </c>
      <c r="H23" s="8">
        <v>3370738100</v>
      </c>
      <c r="I23" s="7">
        <v>100</v>
      </c>
      <c r="J23" s="9">
        <f t="shared" si="0"/>
        <v>67414762</v>
      </c>
      <c r="K23" s="8">
        <f t="shared" si="0"/>
        <v>6539231914</v>
      </c>
      <c r="M23" s="8"/>
    </row>
    <row r="24" spans="1:13" s="7" customFormat="1" ht="15.75">
      <c r="A24" s="6"/>
      <c r="B24" s="7">
        <v>25</v>
      </c>
      <c r="C24" s="2">
        <v>6</v>
      </c>
      <c r="D24" s="7">
        <v>90260232</v>
      </c>
      <c r="E24" s="7">
        <v>8484461808</v>
      </c>
      <c r="F24" s="7">
        <v>94</v>
      </c>
      <c r="G24" s="7">
        <v>90260232</v>
      </c>
      <c r="H24" s="8">
        <v>9026023200</v>
      </c>
      <c r="I24" s="7">
        <v>100</v>
      </c>
      <c r="J24" s="9">
        <f t="shared" si="0"/>
        <v>180520464</v>
      </c>
      <c r="K24" s="8">
        <f t="shared" si="0"/>
        <v>17510485008</v>
      </c>
      <c r="M24" s="8"/>
    </row>
    <row r="25" spans="1:13" s="10" customFormat="1" ht="15.75">
      <c r="A25" s="6"/>
      <c r="B25" s="10">
        <v>26</v>
      </c>
      <c r="C25" s="3">
        <v>6</v>
      </c>
      <c r="D25" s="10">
        <v>19376096</v>
      </c>
      <c r="E25" s="10">
        <v>1821353024</v>
      </c>
      <c r="F25" s="10">
        <v>94</v>
      </c>
      <c r="G25" s="10">
        <v>19376096</v>
      </c>
      <c r="H25" s="11">
        <v>1937609600</v>
      </c>
      <c r="I25" s="10">
        <v>100</v>
      </c>
      <c r="J25" s="12">
        <f t="shared" si="0"/>
        <v>38752192</v>
      </c>
      <c r="K25" s="11">
        <f t="shared" si="0"/>
        <v>3758962624</v>
      </c>
      <c r="M25" s="11"/>
    </row>
    <row r="26" spans="1:13" s="13" customFormat="1" ht="15.75">
      <c r="A26" s="6"/>
      <c r="B26" s="13">
        <v>27</v>
      </c>
      <c r="C26" s="4">
        <v>4</v>
      </c>
      <c r="D26" s="13">
        <v>143599</v>
      </c>
      <c r="E26" s="13">
        <v>13785504</v>
      </c>
      <c r="F26" s="13">
        <v>96</v>
      </c>
      <c r="G26" s="13">
        <v>143599</v>
      </c>
      <c r="H26" s="14">
        <v>14359900</v>
      </c>
      <c r="I26" s="13">
        <v>100</v>
      </c>
      <c r="J26" s="7">
        <f t="shared" si="0"/>
        <v>287198</v>
      </c>
      <c r="K26" s="14">
        <f t="shared" si="0"/>
        <v>28145404</v>
      </c>
      <c r="M26" s="14"/>
    </row>
    <row r="27" spans="1:13" s="7" customFormat="1" ht="15.75">
      <c r="A27" s="6"/>
      <c r="B27" s="7">
        <v>28</v>
      </c>
      <c r="C27" s="2">
        <v>4</v>
      </c>
      <c r="D27" s="7">
        <v>293796929</v>
      </c>
      <c r="E27" s="7">
        <v>28204505184</v>
      </c>
      <c r="F27" s="7">
        <v>96</v>
      </c>
      <c r="G27" s="7">
        <v>293796929</v>
      </c>
      <c r="H27" s="8">
        <v>29379692900</v>
      </c>
      <c r="I27" s="7">
        <v>100</v>
      </c>
      <c r="J27" s="9">
        <f t="shared" si="0"/>
        <v>587593858</v>
      </c>
      <c r="K27" s="8">
        <f t="shared" si="0"/>
        <v>57584198084</v>
      </c>
      <c r="M27" s="8"/>
    </row>
    <row r="28" spans="1:13" s="7" customFormat="1" ht="15.75">
      <c r="A28" s="6"/>
      <c r="B28" s="7">
        <v>29</v>
      </c>
      <c r="C28" s="2">
        <v>4</v>
      </c>
      <c r="D28" s="7">
        <v>71439735</v>
      </c>
      <c r="E28" s="7">
        <v>6858214560</v>
      </c>
      <c r="F28" s="7">
        <v>96</v>
      </c>
      <c r="G28" s="7">
        <v>71439735</v>
      </c>
      <c r="H28" s="8">
        <v>7143973500</v>
      </c>
      <c r="I28" s="7">
        <v>100</v>
      </c>
      <c r="J28" s="9">
        <f t="shared" si="0"/>
        <v>142879470</v>
      </c>
      <c r="K28" s="8">
        <f t="shared" si="0"/>
        <v>14002188060</v>
      </c>
      <c r="M28" s="8"/>
    </row>
    <row r="29" spans="1:13" s="7" customFormat="1" ht="15.75">
      <c r="A29" s="6"/>
      <c r="B29" s="7">
        <v>30</v>
      </c>
      <c r="C29" s="2">
        <v>4</v>
      </c>
      <c r="D29" s="7">
        <v>47036158</v>
      </c>
      <c r="E29" s="7">
        <v>4515471168</v>
      </c>
      <c r="F29" s="7">
        <v>96</v>
      </c>
      <c r="G29" s="7">
        <v>47036158</v>
      </c>
      <c r="H29" s="8">
        <v>4703615800</v>
      </c>
      <c r="I29" s="7">
        <v>100</v>
      </c>
      <c r="J29" s="9">
        <f t="shared" si="0"/>
        <v>94072316</v>
      </c>
      <c r="K29" s="8">
        <f t="shared" si="0"/>
        <v>9219086968</v>
      </c>
      <c r="M29" s="8"/>
    </row>
    <row r="30" spans="1:13" s="7" customFormat="1" ht="15.75">
      <c r="A30" s="6"/>
      <c r="B30" s="7">
        <v>31</v>
      </c>
      <c r="C30" s="2">
        <v>5</v>
      </c>
      <c r="D30" s="7">
        <v>47840817</v>
      </c>
      <c r="E30" s="7">
        <v>4544877615</v>
      </c>
      <c r="F30" s="7">
        <v>95</v>
      </c>
      <c r="G30" s="7">
        <v>47840817</v>
      </c>
      <c r="H30" s="8">
        <v>4784081700</v>
      </c>
      <c r="I30" s="7">
        <v>100</v>
      </c>
      <c r="J30" s="9">
        <f t="shared" si="0"/>
        <v>95681634</v>
      </c>
      <c r="K30" s="8">
        <f t="shared" si="0"/>
        <v>9328959315</v>
      </c>
      <c r="M30" s="8"/>
    </row>
    <row r="31" spans="1:13" s="7" customFormat="1" ht="15.75">
      <c r="A31" s="6"/>
      <c r="B31" s="7">
        <v>32</v>
      </c>
      <c r="C31" s="2">
        <v>5</v>
      </c>
      <c r="D31" s="7">
        <v>56391944</v>
      </c>
      <c r="E31" s="7">
        <v>5357234680</v>
      </c>
      <c r="F31" s="7">
        <v>95</v>
      </c>
      <c r="G31" s="7">
        <v>56391944</v>
      </c>
      <c r="H31" s="8">
        <v>5639194400</v>
      </c>
      <c r="I31" s="7">
        <v>100</v>
      </c>
      <c r="J31" s="9">
        <f t="shared" si="0"/>
        <v>112783888</v>
      </c>
      <c r="K31" s="8">
        <f t="shared" si="0"/>
        <v>10996429080</v>
      </c>
      <c r="M31" s="8"/>
    </row>
    <row r="32" spans="1:13" s="7" customFormat="1" ht="15.75">
      <c r="A32" s="6"/>
      <c r="B32" s="7">
        <v>33</v>
      </c>
      <c r="C32" s="2">
        <v>7</v>
      </c>
      <c r="D32" s="7">
        <v>128376635</v>
      </c>
      <c r="E32" s="7">
        <v>11939027055</v>
      </c>
      <c r="F32" s="7">
        <v>93</v>
      </c>
      <c r="G32" s="7">
        <v>128376635</v>
      </c>
      <c r="H32" s="8">
        <v>12837663500</v>
      </c>
      <c r="I32" s="7">
        <v>100</v>
      </c>
      <c r="J32" s="9">
        <f t="shared" si="0"/>
        <v>256753270</v>
      </c>
      <c r="K32" s="8">
        <f t="shared" si="0"/>
        <v>24776690555</v>
      </c>
      <c r="M32" s="8"/>
    </row>
    <row r="33" spans="1:13" s="7" customFormat="1" ht="15.75">
      <c r="A33" s="6"/>
      <c r="B33" s="7">
        <v>34</v>
      </c>
      <c r="C33" s="2">
        <v>7</v>
      </c>
      <c r="D33" s="7">
        <v>121880419</v>
      </c>
      <c r="E33" s="7">
        <v>11334878967</v>
      </c>
      <c r="F33" s="7">
        <v>93</v>
      </c>
      <c r="G33" s="7">
        <v>121880419</v>
      </c>
      <c r="H33" s="8">
        <v>12188041900</v>
      </c>
      <c r="I33" s="7">
        <v>100</v>
      </c>
      <c r="J33" s="9">
        <f t="shared" si="0"/>
        <v>243760838</v>
      </c>
      <c r="K33" s="8">
        <f t="shared" si="0"/>
        <v>23522920867</v>
      </c>
      <c r="M33" s="8"/>
    </row>
    <row r="34" spans="1:13" s="7" customFormat="1" ht="15.75">
      <c r="A34" s="6"/>
      <c r="B34" s="7">
        <v>35</v>
      </c>
      <c r="C34" s="2">
        <v>7</v>
      </c>
      <c r="D34" s="7">
        <v>29433969</v>
      </c>
      <c r="E34" s="7">
        <v>2737359117</v>
      </c>
      <c r="F34" s="7">
        <v>93</v>
      </c>
      <c r="G34" s="7">
        <v>29433969</v>
      </c>
      <c r="H34" s="8">
        <v>2943396900</v>
      </c>
      <c r="I34" s="7">
        <v>100</v>
      </c>
      <c r="J34" s="9">
        <f t="shared" si="0"/>
        <v>58867938</v>
      </c>
      <c r="K34" s="8">
        <f t="shared" si="0"/>
        <v>5680756017</v>
      </c>
      <c r="M34" s="8"/>
    </row>
    <row r="35" spans="1:13" s="7" customFormat="1" ht="15.75">
      <c r="A35" s="6"/>
      <c r="B35" s="7">
        <v>37</v>
      </c>
      <c r="C35" s="2">
        <v>8</v>
      </c>
      <c r="D35" s="7">
        <v>7574714</v>
      </c>
      <c r="E35" s="7">
        <v>696873688</v>
      </c>
      <c r="F35" s="7">
        <v>92</v>
      </c>
      <c r="G35" s="7">
        <v>7574714</v>
      </c>
      <c r="H35" s="8">
        <v>757471400</v>
      </c>
      <c r="I35" s="7">
        <v>100</v>
      </c>
      <c r="J35" s="9">
        <f t="shared" si="0"/>
        <v>15149428</v>
      </c>
      <c r="K35" s="8">
        <f t="shared" si="0"/>
        <v>1454345088</v>
      </c>
      <c r="M35" s="8"/>
    </row>
    <row r="36" spans="1:13" s="7" customFormat="1" ht="15.75">
      <c r="A36" s="6"/>
      <c r="B36" s="7">
        <v>38</v>
      </c>
      <c r="C36" s="2">
        <v>8</v>
      </c>
      <c r="D36" s="7">
        <v>15771391</v>
      </c>
      <c r="E36" s="7">
        <v>1450967972</v>
      </c>
      <c r="F36" s="7">
        <v>92</v>
      </c>
      <c r="G36" s="7">
        <v>15771391</v>
      </c>
      <c r="H36" s="8">
        <v>1577139100</v>
      </c>
      <c r="I36" s="7">
        <v>100</v>
      </c>
      <c r="J36" s="9">
        <f t="shared" si="0"/>
        <v>31542782</v>
      </c>
      <c r="K36" s="8">
        <f t="shared" si="0"/>
        <v>3028107072</v>
      </c>
      <c r="M36" s="8"/>
    </row>
    <row r="37" spans="1:13" s="7" customFormat="1" ht="15.75">
      <c r="A37" s="6"/>
      <c r="B37" s="7">
        <v>40</v>
      </c>
      <c r="C37" s="2">
        <v>8</v>
      </c>
      <c r="D37" s="7">
        <v>35120929</v>
      </c>
      <c r="E37" s="7">
        <v>3231125468</v>
      </c>
      <c r="F37" s="7">
        <v>92</v>
      </c>
      <c r="G37" s="7">
        <v>35120929</v>
      </c>
      <c r="H37" s="8">
        <v>3512092900</v>
      </c>
      <c r="I37" s="7">
        <v>100</v>
      </c>
      <c r="J37" s="9">
        <f t="shared" si="0"/>
        <v>70241858</v>
      </c>
      <c r="K37" s="8">
        <f t="shared" si="0"/>
        <v>6743218368</v>
      </c>
      <c r="M37" s="8"/>
    </row>
    <row r="38" spans="1:13" s="7" customFormat="1" ht="15.75">
      <c r="A38" s="6"/>
      <c r="B38" s="7">
        <v>41</v>
      </c>
      <c r="C38" s="2">
        <v>8</v>
      </c>
      <c r="D38" s="7">
        <v>76786883</v>
      </c>
      <c r="E38" s="7">
        <v>7064393236</v>
      </c>
      <c r="F38" s="7">
        <v>92</v>
      </c>
      <c r="G38" s="7">
        <v>76786883</v>
      </c>
      <c r="H38" s="8">
        <v>7678688300</v>
      </c>
      <c r="I38" s="7">
        <v>100</v>
      </c>
      <c r="J38" s="9">
        <f t="shared" si="0"/>
        <v>153573766</v>
      </c>
      <c r="K38" s="8">
        <f t="shared" si="0"/>
        <v>14743081536</v>
      </c>
      <c r="M38" s="8"/>
    </row>
    <row r="39" spans="1:13" s="7" customFormat="1" ht="15.75">
      <c r="A39" s="6"/>
      <c r="B39" s="7">
        <v>42</v>
      </c>
      <c r="C39" s="2">
        <v>8</v>
      </c>
      <c r="D39" s="7">
        <v>32940422</v>
      </c>
      <c r="E39" s="7">
        <v>3030518824</v>
      </c>
      <c r="F39" s="7">
        <v>92</v>
      </c>
      <c r="G39" s="7">
        <v>32940422</v>
      </c>
      <c r="H39" s="8">
        <v>3294042200</v>
      </c>
      <c r="I39" s="7">
        <v>100</v>
      </c>
      <c r="J39" s="9">
        <f t="shared" si="0"/>
        <v>65880844</v>
      </c>
      <c r="K39" s="8">
        <f t="shared" si="0"/>
        <v>6324561024</v>
      </c>
      <c r="M39" s="8"/>
    </row>
    <row r="40" spans="1:13" s="7" customFormat="1" ht="15.75">
      <c r="A40" s="6"/>
      <c r="B40" s="7">
        <v>43</v>
      </c>
      <c r="C40" s="2">
        <v>8</v>
      </c>
      <c r="D40" s="7">
        <v>16870219</v>
      </c>
      <c r="E40" s="7">
        <v>1552060148</v>
      </c>
      <c r="F40" s="7">
        <v>92</v>
      </c>
      <c r="G40" s="7">
        <v>16870219</v>
      </c>
      <c r="H40" s="8">
        <v>1687021900</v>
      </c>
      <c r="I40" s="7">
        <v>100</v>
      </c>
      <c r="J40" s="9">
        <f t="shared" si="0"/>
        <v>33740438</v>
      </c>
      <c r="K40" s="8">
        <f t="shared" si="0"/>
        <v>3239082048</v>
      </c>
      <c r="M40" s="8"/>
    </row>
    <row r="41" spans="1:13" s="7" customFormat="1" ht="15.75">
      <c r="A41" s="6"/>
      <c r="B41" s="7">
        <v>44</v>
      </c>
      <c r="C41" s="2">
        <v>8</v>
      </c>
      <c r="D41" s="7">
        <v>2238355</v>
      </c>
      <c r="E41" s="7">
        <v>205928660</v>
      </c>
      <c r="F41" s="7">
        <v>92</v>
      </c>
      <c r="G41" s="7">
        <v>2238355</v>
      </c>
      <c r="H41" s="8">
        <v>223835500</v>
      </c>
      <c r="I41" s="7">
        <v>100</v>
      </c>
      <c r="J41" s="9">
        <f t="shared" si="0"/>
        <v>4476710</v>
      </c>
      <c r="K41" s="8">
        <f t="shared" si="0"/>
        <v>429764160</v>
      </c>
      <c r="M41" s="8"/>
    </row>
    <row r="42" spans="1:13" s="7" customFormat="1" ht="15.75">
      <c r="A42" s="6" t="s">
        <v>5</v>
      </c>
      <c r="B42" s="7">
        <v>45</v>
      </c>
      <c r="C42" s="2">
        <v>6</v>
      </c>
      <c r="D42" s="7">
        <v>26111362</v>
      </c>
      <c r="E42" s="7">
        <v>2454468028</v>
      </c>
      <c r="F42" s="7">
        <v>94</v>
      </c>
      <c r="G42" s="7">
        <v>26111362</v>
      </c>
      <c r="H42" s="8">
        <v>2611136200</v>
      </c>
      <c r="I42" s="7">
        <v>100</v>
      </c>
      <c r="J42" s="9">
        <f t="shared" si="0"/>
        <v>52222724</v>
      </c>
      <c r="K42" s="8">
        <f t="shared" si="0"/>
        <v>5065604228</v>
      </c>
      <c r="M42" s="8"/>
    </row>
    <row r="43" spans="1:13" s="7" customFormat="1" ht="15.75">
      <c r="A43" s="6"/>
      <c r="B43" s="7">
        <v>46</v>
      </c>
      <c r="C43" s="2">
        <v>6</v>
      </c>
      <c r="D43" s="7">
        <v>24262721</v>
      </c>
      <c r="E43" s="7">
        <v>2280695774</v>
      </c>
      <c r="F43" s="7">
        <v>94</v>
      </c>
      <c r="G43" s="7">
        <v>24262721</v>
      </c>
      <c r="H43" s="8">
        <v>2426272100</v>
      </c>
      <c r="I43" s="7">
        <v>100</v>
      </c>
      <c r="J43" s="9">
        <f t="shared" si="0"/>
        <v>48525442</v>
      </c>
      <c r="K43" s="8">
        <f t="shared" si="0"/>
        <v>4706967874</v>
      </c>
      <c r="M43" s="8"/>
    </row>
    <row r="44" spans="1:13" s="7" customFormat="1" ht="15.75">
      <c r="A44" s="6"/>
      <c r="B44" s="7">
        <v>48</v>
      </c>
      <c r="C44" s="2">
        <v>6</v>
      </c>
      <c r="D44" s="7">
        <v>130244097</v>
      </c>
      <c r="E44" s="7">
        <v>12242945118</v>
      </c>
      <c r="F44" s="7">
        <v>94</v>
      </c>
      <c r="G44" s="7">
        <v>130244097</v>
      </c>
      <c r="H44" s="8">
        <v>13024409700</v>
      </c>
      <c r="I44" s="7">
        <v>100</v>
      </c>
      <c r="J44" s="9">
        <f t="shared" si="0"/>
        <v>260488194</v>
      </c>
      <c r="K44" s="8">
        <f t="shared" si="0"/>
        <v>25267354818</v>
      </c>
      <c r="M44" s="8"/>
    </row>
    <row r="45" spans="1:13" s="7" customFormat="1" ht="15.75">
      <c r="A45" s="6"/>
      <c r="B45" s="7">
        <v>49</v>
      </c>
      <c r="C45" s="2">
        <v>6</v>
      </c>
      <c r="D45" s="7">
        <v>24523782</v>
      </c>
      <c r="E45" s="7">
        <v>2305235508</v>
      </c>
      <c r="F45" s="7">
        <v>94</v>
      </c>
      <c r="G45" s="7">
        <v>24523782</v>
      </c>
      <c r="H45" s="8">
        <v>2452378200</v>
      </c>
      <c r="I45" s="7">
        <v>100</v>
      </c>
      <c r="J45" s="9">
        <f t="shared" si="0"/>
        <v>49047564</v>
      </c>
      <c r="K45" s="8">
        <f t="shared" si="0"/>
        <v>4757613708</v>
      </c>
      <c r="M45" s="8"/>
    </row>
    <row r="46" spans="1:13" s="7" customFormat="1" ht="15.75">
      <c r="A46" s="6"/>
      <c r="B46" s="7">
        <v>50</v>
      </c>
      <c r="C46" s="2">
        <v>4</v>
      </c>
      <c r="D46" s="7">
        <v>22960848</v>
      </c>
      <c r="E46" s="7">
        <v>2204241408</v>
      </c>
      <c r="F46" s="7">
        <v>96</v>
      </c>
      <c r="G46" s="7">
        <v>22960848</v>
      </c>
      <c r="H46" s="8">
        <v>2296084800</v>
      </c>
      <c r="I46" s="7">
        <v>100</v>
      </c>
      <c r="J46" s="9">
        <f t="shared" si="0"/>
        <v>45921696</v>
      </c>
      <c r="K46" s="8">
        <f t="shared" si="0"/>
        <v>4500326208</v>
      </c>
      <c r="M46" s="8"/>
    </row>
    <row r="47" spans="1:13" s="7" customFormat="1" ht="15.75">
      <c r="A47" s="6"/>
      <c r="B47" s="7">
        <v>51</v>
      </c>
      <c r="C47" s="2">
        <v>4</v>
      </c>
      <c r="D47" s="7">
        <v>46315745</v>
      </c>
      <c r="E47" s="7">
        <v>4446311520</v>
      </c>
      <c r="F47" s="7">
        <v>96</v>
      </c>
      <c r="G47" s="7">
        <v>46315745</v>
      </c>
      <c r="H47" s="8">
        <v>4631574500</v>
      </c>
      <c r="I47" s="7">
        <v>100</v>
      </c>
      <c r="J47" s="9">
        <f t="shared" si="0"/>
        <v>92631490</v>
      </c>
      <c r="K47" s="8">
        <f t="shared" si="0"/>
        <v>9077886020</v>
      </c>
      <c r="M47" s="8"/>
    </row>
    <row r="48" spans="1:13" s="7" customFormat="1" ht="15.75">
      <c r="A48" s="6"/>
      <c r="B48" s="7">
        <v>52</v>
      </c>
      <c r="C48" s="2">
        <v>4</v>
      </c>
      <c r="D48" s="7">
        <v>21041469</v>
      </c>
      <c r="E48" s="7">
        <v>2019981024</v>
      </c>
      <c r="F48" s="7">
        <v>96</v>
      </c>
      <c r="G48" s="7">
        <v>21041469</v>
      </c>
      <c r="H48" s="8">
        <v>2104146900</v>
      </c>
      <c r="I48" s="7">
        <v>100</v>
      </c>
      <c r="J48" s="9">
        <f t="shared" si="0"/>
        <v>42082938</v>
      </c>
      <c r="K48" s="8">
        <f t="shared" si="0"/>
        <v>4124127924</v>
      </c>
      <c r="M48" s="8"/>
    </row>
    <row r="49" spans="1:13" s="7" customFormat="1" ht="15.75">
      <c r="A49" s="6"/>
      <c r="B49" s="7">
        <v>53</v>
      </c>
      <c r="C49" s="2">
        <v>4</v>
      </c>
      <c r="D49" s="7">
        <v>12008926</v>
      </c>
      <c r="E49" s="7">
        <v>1152856896</v>
      </c>
      <c r="F49" s="7">
        <v>96</v>
      </c>
      <c r="G49" s="7">
        <v>12008926</v>
      </c>
      <c r="H49" s="8">
        <v>1200892600</v>
      </c>
      <c r="I49" s="7">
        <v>100</v>
      </c>
      <c r="J49" s="9">
        <f t="shared" si="0"/>
        <v>24017852</v>
      </c>
      <c r="K49" s="8">
        <f t="shared" si="0"/>
        <v>2353749496</v>
      </c>
      <c r="M49" s="8"/>
    </row>
    <row r="50" spans="1:13" s="7" customFormat="1" ht="15.75">
      <c r="A50" s="6"/>
      <c r="B50" s="7">
        <v>54</v>
      </c>
      <c r="C50" s="2">
        <v>5</v>
      </c>
      <c r="D50" s="7">
        <v>35350149</v>
      </c>
      <c r="E50" s="7">
        <v>3358264155</v>
      </c>
      <c r="F50" s="7">
        <v>95</v>
      </c>
      <c r="G50" s="7">
        <v>35350149</v>
      </c>
      <c r="H50" s="8">
        <v>3535014900</v>
      </c>
      <c r="I50" s="7">
        <v>100</v>
      </c>
      <c r="J50" s="9">
        <f t="shared" si="0"/>
        <v>70700298</v>
      </c>
      <c r="K50" s="8">
        <f t="shared" si="0"/>
        <v>6893279055</v>
      </c>
      <c r="M50" s="8"/>
    </row>
    <row r="51" spans="1:13" s="7" customFormat="1" ht="15.75">
      <c r="A51" s="6"/>
      <c r="B51" s="7">
        <v>55</v>
      </c>
      <c r="C51" s="2">
        <v>5</v>
      </c>
      <c r="D51" s="7">
        <v>162831966</v>
      </c>
      <c r="E51" s="7">
        <v>15469036770</v>
      </c>
      <c r="F51" s="7">
        <v>95</v>
      </c>
      <c r="G51" s="7">
        <v>162831966</v>
      </c>
      <c r="H51" s="8">
        <v>16283196600</v>
      </c>
      <c r="I51" s="7">
        <v>100</v>
      </c>
      <c r="J51" s="9">
        <f t="shared" si="0"/>
        <v>325663932</v>
      </c>
      <c r="K51" s="8">
        <f t="shared" si="0"/>
        <v>31752233370</v>
      </c>
      <c r="M51" s="8"/>
    </row>
    <row r="52" spans="1:13" s="7" customFormat="1" ht="15.75">
      <c r="A52" s="6"/>
      <c r="B52" s="7">
        <v>57</v>
      </c>
      <c r="C52" s="2">
        <v>7</v>
      </c>
      <c r="D52" s="7">
        <v>167997875</v>
      </c>
      <c r="E52" s="7">
        <v>15623802375</v>
      </c>
      <c r="F52" s="7">
        <v>93</v>
      </c>
      <c r="G52" s="7">
        <v>167997875</v>
      </c>
      <c r="H52" s="8">
        <v>16799787500</v>
      </c>
      <c r="I52" s="7">
        <v>100</v>
      </c>
      <c r="J52" s="9">
        <f t="shared" si="0"/>
        <v>335995750</v>
      </c>
      <c r="K52" s="8">
        <f t="shared" si="0"/>
        <v>32423589875</v>
      </c>
      <c r="M52" s="8"/>
    </row>
    <row r="53" spans="1:13" s="7" customFormat="1" ht="15.75">
      <c r="A53" s="6"/>
      <c r="B53" s="7">
        <v>58</v>
      </c>
      <c r="C53" s="2">
        <v>7</v>
      </c>
      <c r="D53" s="7">
        <v>110888627</v>
      </c>
      <c r="E53" s="7">
        <v>10312642311</v>
      </c>
      <c r="F53" s="7">
        <v>93</v>
      </c>
      <c r="G53" s="7">
        <v>110888627</v>
      </c>
      <c r="H53" s="8">
        <v>11088862700</v>
      </c>
      <c r="I53" s="7">
        <v>100</v>
      </c>
      <c r="J53" s="9">
        <f t="shared" si="0"/>
        <v>221777254</v>
      </c>
      <c r="K53" s="8">
        <f t="shared" si="0"/>
        <v>21401505011</v>
      </c>
      <c r="M53" s="8"/>
    </row>
    <row r="54" spans="1:13" s="7" customFormat="1" ht="15.75">
      <c r="A54" s="6"/>
      <c r="B54" s="7">
        <v>59</v>
      </c>
      <c r="C54" s="2">
        <v>7</v>
      </c>
      <c r="D54" s="7">
        <v>20541047</v>
      </c>
      <c r="E54" s="7">
        <v>1910317371</v>
      </c>
      <c r="F54" s="7">
        <v>93</v>
      </c>
      <c r="G54" s="7">
        <v>20541047</v>
      </c>
      <c r="H54" s="8">
        <v>2054104700</v>
      </c>
      <c r="I54" s="7">
        <v>100</v>
      </c>
      <c r="J54" s="9">
        <f t="shared" si="0"/>
        <v>41082094</v>
      </c>
      <c r="K54" s="8">
        <f t="shared" si="0"/>
        <v>3964422071</v>
      </c>
      <c r="M54" s="8"/>
    </row>
    <row r="55" spans="1:13" s="7" customFormat="1" ht="15.75">
      <c r="A55" s="6"/>
      <c r="B55" s="7">
        <v>60</v>
      </c>
      <c r="C55" s="2">
        <v>8</v>
      </c>
      <c r="D55" s="7">
        <v>8133970</v>
      </c>
      <c r="E55" s="7">
        <v>748325240</v>
      </c>
      <c r="F55" s="7">
        <v>92</v>
      </c>
      <c r="G55" s="7">
        <v>8133970</v>
      </c>
      <c r="H55" s="8">
        <v>813397000</v>
      </c>
      <c r="I55" s="7">
        <v>100</v>
      </c>
      <c r="J55" s="9">
        <f t="shared" si="0"/>
        <v>16267940</v>
      </c>
      <c r="K55" s="8">
        <f t="shared" si="0"/>
        <v>1561722240</v>
      </c>
      <c r="M55" s="8"/>
    </row>
    <row r="56" spans="1:13" s="7" customFormat="1" ht="15.75">
      <c r="A56" s="6"/>
      <c r="B56" s="7">
        <v>62</v>
      </c>
      <c r="C56" s="2">
        <v>8</v>
      </c>
      <c r="D56" s="7">
        <v>34850846</v>
      </c>
      <c r="E56" s="7">
        <v>3206277832</v>
      </c>
      <c r="F56" s="7">
        <v>92</v>
      </c>
      <c r="G56" s="7">
        <v>34850846</v>
      </c>
      <c r="H56" s="8">
        <v>3485084600</v>
      </c>
      <c r="I56" s="7">
        <v>100</v>
      </c>
      <c r="J56" s="9">
        <f t="shared" si="0"/>
        <v>69701692</v>
      </c>
      <c r="K56" s="8">
        <f t="shared" si="0"/>
        <v>6691362432</v>
      </c>
      <c r="M56" s="8"/>
    </row>
    <row r="57" spans="1:13" s="7" customFormat="1" ht="15.75">
      <c r="A57" s="6"/>
      <c r="B57" s="7">
        <v>63</v>
      </c>
      <c r="C57" s="2">
        <v>8</v>
      </c>
      <c r="D57" s="7">
        <v>60672126</v>
      </c>
      <c r="E57" s="7">
        <v>5581835592</v>
      </c>
      <c r="F57" s="7">
        <v>92</v>
      </c>
      <c r="G57" s="7">
        <v>60672126</v>
      </c>
      <c r="H57" s="8">
        <v>6067212600</v>
      </c>
      <c r="I57" s="7">
        <v>100</v>
      </c>
      <c r="J57" s="9">
        <f t="shared" si="0"/>
        <v>121344252</v>
      </c>
      <c r="K57" s="8">
        <f t="shared" si="0"/>
        <v>11649048192</v>
      </c>
      <c r="M57" s="8"/>
    </row>
    <row r="58" spans="1:13" s="7" customFormat="1" ht="15.75">
      <c r="A58" s="6"/>
      <c r="B58" s="7">
        <v>64</v>
      </c>
      <c r="C58" s="2">
        <v>8</v>
      </c>
      <c r="D58" s="7">
        <v>26516758</v>
      </c>
      <c r="E58" s="7">
        <v>2439541736</v>
      </c>
      <c r="F58" s="7">
        <v>92</v>
      </c>
      <c r="G58" s="7">
        <v>26516758</v>
      </c>
      <c r="H58" s="8">
        <v>2651675800</v>
      </c>
      <c r="I58" s="7">
        <v>100</v>
      </c>
      <c r="J58" s="9">
        <f t="shared" si="0"/>
        <v>53033516</v>
      </c>
      <c r="K58" s="8">
        <f t="shared" si="0"/>
        <v>5091217536</v>
      </c>
      <c r="M58" s="8"/>
    </row>
    <row r="59" spans="1:13" s="7" customFormat="1" ht="15.75">
      <c r="A59" s="6"/>
      <c r="B59" s="7">
        <v>65</v>
      </c>
      <c r="C59" s="2">
        <v>8</v>
      </c>
      <c r="D59" s="7">
        <v>73723702</v>
      </c>
      <c r="E59" s="7">
        <v>6782580584</v>
      </c>
      <c r="F59" s="7">
        <v>92</v>
      </c>
      <c r="G59" s="7">
        <v>73723702</v>
      </c>
      <c r="H59" s="8">
        <v>7372370200</v>
      </c>
      <c r="I59" s="7">
        <v>100</v>
      </c>
      <c r="J59" s="9">
        <f t="shared" si="0"/>
        <v>147447404</v>
      </c>
      <c r="K59" s="8">
        <f t="shared" si="0"/>
        <v>14154950784</v>
      </c>
      <c r="M59" s="8"/>
    </row>
    <row r="60" spans="1:13" s="7" customFormat="1" ht="15.75">
      <c r="A60" s="6"/>
      <c r="B60" s="7">
        <v>66</v>
      </c>
      <c r="C60" s="2">
        <v>8</v>
      </c>
      <c r="D60" s="7">
        <v>149431727</v>
      </c>
      <c r="E60" s="7">
        <v>13747718884</v>
      </c>
      <c r="F60" s="7">
        <v>92</v>
      </c>
      <c r="G60" s="7">
        <v>149431727</v>
      </c>
      <c r="H60" s="8">
        <v>14943172700</v>
      </c>
      <c r="I60" s="7">
        <v>100</v>
      </c>
      <c r="J60" s="9">
        <f t="shared" si="0"/>
        <v>298863454</v>
      </c>
      <c r="K60" s="8">
        <f t="shared" si="0"/>
        <v>28690891584</v>
      </c>
      <c r="M60" s="8"/>
    </row>
    <row r="61" spans="1:13" s="7" customFormat="1" ht="15.75">
      <c r="A61" s="6"/>
      <c r="B61" s="7">
        <v>67</v>
      </c>
      <c r="C61" s="2">
        <v>8</v>
      </c>
      <c r="D61" s="7">
        <v>54927481</v>
      </c>
      <c r="E61" s="7">
        <v>5053328252</v>
      </c>
      <c r="F61" s="7">
        <v>92</v>
      </c>
      <c r="G61" s="7">
        <v>54927481</v>
      </c>
      <c r="H61" s="8">
        <v>5492748100</v>
      </c>
      <c r="I61" s="7">
        <v>100</v>
      </c>
      <c r="J61" s="9">
        <f t="shared" si="0"/>
        <v>109854962</v>
      </c>
      <c r="K61" s="8">
        <f t="shared" si="0"/>
        <v>10546076352</v>
      </c>
      <c r="M61" s="8"/>
    </row>
    <row r="62" spans="1:13" s="7" customFormat="1" ht="15.75">
      <c r="A62" s="6" t="s">
        <v>6</v>
      </c>
      <c r="B62" s="7">
        <v>68</v>
      </c>
      <c r="C62" s="2">
        <v>6</v>
      </c>
      <c r="D62" s="7">
        <v>27295837</v>
      </c>
      <c r="E62" s="7">
        <v>2565808678</v>
      </c>
      <c r="F62" s="7">
        <v>94</v>
      </c>
      <c r="G62" s="7">
        <v>27295837</v>
      </c>
      <c r="H62" s="8">
        <v>2729583700</v>
      </c>
      <c r="I62" s="7">
        <v>100</v>
      </c>
      <c r="J62" s="9">
        <f t="shared" si="0"/>
        <v>54591674</v>
      </c>
      <c r="K62" s="8">
        <f t="shared" si="0"/>
        <v>5295392378</v>
      </c>
      <c r="M62" s="8"/>
    </row>
    <row r="63" spans="1:13" s="7" customFormat="1" ht="15.75">
      <c r="A63" s="6"/>
      <c r="B63" s="7">
        <v>70</v>
      </c>
      <c r="C63" s="2">
        <v>6</v>
      </c>
      <c r="D63" s="7">
        <v>20188928</v>
      </c>
      <c r="E63" s="7">
        <v>1897759232</v>
      </c>
      <c r="F63" s="7">
        <v>94</v>
      </c>
      <c r="G63" s="7">
        <v>20188928</v>
      </c>
      <c r="H63" s="8">
        <v>2018892800</v>
      </c>
      <c r="I63" s="7">
        <v>100</v>
      </c>
      <c r="J63" s="9">
        <f t="shared" si="0"/>
        <v>40377856</v>
      </c>
      <c r="K63" s="8">
        <f t="shared" si="0"/>
        <v>3916652032</v>
      </c>
      <c r="M63" s="8"/>
    </row>
    <row r="64" spans="1:13" s="7" customFormat="1" ht="15.75">
      <c r="A64" s="6"/>
      <c r="B64" s="7">
        <v>71</v>
      </c>
      <c r="C64" s="2">
        <v>6</v>
      </c>
      <c r="D64" s="7">
        <v>100044704</v>
      </c>
      <c r="E64" s="7">
        <v>9404202176</v>
      </c>
      <c r="F64" s="7">
        <v>94</v>
      </c>
      <c r="G64" s="7">
        <v>100044704</v>
      </c>
      <c r="H64" s="8">
        <v>10004470400</v>
      </c>
      <c r="I64" s="7">
        <v>100</v>
      </c>
      <c r="J64" s="9">
        <f t="shared" si="0"/>
        <v>200089408</v>
      </c>
      <c r="K64" s="8">
        <f t="shared" si="0"/>
        <v>19408672576</v>
      </c>
      <c r="M64" s="8"/>
    </row>
    <row r="65" spans="1:13" s="7" customFormat="1" ht="15.75">
      <c r="A65" s="6"/>
      <c r="B65" s="7">
        <v>72</v>
      </c>
      <c r="C65" s="2">
        <v>6</v>
      </c>
      <c r="D65" s="7">
        <v>51810961</v>
      </c>
      <c r="E65" s="7">
        <v>4870230334</v>
      </c>
      <c r="F65" s="7">
        <v>94</v>
      </c>
      <c r="G65" s="7">
        <v>51810961</v>
      </c>
      <c r="H65" s="8">
        <v>5181096100</v>
      </c>
      <c r="I65" s="7">
        <v>100</v>
      </c>
      <c r="J65" s="9">
        <f t="shared" si="0"/>
        <v>103621922</v>
      </c>
      <c r="K65" s="8">
        <f t="shared" si="0"/>
        <v>10051326434</v>
      </c>
      <c r="M65" s="8"/>
    </row>
    <row r="66" spans="1:13" s="7" customFormat="1" ht="15.75">
      <c r="A66" s="6"/>
      <c r="B66" s="7">
        <v>73</v>
      </c>
      <c r="C66" s="2">
        <v>4</v>
      </c>
      <c r="D66" s="7">
        <v>52944886</v>
      </c>
      <c r="E66" s="7">
        <v>5082709056</v>
      </c>
      <c r="F66" s="7">
        <v>96</v>
      </c>
      <c r="G66" s="7">
        <v>52944886</v>
      </c>
      <c r="H66" s="8">
        <v>5294488600</v>
      </c>
      <c r="I66" s="7">
        <v>100</v>
      </c>
      <c r="J66" s="9">
        <f t="shared" si="0"/>
        <v>105889772</v>
      </c>
      <c r="K66" s="8">
        <f t="shared" si="0"/>
        <v>10377197656</v>
      </c>
      <c r="M66" s="8"/>
    </row>
    <row r="67" spans="1:13" s="7" customFormat="1" ht="15.75">
      <c r="A67" s="6"/>
      <c r="B67" s="7">
        <v>74</v>
      </c>
      <c r="C67" s="2">
        <v>4</v>
      </c>
      <c r="D67" s="7">
        <v>93537915</v>
      </c>
      <c r="E67" s="7">
        <v>8979639840</v>
      </c>
      <c r="F67" s="7">
        <v>96</v>
      </c>
      <c r="G67" s="7">
        <v>93537915</v>
      </c>
      <c r="H67" s="8">
        <v>9353791500</v>
      </c>
      <c r="I67" s="7">
        <v>100</v>
      </c>
      <c r="J67" s="9">
        <f t="shared" ref="J67:K130" si="1">D67+G67</f>
        <v>187075830</v>
      </c>
      <c r="K67" s="8">
        <f t="shared" si="1"/>
        <v>18333431340</v>
      </c>
      <c r="M67" s="8"/>
    </row>
    <row r="68" spans="1:13" s="7" customFormat="1" ht="15.75">
      <c r="A68" s="6"/>
      <c r="B68" s="7">
        <v>75</v>
      </c>
      <c r="C68" s="2">
        <v>4</v>
      </c>
      <c r="D68" s="7">
        <v>41699928</v>
      </c>
      <c r="E68" s="7">
        <v>4003193088</v>
      </c>
      <c r="F68" s="7">
        <v>96</v>
      </c>
      <c r="G68" s="7">
        <v>41699928</v>
      </c>
      <c r="H68" s="8">
        <v>4169992800</v>
      </c>
      <c r="I68" s="7">
        <v>100</v>
      </c>
      <c r="J68" s="9">
        <f t="shared" si="1"/>
        <v>83399856</v>
      </c>
      <c r="K68" s="8">
        <f t="shared" si="1"/>
        <v>8173185888</v>
      </c>
      <c r="M68" s="8"/>
    </row>
    <row r="69" spans="1:13" s="7" customFormat="1" ht="15.75">
      <c r="A69" s="6"/>
      <c r="B69" s="7">
        <v>76</v>
      </c>
      <c r="C69" s="2">
        <v>4</v>
      </c>
      <c r="D69" s="7">
        <v>68388720</v>
      </c>
      <c r="E69" s="7">
        <v>6565317120</v>
      </c>
      <c r="F69" s="7">
        <v>96</v>
      </c>
      <c r="G69" s="7">
        <v>68388720</v>
      </c>
      <c r="H69" s="8">
        <v>6838872000</v>
      </c>
      <c r="I69" s="7">
        <v>100</v>
      </c>
      <c r="J69" s="9">
        <f t="shared" si="1"/>
        <v>136777440</v>
      </c>
      <c r="K69" s="8">
        <f t="shared" si="1"/>
        <v>13404189120</v>
      </c>
      <c r="M69" s="8"/>
    </row>
    <row r="70" spans="1:13" s="7" customFormat="1" ht="15.75">
      <c r="A70" s="6"/>
      <c r="B70" s="7">
        <v>77</v>
      </c>
      <c r="C70" s="2">
        <v>5</v>
      </c>
      <c r="D70" s="7">
        <v>72090648</v>
      </c>
      <c r="E70" s="7">
        <v>6848611560</v>
      </c>
      <c r="F70" s="7">
        <v>95</v>
      </c>
      <c r="G70" s="7">
        <v>72090648</v>
      </c>
      <c r="H70" s="8">
        <v>7209064800</v>
      </c>
      <c r="I70" s="7">
        <v>100</v>
      </c>
      <c r="J70" s="9">
        <f t="shared" si="1"/>
        <v>144181296</v>
      </c>
      <c r="K70" s="8">
        <f t="shared" si="1"/>
        <v>14057676360</v>
      </c>
      <c r="M70" s="8"/>
    </row>
    <row r="71" spans="1:13" s="7" customFormat="1" ht="15.75">
      <c r="A71" s="6"/>
      <c r="B71" s="7">
        <v>78</v>
      </c>
      <c r="C71" s="2">
        <v>5</v>
      </c>
      <c r="D71" s="7">
        <v>83178996</v>
      </c>
      <c r="E71" s="7">
        <v>7902004620</v>
      </c>
      <c r="F71" s="7">
        <v>95</v>
      </c>
      <c r="G71" s="7">
        <v>83178996</v>
      </c>
      <c r="H71" s="8">
        <v>8317899600</v>
      </c>
      <c r="I71" s="7">
        <v>100</v>
      </c>
      <c r="J71" s="9">
        <f t="shared" si="1"/>
        <v>166357992</v>
      </c>
      <c r="K71" s="8">
        <f t="shared" si="1"/>
        <v>16219904220</v>
      </c>
      <c r="M71" s="8"/>
    </row>
    <row r="72" spans="1:13" s="7" customFormat="1" ht="15.75">
      <c r="A72" s="6"/>
      <c r="B72" s="7">
        <v>80</v>
      </c>
      <c r="C72" s="2">
        <v>7</v>
      </c>
      <c r="D72" s="7">
        <v>68161537</v>
      </c>
      <c r="E72" s="7">
        <v>6339022941</v>
      </c>
      <c r="F72" s="7">
        <v>93</v>
      </c>
      <c r="G72" s="7">
        <v>68161537</v>
      </c>
      <c r="H72" s="8">
        <v>6816153700</v>
      </c>
      <c r="I72" s="7">
        <v>100</v>
      </c>
      <c r="J72" s="9">
        <f t="shared" si="1"/>
        <v>136323074</v>
      </c>
      <c r="K72" s="8">
        <f t="shared" si="1"/>
        <v>13155176641</v>
      </c>
      <c r="M72" s="8"/>
    </row>
    <row r="73" spans="1:13" s="7" customFormat="1" ht="15.75">
      <c r="A73" s="6"/>
      <c r="B73" s="7">
        <v>83</v>
      </c>
      <c r="C73" s="2">
        <v>7</v>
      </c>
      <c r="D73" s="7">
        <v>60048208</v>
      </c>
      <c r="E73" s="7">
        <v>5584483344</v>
      </c>
      <c r="F73" s="7">
        <v>93</v>
      </c>
      <c r="G73" s="7">
        <v>60048208</v>
      </c>
      <c r="H73" s="8">
        <v>6004820800</v>
      </c>
      <c r="I73" s="7">
        <v>100</v>
      </c>
      <c r="J73" s="9">
        <f t="shared" si="1"/>
        <v>120096416</v>
      </c>
      <c r="K73" s="8">
        <f t="shared" si="1"/>
        <v>11589304144</v>
      </c>
      <c r="M73" s="8"/>
    </row>
    <row r="74" spans="1:13" s="7" customFormat="1" ht="15.75">
      <c r="A74" s="6"/>
      <c r="B74" s="7">
        <v>84</v>
      </c>
      <c r="C74" s="2">
        <v>7</v>
      </c>
      <c r="D74" s="7">
        <v>59396031</v>
      </c>
      <c r="E74" s="7">
        <v>5523830883</v>
      </c>
      <c r="F74" s="7">
        <v>93</v>
      </c>
      <c r="G74" s="7">
        <v>59396031</v>
      </c>
      <c r="H74" s="8">
        <v>5939603100</v>
      </c>
      <c r="I74" s="7">
        <v>100</v>
      </c>
      <c r="J74" s="9">
        <f t="shared" si="1"/>
        <v>118792062</v>
      </c>
      <c r="K74" s="8">
        <f t="shared" si="1"/>
        <v>11463433983</v>
      </c>
      <c r="M74" s="8"/>
    </row>
    <row r="75" spans="1:13" s="7" customFormat="1" ht="15.75">
      <c r="A75" s="6"/>
      <c r="B75" s="7">
        <v>85</v>
      </c>
      <c r="C75" s="2">
        <v>8</v>
      </c>
      <c r="D75" s="7">
        <v>9464747</v>
      </c>
      <c r="E75" s="7">
        <v>870756724</v>
      </c>
      <c r="F75" s="7">
        <v>92</v>
      </c>
      <c r="G75" s="7">
        <v>9464747</v>
      </c>
      <c r="H75" s="8">
        <v>946474700</v>
      </c>
      <c r="I75" s="7">
        <v>100</v>
      </c>
      <c r="J75" s="9">
        <f t="shared" si="1"/>
        <v>18929494</v>
      </c>
      <c r="K75" s="8">
        <f t="shared" si="1"/>
        <v>1817231424</v>
      </c>
      <c r="M75" s="8"/>
    </row>
    <row r="76" spans="1:13" s="7" customFormat="1" ht="15.75">
      <c r="A76" s="6"/>
      <c r="B76" s="7">
        <v>86</v>
      </c>
      <c r="C76" s="2">
        <v>8</v>
      </c>
      <c r="D76" s="7">
        <v>8690619</v>
      </c>
      <c r="E76" s="7">
        <v>799536948</v>
      </c>
      <c r="F76" s="7">
        <v>92</v>
      </c>
      <c r="G76" s="7">
        <v>8690619</v>
      </c>
      <c r="H76" s="8">
        <v>869061900</v>
      </c>
      <c r="I76" s="7">
        <v>100</v>
      </c>
      <c r="J76" s="9">
        <f t="shared" si="1"/>
        <v>17381238</v>
      </c>
      <c r="K76" s="8">
        <f t="shared" si="1"/>
        <v>1668598848</v>
      </c>
      <c r="M76" s="8"/>
    </row>
    <row r="77" spans="1:13" s="7" customFormat="1" ht="15.75">
      <c r="A77" s="6"/>
      <c r="B77" s="7">
        <v>87</v>
      </c>
      <c r="C77" s="2">
        <v>8</v>
      </c>
      <c r="D77" s="7">
        <v>40504579</v>
      </c>
      <c r="E77" s="7">
        <v>3726421268</v>
      </c>
      <c r="F77" s="7">
        <v>92</v>
      </c>
      <c r="G77" s="7">
        <v>40504579</v>
      </c>
      <c r="H77" s="8">
        <v>4050457900</v>
      </c>
      <c r="I77" s="7">
        <v>100</v>
      </c>
      <c r="J77" s="9">
        <f t="shared" si="1"/>
        <v>81009158</v>
      </c>
      <c r="K77" s="8">
        <f t="shared" si="1"/>
        <v>7776879168</v>
      </c>
      <c r="M77" s="8"/>
    </row>
    <row r="78" spans="1:13" s="7" customFormat="1" ht="15.75">
      <c r="A78" s="6"/>
      <c r="B78" s="7">
        <v>88</v>
      </c>
      <c r="C78" s="2">
        <v>8</v>
      </c>
      <c r="D78" s="7">
        <v>67113457</v>
      </c>
      <c r="E78" s="7">
        <v>6174438044</v>
      </c>
      <c r="F78" s="7">
        <v>92</v>
      </c>
      <c r="G78" s="7">
        <v>67113457</v>
      </c>
      <c r="H78" s="8">
        <v>6711345700</v>
      </c>
      <c r="I78" s="7">
        <v>100</v>
      </c>
      <c r="J78" s="9">
        <f t="shared" si="1"/>
        <v>134226914</v>
      </c>
      <c r="K78" s="8">
        <f t="shared" si="1"/>
        <v>12885783744</v>
      </c>
      <c r="M78" s="8"/>
    </row>
    <row r="79" spans="1:13" s="7" customFormat="1" ht="15.75">
      <c r="A79" s="6"/>
      <c r="B79" s="7">
        <v>90</v>
      </c>
      <c r="C79" s="2">
        <v>8</v>
      </c>
      <c r="D79" s="7">
        <v>6663396</v>
      </c>
      <c r="E79" s="7">
        <v>613032432</v>
      </c>
      <c r="F79" s="7">
        <v>92</v>
      </c>
      <c r="G79" s="7">
        <v>6663396</v>
      </c>
      <c r="H79" s="8">
        <v>666339600</v>
      </c>
      <c r="I79" s="7">
        <v>100</v>
      </c>
      <c r="J79" s="9">
        <f t="shared" si="1"/>
        <v>13326792</v>
      </c>
      <c r="K79" s="8">
        <f t="shared" si="1"/>
        <v>1279372032</v>
      </c>
      <c r="M79" s="8"/>
    </row>
    <row r="80" spans="1:13" s="7" customFormat="1" ht="15.75">
      <c r="A80" s="6"/>
      <c r="B80" s="7">
        <v>91</v>
      </c>
      <c r="C80" s="2">
        <v>8</v>
      </c>
      <c r="D80" s="7">
        <v>53770</v>
      </c>
      <c r="E80" s="7">
        <v>4946840</v>
      </c>
      <c r="F80" s="7">
        <v>92</v>
      </c>
      <c r="G80" s="7">
        <v>53770</v>
      </c>
      <c r="H80" s="8">
        <v>5377000</v>
      </c>
      <c r="I80" s="7">
        <v>100</v>
      </c>
      <c r="J80" s="9">
        <f t="shared" si="1"/>
        <v>107540</v>
      </c>
      <c r="K80" s="8">
        <f t="shared" si="1"/>
        <v>10323840</v>
      </c>
      <c r="M80" s="8"/>
    </row>
    <row r="81" spans="1:13" s="7" customFormat="1" ht="15.75">
      <c r="A81" s="6"/>
      <c r="B81" s="7">
        <v>94</v>
      </c>
      <c r="C81" s="2">
        <v>8</v>
      </c>
      <c r="D81" s="7">
        <v>25400664</v>
      </c>
      <c r="E81" s="7">
        <v>2336861088</v>
      </c>
      <c r="F81" s="7">
        <v>92</v>
      </c>
      <c r="G81" s="7">
        <v>25400664</v>
      </c>
      <c r="H81" s="8">
        <v>2540066400</v>
      </c>
      <c r="I81" s="7">
        <v>100</v>
      </c>
      <c r="J81" s="9">
        <f t="shared" si="1"/>
        <v>50801328</v>
      </c>
      <c r="K81" s="8">
        <f t="shared" si="1"/>
        <v>4876927488</v>
      </c>
      <c r="M81" s="8"/>
    </row>
    <row r="82" spans="1:13" s="7" customFormat="1" ht="15.75">
      <c r="A82" s="6" t="s">
        <v>7</v>
      </c>
      <c r="B82" s="7">
        <v>95</v>
      </c>
      <c r="C82" s="2">
        <v>6</v>
      </c>
      <c r="D82" s="7">
        <v>49214149</v>
      </c>
      <c r="E82" s="7">
        <v>4626130006</v>
      </c>
      <c r="F82" s="7">
        <v>94</v>
      </c>
      <c r="G82" s="7">
        <v>49214149</v>
      </c>
      <c r="H82" s="8">
        <v>4921414900</v>
      </c>
      <c r="I82" s="7">
        <v>100</v>
      </c>
      <c r="J82" s="9">
        <f t="shared" si="1"/>
        <v>98428298</v>
      </c>
      <c r="K82" s="8">
        <f t="shared" si="1"/>
        <v>9547544906</v>
      </c>
      <c r="M82" s="8"/>
    </row>
    <row r="83" spans="1:13" s="7" customFormat="1" ht="15.75">
      <c r="A83" s="6"/>
      <c r="B83" s="7">
        <v>96</v>
      </c>
      <c r="C83" s="2">
        <v>6</v>
      </c>
      <c r="D83" s="7">
        <v>36876962</v>
      </c>
      <c r="E83" s="7">
        <v>3466434428</v>
      </c>
      <c r="F83" s="7">
        <v>94</v>
      </c>
      <c r="G83" s="7">
        <v>36876962</v>
      </c>
      <c r="H83" s="8">
        <v>3687696200</v>
      </c>
      <c r="I83" s="7">
        <v>100</v>
      </c>
      <c r="J83" s="9">
        <f t="shared" si="1"/>
        <v>73753924</v>
      </c>
      <c r="K83" s="8">
        <f t="shared" si="1"/>
        <v>7154130628</v>
      </c>
      <c r="M83" s="8"/>
    </row>
    <row r="84" spans="1:13" s="7" customFormat="1" ht="15.75">
      <c r="A84" s="6"/>
      <c r="B84" s="7">
        <v>98</v>
      </c>
      <c r="C84" s="2">
        <v>6</v>
      </c>
      <c r="D84" s="7">
        <v>53033989</v>
      </c>
      <c r="E84" s="7">
        <v>4985194966</v>
      </c>
      <c r="F84" s="7">
        <v>94</v>
      </c>
      <c r="G84" s="7">
        <v>53033989</v>
      </c>
      <c r="H84" s="8">
        <v>5303398900</v>
      </c>
      <c r="I84" s="7">
        <v>100</v>
      </c>
      <c r="J84" s="9">
        <f t="shared" si="1"/>
        <v>106067978</v>
      </c>
      <c r="K84" s="8">
        <f t="shared" si="1"/>
        <v>10288593866</v>
      </c>
      <c r="M84" s="8"/>
    </row>
    <row r="85" spans="1:13" s="7" customFormat="1" ht="15.75">
      <c r="A85" s="6"/>
      <c r="B85" s="7">
        <v>99</v>
      </c>
      <c r="C85" s="2">
        <v>6</v>
      </c>
      <c r="D85" s="7">
        <v>85108352</v>
      </c>
      <c r="E85" s="7">
        <v>8000185088</v>
      </c>
      <c r="F85" s="7">
        <v>94</v>
      </c>
      <c r="G85" s="7">
        <v>85108352</v>
      </c>
      <c r="H85" s="8">
        <v>8510835200</v>
      </c>
      <c r="I85" s="7">
        <v>100</v>
      </c>
      <c r="J85" s="9">
        <f t="shared" si="1"/>
        <v>170216704</v>
      </c>
      <c r="K85" s="8">
        <f t="shared" si="1"/>
        <v>16511020288</v>
      </c>
      <c r="M85" s="8"/>
    </row>
    <row r="86" spans="1:13" s="7" customFormat="1" ht="15.75">
      <c r="A86" s="6"/>
      <c r="B86" s="7">
        <v>100</v>
      </c>
      <c r="C86" s="2">
        <v>4</v>
      </c>
      <c r="D86" s="7">
        <v>158590</v>
      </c>
      <c r="E86" s="7">
        <v>15224640</v>
      </c>
      <c r="F86" s="7">
        <v>96</v>
      </c>
      <c r="G86" s="7">
        <v>158590</v>
      </c>
      <c r="H86" s="8">
        <v>15859000</v>
      </c>
      <c r="I86" s="7">
        <v>100</v>
      </c>
      <c r="J86" s="9">
        <f t="shared" si="1"/>
        <v>317180</v>
      </c>
      <c r="K86" s="8">
        <f t="shared" si="1"/>
        <v>31083640</v>
      </c>
      <c r="M86" s="8"/>
    </row>
    <row r="87" spans="1:13" s="7" customFormat="1" ht="15.75">
      <c r="A87" s="6"/>
      <c r="B87" s="7">
        <v>101</v>
      </c>
      <c r="C87" s="2">
        <v>4</v>
      </c>
      <c r="D87" s="7">
        <v>58857624</v>
      </c>
      <c r="E87" s="7">
        <v>5650331904</v>
      </c>
      <c r="F87" s="7">
        <v>96</v>
      </c>
      <c r="G87" s="7">
        <v>58857624</v>
      </c>
      <c r="H87" s="8">
        <v>5885762400</v>
      </c>
      <c r="I87" s="7">
        <v>100</v>
      </c>
      <c r="J87" s="9">
        <f t="shared" si="1"/>
        <v>117715248</v>
      </c>
      <c r="K87" s="8">
        <f t="shared" si="1"/>
        <v>11536094304</v>
      </c>
      <c r="M87" s="8"/>
    </row>
    <row r="88" spans="1:13" s="7" customFormat="1" ht="15.75">
      <c r="A88" s="6"/>
      <c r="B88" s="7">
        <v>102</v>
      </c>
      <c r="C88" s="2">
        <v>4</v>
      </c>
      <c r="D88" s="7">
        <v>24021807</v>
      </c>
      <c r="E88" s="7">
        <v>2306093472</v>
      </c>
      <c r="F88" s="7">
        <v>96</v>
      </c>
      <c r="G88" s="7">
        <v>24021807</v>
      </c>
      <c r="H88" s="8">
        <v>2402180700</v>
      </c>
      <c r="I88" s="7">
        <v>100</v>
      </c>
      <c r="J88" s="9">
        <f t="shared" si="1"/>
        <v>48043614</v>
      </c>
      <c r="K88" s="8">
        <f t="shared" si="1"/>
        <v>4708274172</v>
      </c>
      <c r="M88" s="8"/>
    </row>
    <row r="89" spans="1:13" s="7" customFormat="1" ht="15.75">
      <c r="A89" s="6"/>
      <c r="B89" s="7">
        <v>103</v>
      </c>
      <c r="C89" s="2">
        <v>4</v>
      </c>
      <c r="D89" s="7">
        <v>63210222</v>
      </c>
      <c r="E89" s="7">
        <v>6068181312</v>
      </c>
      <c r="F89" s="7">
        <v>96</v>
      </c>
      <c r="G89" s="7">
        <v>63210222</v>
      </c>
      <c r="H89" s="8">
        <v>6321022200</v>
      </c>
      <c r="I89" s="7">
        <v>100</v>
      </c>
      <c r="J89" s="9">
        <f t="shared" si="1"/>
        <v>126420444</v>
      </c>
      <c r="K89" s="8">
        <f t="shared" si="1"/>
        <v>12389203512</v>
      </c>
      <c r="M89" s="8"/>
    </row>
    <row r="90" spans="1:13" s="7" customFormat="1" ht="15.75">
      <c r="A90" s="6"/>
      <c r="B90" s="7">
        <v>104</v>
      </c>
      <c r="C90" s="2">
        <v>5</v>
      </c>
      <c r="D90" s="7">
        <v>18828979</v>
      </c>
      <c r="E90" s="7">
        <v>1788753005</v>
      </c>
      <c r="F90" s="7">
        <v>95</v>
      </c>
      <c r="G90" s="7">
        <v>18828979</v>
      </c>
      <c r="H90" s="8">
        <v>1882897900</v>
      </c>
      <c r="I90" s="7">
        <v>100</v>
      </c>
      <c r="J90" s="9">
        <f t="shared" si="1"/>
        <v>37657958</v>
      </c>
      <c r="K90" s="8">
        <f t="shared" si="1"/>
        <v>3671650905</v>
      </c>
      <c r="M90" s="8"/>
    </row>
    <row r="91" spans="1:13" s="7" customFormat="1" ht="15.75">
      <c r="A91" s="6"/>
      <c r="B91" s="7">
        <v>105</v>
      </c>
      <c r="C91" s="2">
        <v>5</v>
      </c>
      <c r="D91" s="7">
        <v>131496496</v>
      </c>
      <c r="E91" s="7">
        <v>12492167120</v>
      </c>
      <c r="F91" s="7">
        <v>95</v>
      </c>
      <c r="G91" s="7">
        <v>131496496</v>
      </c>
      <c r="H91" s="8">
        <v>13149649600</v>
      </c>
      <c r="I91" s="7">
        <v>100</v>
      </c>
      <c r="J91" s="9">
        <f t="shared" si="1"/>
        <v>262992992</v>
      </c>
      <c r="K91" s="8">
        <f t="shared" si="1"/>
        <v>25641816720</v>
      </c>
      <c r="M91" s="8"/>
    </row>
    <row r="92" spans="1:13" s="7" customFormat="1" ht="15.75">
      <c r="A92" s="6"/>
      <c r="B92" s="7">
        <v>106</v>
      </c>
      <c r="C92" s="2">
        <v>7</v>
      </c>
      <c r="D92" s="7">
        <v>69192850</v>
      </c>
      <c r="E92" s="7">
        <v>6434935050</v>
      </c>
      <c r="F92" s="7">
        <v>93</v>
      </c>
      <c r="G92" s="7">
        <v>69192850</v>
      </c>
      <c r="H92" s="8">
        <v>6919285000</v>
      </c>
      <c r="I92" s="7">
        <v>100</v>
      </c>
      <c r="J92" s="9">
        <f t="shared" si="1"/>
        <v>138385700</v>
      </c>
      <c r="K92" s="8">
        <f t="shared" si="1"/>
        <v>13354220050</v>
      </c>
      <c r="M92" s="8"/>
    </row>
    <row r="93" spans="1:13" s="7" customFormat="1" ht="15.75">
      <c r="A93" s="6"/>
      <c r="B93" s="7">
        <v>110</v>
      </c>
      <c r="C93" s="2">
        <v>7</v>
      </c>
      <c r="D93" s="7">
        <v>61419384</v>
      </c>
      <c r="E93" s="7">
        <v>5712002712</v>
      </c>
      <c r="F93" s="7">
        <v>93</v>
      </c>
      <c r="G93" s="7">
        <v>61419384</v>
      </c>
      <c r="H93" s="8">
        <v>6141938400</v>
      </c>
      <c r="I93" s="7">
        <v>100</v>
      </c>
      <c r="J93" s="9">
        <f t="shared" si="1"/>
        <v>122838768</v>
      </c>
      <c r="K93" s="8">
        <f t="shared" si="1"/>
        <v>11853941112</v>
      </c>
      <c r="M93" s="8"/>
    </row>
    <row r="94" spans="1:13" s="7" customFormat="1" ht="15.75">
      <c r="A94" s="6"/>
      <c r="B94" s="7">
        <v>112</v>
      </c>
      <c r="C94" s="2">
        <v>7</v>
      </c>
      <c r="D94" s="7">
        <v>58974950</v>
      </c>
      <c r="E94" s="7">
        <v>5484670350</v>
      </c>
      <c r="F94" s="7">
        <v>93</v>
      </c>
      <c r="G94" s="7">
        <v>58974950</v>
      </c>
      <c r="H94" s="8">
        <v>5897495000</v>
      </c>
      <c r="I94" s="7">
        <v>100</v>
      </c>
      <c r="J94" s="9">
        <f t="shared" si="1"/>
        <v>117949900</v>
      </c>
      <c r="K94" s="8">
        <f t="shared" si="1"/>
        <v>11382165350</v>
      </c>
      <c r="M94" s="8"/>
    </row>
    <row r="95" spans="1:13" s="7" customFormat="1" ht="15.75">
      <c r="A95" s="6"/>
      <c r="B95" s="7">
        <v>113</v>
      </c>
      <c r="C95" s="2">
        <v>8</v>
      </c>
      <c r="D95" s="7">
        <v>15689997</v>
      </c>
      <c r="E95" s="7">
        <v>1443479724</v>
      </c>
      <c r="F95" s="7">
        <v>92</v>
      </c>
      <c r="G95" s="7">
        <v>15689997</v>
      </c>
      <c r="H95" s="8">
        <v>1568999700</v>
      </c>
      <c r="I95" s="7">
        <v>100</v>
      </c>
      <c r="J95" s="9">
        <f t="shared" si="1"/>
        <v>31379994</v>
      </c>
      <c r="K95" s="8">
        <f t="shared" si="1"/>
        <v>3012479424</v>
      </c>
      <c r="M95" s="8"/>
    </row>
    <row r="96" spans="1:13" s="7" customFormat="1" ht="15.75">
      <c r="A96" s="6"/>
      <c r="B96" s="7">
        <v>114</v>
      </c>
      <c r="C96" s="2">
        <v>8</v>
      </c>
      <c r="D96" s="7">
        <v>39474869</v>
      </c>
      <c r="E96" s="7">
        <v>3631687948</v>
      </c>
      <c r="F96" s="7">
        <v>92</v>
      </c>
      <c r="G96" s="7">
        <v>39474869</v>
      </c>
      <c r="H96" s="8">
        <v>3947486900</v>
      </c>
      <c r="I96" s="7">
        <v>100</v>
      </c>
      <c r="J96" s="9">
        <f t="shared" si="1"/>
        <v>78949738</v>
      </c>
      <c r="K96" s="8">
        <f t="shared" si="1"/>
        <v>7579174848</v>
      </c>
      <c r="M96" s="8"/>
    </row>
    <row r="97" spans="1:13" s="7" customFormat="1" ht="15.75">
      <c r="A97" s="6"/>
      <c r="B97" s="7">
        <v>115</v>
      </c>
      <c r="C97" s="2">
        <v>8</v>
      </c>
      <c r="D97" s="7">
        <v>31594647</v>
      </c>
      <c r="E97" s="7">
        <v>2906707524</v>
      </c>
      <c r="F97" s="7">
        <v>92</v>
      </c>
      <c r="G97" s="7">
        <v>31594647</v>
      </c>
      <c r="H97" s="8">
        <v>3159464700</v>
      </c>
      <c r="I97" s="7">
        <v>100</v>
      </c>
      <c r="J97" s="9">
        <f t="shared" si="1"/>
        <v>63189294</v>
      </c>
      <c r="K97" s="8">
        <f t="shared" si="1"/>
        <v>6066172224</v>
      </c>
      <c r="M97" s="8"/>
    </row>
    <row r="98" spans="1:13" s="7" customFormat="1" ht="15.75">
      <c r="A98" s="6"/>
      <c r="B98" s="7">
        <v>116</v>
      </c>
      <c r="C98" s="2">
        <v>8</v>
      </c>
      <c r="D98" s="7">
        <v>146648064</v>
      </c>
      <c r="E98" s="7">
        <v>13491621888</v>
      </c>
      <c r="F98" s="7">
        <v>92</v>
      </c>
      <c r="G98" s="7">
        <v>146648064</v>
      </c>
      <c r="H98" s="8">
        <v>14664806400</v>
      </c>
      <c r="I98" s="7">
        <v>100</v>
      </c>
      <c r="J98" s="9">
        <f t="shared" si="1"/>
        <v>293296128</v>
      </c>
      <c r="K98" s="8">
        <f t="shared" si="1"/>
        <v>28156428288</v>
      </c>
      <c r="M98" s="8"/>
    </row>
    <row r="99" spans="1:13" s="7" customFormat="1" ht="15.75">
      <c r="A99" s="6"/>
      <c r="B99" s="7">
        <v>117</v>
      </c>
      <c r="C99" s="2">
        <v>8</v>
      </c>
      <c r="D99" s="7">
        <v>164617931</v>
      </c>
      <c r="E99" s="7">
        <v>15144849652</v>
      </c>
      <c r="F99" s="7">
        <v>92</v>
      </c>
      <c r="G99" s="7">
        <v>164617931</v>
      </c>
      <c r="H99" s="8">
        <v>16461793100</v>
      </c>
      <c r="I99" s="7">
        <v>100</v>
      </c>
      <c r="J99" s="9">
        <f t="shared" si="1"/>
        <v>329235862</v>
      </c>
      <c r="K99" s="8">
        <f t="shared" si="1"/>
        <v>31606642752</v>
      </c>
      <c r="M99" s="8"/>
    </row>
    <row r="100" spans="1:13" s="7" customFormat="1" ht="15.75">
      <c r="A100" s="6"/>
      <c r="B100" s="7">
        <v>118</v>
      </c>
      <c r="C100" s="2">
        <v>8</v>
      </c>
      <c r="D100" s="7">
        <v>156577137</v>
      </c>
      <c r="E100" s="7">
        <v>14405096604</v>
      </c>
      <c r="F100" s="7">
        <v>92</v>
      </c>
      <c r="G100" s="7">
        <v>156577137</v>
      </c>
      <c r="H100" s="8">
        <v>15657713700</v>
      </c>
      <c r="I100" s="7">
        <v>100</v>
      </c>
      <c r="J100" s="9">
        <f t="shared" si="1"/>
        <v>313154274</v>
      </c>
      <c r="K100" s="8">
        <f t="shared" si="1"/>
        <v>30062810304</v>
      </c>
      <c r="M100" s="8"/>
    </row>
    <row r="101" spans="1:13" s="7" customFormat="1" ht="15.75">
      <c r="A101" s="6"/>
      <c r="B101" s="7">
        <v>119</v>
      </c>
      <c r="C101" s="2">
        <v>8</v>
      </c>
      <c r="D101" s="7">
        <v>49071883</v>
      </c>
      <c r="E101" s="7">
        <v>4514613236</v>
      </c>
      <c r="F101" s="7">
        <v>92</v>
      </c>
      <c r="G101" s="7">
        <v>49071883</v>
      </c>
      <c r="H101" s="8">
        <v>4907188300</v>
      </c>
      <c r="I101" s="7">
        <v>100</v>
      </c>
      <c r="J101" s="9">
        <f t="shared" si="1"/>
        <v>98143766</v>
      </c>
      <c r="K101" s="8">
        <f t="shared" si="1"/>
        <v>9421801536</v>
      </c>
      <c r="M101" s="8"/>
    </row>
    <row r="102" spans="1:13" s="7" customFormat="1" ht="15.75">
      <c r="A102" s="6" t="s">
        <v>8</v>
      </c>
      <c r="B102" s="7">
        <v>124</v>
      </c>
      <c r="C102" s="2">
        <v>6</v>
      </c>
      <c r="D102" s="7">
        <v>67046070</v>
      </c>
      <c r="E102" s="7">
        <v>6302330580</v>
      </c>
      <c r="F102" s="7">
        <v>94</v>
      </c>
      <c r="G102" s="7">
        <v>67046070</v>
      </c>
      <c r="H102" s="8">
        <v>6704607000</v>
      </c>
      <c r="I102" s="7">
        <v>100</v>
      </c>
      <c r="J102" s="9">
        <f t="shared" si="1"/>
        <v>134092140</v>
      </c>
      <c r="K102" s="8">
        <f t="shared" si="1"/>
        <v>13006937580</v>
      </c>
      <c r="M102" s="8"/>
    </row>
    <row r="103" spans="1:13" s="7" customFormat="1" ht="15.75">
      <c r="A103" s="6"/>
      <c r="B103" s="7">
        <v>125</v>
      </c>
      <c r="C103" s="2">
        <v>6</v>
      </c>
      <c r="D103" s="7">
        <v>134097576</v>
      </c>
      <c r="E103" s="7">
        <v>12605172144</v>
      </c>
      <c r="F103" s="7">
        <v>94</v>
      </c>
      <c r="G103" s="7">
        <v>134097576</v>
      </c>
      <c r="H103" s="8">
        <v>13409757600</v>
      </c>
      <c r="I103" s="7">
        <v>100</v>
      </c>
      <c r="J103" s="9">
        <f t="shared" si="1"/>
        <v>268195152</v>
      </c>
      <c r="K103" s="8">
        <f t="shared" si="1"/>
        <v>26014929744</v>
      </c>
      <c r="M103" s="8"/>
    </row>
    <row r="104" spans="1:13" s="7" customFormat="1" ht="15.75">
      <c r="A104" s="6"/>
      <c r="B104" s="7">
        <v>126</v>
      </c>
      <c r="C104" s="2">
        <v>6</v>
      </c>
      <c r="D104" s="7">
        <v>66956303</v>
      </c>
      <c r="E104" s="7">
        <v>6293892482</v>
      </c>
      <c r="F104" s="7">
        <v>94</v>
      </c>
      <c r="G104" s="7">
        <v>66956303</v>
      </c>
      <c r="H104" s="8">
        <v>6695630300</v>
      </c>
      <c r="I104" s="7">
        <v>100</v>
      </c>
      <c r="J104" s="9">
        <f t="shared" si="1"/>
        <v>133912606</v>
      </c>
      <c r="K104" s="8">
        <f t="shared" si="1"/>
        <v>12989522782</v>
      </c>
      <c r="M104" s="8"/>
    </row>
    <row r="105" spans="1:13" s="7" customFormat="1" ht="15.75">
      <c r="A105" s="6"/>
      <c r="B105" s="7">
        <v>128</v>
      </c>
      <c r="C105" s="2">
        <v>6</v>
      </c>
      <c r="D105" s="7">
        <v>16411418</v>
      </c>
      <c r="E105" s="7">
        <v>1542673292</v>
      </c>
      <c r="F105" s="7">
        <v>94</v>
      </c>
      <c r="G105" s="7">
        <v>16411418</v>
      </c>
      <c r="H105" s="8">
        <v>1641141800</v>
      </c>
      <c r="I105" s="7">
        <v>100</v>
      </c>
      <c r="J105" s="9">
        <f t="shared" si="1"/>
        <v>32822836</v>
      </c>
      <c r="K105" s="8">
        <f t="shared" si="1"/>
        <v>3183815092</v>
      </c>
      <c r="M105" s="8"/>
    </row>
    <row r="106" spans="1:13" s="7" customFormat="1" ht="15.75">
      <c r="A106" s="6"/>
      <c r="B106" s="7">
        <v>129</v>
      </c>
      <c r="C106" s="2">
        <v>4</v>
      </c>
      <c r="D106" s="7">
        <v>130730464</v>
      </c>
      <c r="E106" s="7">
        <v>12550124544</v>
      </c>
      <c r="F106" s="7">
        <v>96</v>
      </c>
      <c r="G106" s="7">
        <v>130730464</v>
      </c>
      <c r="H106" s="8">
        <v>13073046400</v>
      </c>
      <c r="I106" s="7">
        <v>100</v>
      </c>
      <c r="J106" s="9">
        <f t="shared" si="1"/>
        <v>261460928</v>
      </c>
      <c r="K106" s="8">
        <f t="shared" si="1"/>
        <v>25623170944</v>
      </c>
      <c r="M106" s="8"/>
    </row>
    <row r="107" spans="1:13" s="7" customFormat="1" ht="15.75">
      <c r="A107" s="6"/>
      <c r="B107" s="7">
        <v>130</v>
      </c>
      <c r="C107" s="2">
        <v>4</v>
      </c>
      <c r="D107" s="7">
        <v>13977605</v>
      </c>
      <c r="E107" s="7">
        <v>1341850080</v>
      </c>
      <c r="F107" s="7">
        <v>96</v>
      </c>
      <c r="G107" s="7">
        <v>13977605</v>
      </c>
      <c r="H107" s="8">
        <v>1397760500</v>
      </c>
      <c r="I107" s="7">
        <v>100</v>
      </c>
      <c r="J107" s="9">
        <f t="shared" si="1"/>
        <v>27955210</v>
      </c>
      <c r="K107" s="8">
        <f t="shared" si="1"/>
        <v>2739610580</v>
      </c>
      <c r="M107" s="8"/>
    </row>
    <row r="108" spans="1:13" s="7" customFormat="1" ht="15.75">
      <c r="A108" s="6"/>
      <c r="B108" s="7">
        <v>131</v>
      </c>
      <c r="C108" s="2">
        <v>4</v>
      </c>
      <c r="D108" s="7">
        <v>12255987</v>
      </c>
      <c r="E108" s="7">
        <v>1176574752</v>
      </c>
      <c r="F108" s="7">
        <v>96</v>
      </c>
      <c r="G108" s="7">
        <v>12255987</v>
      </c>
      <c r="H108" s="8">
        <v>1225598700</v>
      </c>
      <c r="I108" s="7">
        <v>100</v>
      </c>
      <c r="J108" s="9">
        <f t="shared" si="1"/>
        <v>24511974</v>
      </c>
      <c r="K108" s="8">
        <f t="shared" si="1"/>
        <v>2402173452</v>
      </c>
      <c r="M108" s="8"/>
    </row>
    <row r="109" spans="1:13" s="7" customFormat="1" ht="15.75">
      <c r="A109" s="6"/>
      <c r="B109" s="7">
        <v>132</v>
      </c>
      <c r="C109" s="2">
        <v>4</v>
      </c>
      <c r="D109" s="7">
        <v>12886537</v>
      </c>
      <c r="E109" s="7">
        <v>1237107552</v>
      </c>
      <c r="F109" s="7">
        <v>96</v>
      </c>
      <c r="G109" s="7">
        <v>12886537</v>
      </c>
      <c r="H109" s="8">
        <v>1288653700</v>
      </c>
      <c r="I109" s="7">
        <v>100</v>
      </c>
      <c r="J109" s="9">
        <f t="shared" si="1"/>
        <v>25773074</v>
      </c>
      <c r="K109" s="8">
        <f t="shared" si="1"/>
        <v>2525761252</v>
      </c>
      <c r="M109" s="8"/>
    </row>
    <row r="110" spans="1:13" s="7" customFormat="1" ht="15.75">
      <c r="A110" s="6"/>
      <c r="B110" s="7">
        <v>133</v>
      </c>
      <c r="C110" s="2">
        <v>5</v>
      </c>
      <c r="D110" s="7">
        <v>51021593</v>
      </c>
      <c r="E110" s="7">
        <v>4847051335</v>
      </c>
      <c r="F110" s="7">
        <v>95</v>
      </c>
      <c r="G110" s="7">
        <v>51021593</v>
      </c>
      <c r="H110" s="8">
        <v>5102159300</v>
      </c>
      <c r="I110" s="7">
        <v>100</v>
      </c>
      <c r="J110" s="9">
        <f t="shared" si="1"/>
        <v>102043186</v>
      </c>
      <c r="K110" s="8">
        <f t="shared" si="1"/>
        <v>9949210635</v>
      </c>
      <c r="M110" s="8"/>
    </row>
    <row r="111" spans="1:13" s="7" customFormat="1" ht="15.75">
      <c r="A111" s="6"/>
      <c r="B111" s="7">
        <v>134</v>
      </c>
      <c r="C111" s="2">
        <v>5</v>
      </c>
      <c r="D111" s="7">
        <v>63271871</v>
      </c>
      <c r="E111" s="7">
        <v>6010827745</v>
      </c>
      <c r="F111" s="7">
        <v>95</v>
      </c>
      <c r="G111" s="7">
        <v>63271871</v>
      </c>
      <c r="H111" s="8">
        <v>6327187100</v>
      </c>
      <c r="I111" s="7">
        <v>100</v>
      </c>
      <c r="J111" s="9">
        <f t="shared" si="1"/>
        <v>126543742</v>
      </c>
      <c r="K111" s="8">
        <f t="shared" si="1"/>
        <v>12338014845</v>
      </c>
      <c r="M111" s="8"/>
    </row>
    <row r="112" spans="1:13" s="7" customFormat="1" ht="15.75">
      <c r="A112" s="6"/>
      <c r="B112" s="7">
        <v>135</v>
      </c>
      <c r="C112" s="2">
        <v>7</v>
      </c>
      <c r="D112" s="7">
        <v>116868176</v>
      </c>
      <c r="E112" s="7">
        <v>10868740368</v>
      </c>
      <c r="F112" s="7">
        <v>93</v>
      </c>
      <c r="G112" s="7">
        <v>116868176</v>
      </c>
      <c r="H112" s="8">
        <v>11686817600</v>
      </c>
      <c r="I112" s="7">
        <v>100</v>
      </c>
      <c r="J112" s="9">
        <f t="shared" si="1"/>
        <v>233736352</v>
      </c>
      <c r="K112" s="8">
        <f t="shared" si="1"/>
        <v>22555557968</v>
      </c>
      <c r="M112" s="8"/>
    </row>
    <row r="113" spans="1:13" s="7" customFormat="1" ht="15.75">
      <c r="A113" s="6"/>
      <c r="B113" s="7">
        <v>136</v>
      </c>
      <c r="C113" s="2">
        <v>7</v>
      </c>
      <c r="D113" s="7">
        <v>114580040</v>
      </c>
      <c r="E113" s="7">
        <v>10655943720</v>
      </c>
      <c r="F113" s="7">
        <v>93</v>
      </c>
      <c r="G113" s="7">
        <v>114580040</v>
      </c>
      <c r="H113" s="8">
        <v>11458004000</v>
      </c>
      <c r="I113" s="7">
        <v>100</v>
      </c>
      <c r="J113" s="9">
        <f t="shared" si="1"/>
        <v>229160080</v>
      </c>
      <c r="K113" s="8">
        <f t="shared" si="1"/>
        <v>22113947720</v>
      </c>
      <c r="M113" s="8"/>
    </row>
    <row r="114" spans="1:13" s="7" customFormat="1" ht="15.75">
      <c r="A114" s="6"/>
      <c r="B114" s="7">
        <v>137</v>
      </c>
      <c r="C114" s="2">
        <v>7</v>
      </c>
      <c r="D114" s="7">
        <v>36566057</v>
      </c>
      <c r="E114" s="7">
        <v>3400643301</v>
      </c>
      <c r="F114" s="7">
        <v>93</v>
      </c>
      <c r="G114" s="7">
        <v>36566057</v>
      </c>
      <c r="H114" s="8">
        <v>3656605700</v>
      </c>
      <c r="I114" s="7">
        <v>100</v>
      </c>
      <c r="J114" s="9">
        <f t="shared" si="1"/>
        <v>73132114</v>
      </c>
      <c r="K114" s="8">
        <f t="shared" si="1"/>
        <v>7057249001</v>
      </c>
      <c r="M114" s="8"/>
    </row>
    <row r="115" spans="1:13" s="7" customFormat="1" ht="15.75">
      <c r="A115" s="6"/>
      <c r="B115" s="7">
        <v>138</v>
      </c>
      <c r="C115" s="2">
        <v>8</v>
      </c>
      <c r="D115" s="7">
        <v>70626718</v>
      </c>
      <c r="E115" s="7">
        <v>6497658056</v>
      </c>
      <c r="F115" s="7">
        <v>92</v>
      </c>
      <c r="G115" s="7">
        <v>70626718</v>
      </c>
      <c r="H115" s="8">
        <v>7062671800</v>
      </c>
      <c r="I115" s="7">
        <v>100</v>
      </c>
      <c r="J115" s="9">
        <f t="shared" si="1"/>
        <v>141253436</v>
      </c>
      <c r="K115" s="8">
        <f t="shared" si="1"/>
        <v>13560329856</v>
      </c>
      <c r="M115" s="8"/>
    </row>
    <row r="116" spans="1:13" s="7" customFormat="1" ht="15.75">
      <c r="A116" s="6"/>
      <c r="B116" s="7">
        <v>139</v>
      </c>
      <c r="C116" s="2">
        <v>8</v>
      </c>
      <c r="D116" s="7">
        <v>136821223</v>
      </c>
      <c r="E116" s="7">
        <v>12587552516</v>
      </c>
      <c r="F116" s="7">
        <v>92</v>
      </c>
      <c r="G116" s="7">
        <v>136821223</v>
      </c>
      <c r="H116" s="8">
        <v>13682122300</v>
      </c>
      <c r="I116" s="7">
        <v>100</v>
      </c>
      <c r="J116" s="9">
        <f t="shared" si="1"/>
        <v>273642446</v>
      </c>
      <c r="K116" s="8">
        <f t="shared" si="1"/>
        <v>26269674816</v>
      </c>
      <c r="M116" s="8"/>
    </row>
    <row r="117" spans="1:13" s="7" customFormat="1" ht="15.75">
      <c r="A117" s="6"/>
      <c r="B117" s="7">
        <v>140</v>
      </c>
      <c r="C117" s="2">
        <v>8</v>
      </c>
      <c r="D117" s="7">
        <v>45379363</v>
      </c>
      <c r="E117" s="7">
        <v>4174901396</v>
      </c>
      <c r="F117" s="7">
        <v>92</v>
      </c>
      <c r="G117" s="7">
        <v>45379363</v>
      </c>
      <c r="H117" s="8">
        <v>4537936300</v>
      </c>
      <c r="I117" s="7">
        <v>100</v>
      </c>
      <c r="J117" s="9">
        <f t="shared" si="1"/>
        <v>90758726</v>
      </c>
      <c r="K117" s="8">
        <f t="shared" si="1"/>
        <v>8712837696</v>
      </c>
      <c r="M117" s="8"/>
    </row>
    <row r="118" spans="1:13" s="7" customFormat="1" ht="15.75">
      <c r="A118" s="6"/>
      <c r="B118" s="7">
        <v>141</v>
      </c>
      <c r="C118" s="2">
        <v>8</v>
      </c>
      <c r="D118" s="7">
        <v>118513344</v>
      </c>
      <c r="E118" s="7">
        <v>10903227648</v>
      </c>
      <c r="F118" s="7">
        <v>92</v>
      </c>
      <c r="G118" s="7">
        <v>118513344</v>
      </c>
      <c r="H118" s="8">
        <v>11851334400</v>
      </c>
      <c r="I118" s="7">
        <v>100</v>
      </c>
      <c r="J118" s="9">
        <f t="shared" si="1"/>
        <v>237026688</v>
      </c>
      <c r="K118" s="8">
        <f t="shared" si="1"/>
        <v>22754562048</v>
      </c>
      <c r="M118" s="8"/>
    </row>
    <row r="119" spans="1:13" s="7" customFormat="1" ht="15.75">
      <c r="A119" s="6"/>
      <c r="B119" s="7">
        <v>143</v>
      </c>
      <c r="C119" s="2">
        <v>8</v>
      </c>
      <c r="D119" s="7">
        <v>22087633</v>
      </c>
      <c r="E119" s="7">
        <v>2032062236</v>
      </c>
      <c r="F119" s="7">
        <v>92</v>
      </c>
      <c r="G119" s="7">
        <v>22087633</v>
      </c>
      <c r="H119" s="8">
        <v>2208763300</v>
      </c>
      <c r="I119" s="7">
        <v>100</v>
      </c>
      <c r="J119" s="9">
        <f t="shared" si="1"/>
        <v>44175266</v>
      </c>
      <c r="K119" s="8">
        <f t="shared" si="1"/>
        <v>4240825536</v>
      </c>
      <c r="M119" s="8"/>
    </row>
    <row r="120" spans="1:13" s="7" customFormat="1" ht="15.75">
      <c r="A120" s="6"/>
      <c r="B120" s="7">
        <v>144</v>
      </c>
      <c r="C120" s="2">
        <v>8</v>
      </c>
      <c r="D120" s="7">
        <v>83487633</v>
      </c>
      <c r="E120" s="7">
        <v>7680862236</v>
      </c>
      <c r="F120" s="7">
        <v>92</v>
      </c>
      <c r="G120" s="7">
        <v>83487633</v>
      </c>
      <c r="H120" s="8">
        <v>8348763300</v>
      </c>
      <c r="I120" s="7">
        <v>100</v>
      </c>
      <c r="J120" s="9">
        <f t="shared" si="1"/>
        <v>166975266</v>
      </c>
      <c r="K120" s="8">
        <f t="shared" si="1"/>
        <v>16029625536</v>
      </c>
      <c r="M120" s="8"/>
    </row>
    <row r="121" spans="1:13" s="7" customFormat="1" ht="15.75">
      <c r="A121" s="6"/>
      <c r="B121" s="7">
        <v>145</v>
      </c>
      <c r="C121" s="2">
        <v>8</v>
      </c>
      <c r="D121" s="7">
        <v>1348579</v>
      </c>
      <c r="E121" s="7">
        <v>124069268</v>
      </c>
      <c r="F121" s="7">
        <v>92</v>
      </c>
      <c r="G121" s="7">
        <v>1348579</v>
      </c>
      <c r="H121" s="8">
        <v>134857900</v>
      </c>
      <c r="I121" s="7">
        <v>100</v>
      </c>
      <c r="J121" s="9">
        <f t="shared" si="1"/>
        <v>2697158</v>
      </c>
      <c r="K121" s="8">
        <f t="shared" si="1"/>
        <v>258927168</v>
      </c>
      <c r="M121" s="8"/>
    </row>
    <row r="122" spans="1:13" s="7" customFormat="1" ht="15.75">
      <c r="A122" s="6" t="s">
        <v>9</v>
      </c>
      <c r="B122" s="7">
        <v>146</v>
      </c>
      <c r="C122" s="2">
        <v>6</v>
      </c>
      <c r="D122" s="7">
        <v>58620265</v>
      </c>
      <c r="E122" s="7">
        <v>5510304910</v>
      </c>
      <c r="F122" s="7">
        <v>94</v>
      </c>
      <c r="G122" s="7">
        <v>58620265</v>
      </c>
      <c r="H122" s="8">
        <v>5862026500</v>
      </c>
      <c r="I122" s="7">
        <v>100</v>
      </c>
      <c r="J122" s="9">
        <f t="shared" si="1"/>
        <v>117240530</v>
      </c>
      <c r="K122" s="8">
        <f t="shared" si="1"/>
        <v>11372331410</v>
      </c>
      <c r="M122" s="8"/>
    </row>
    <row r="123" spans="1:13" s="7" customFormat="1" ht="15.75">
      <c r="A123" s="6"/>
      <c r="B123" s="7">
        <v>148</v>
      </c>
      <c r="C123" s="2">
        <v>6</v>
      </c>
      <c r="D123" s="7">
        <v>27375406</v>
      </c>
      <c r="E123" s="7">
        <v>2573288164</v>
      </c>
      <c r="F123" s="7">
        <v>94</v>
      </c>
      <c r="G123" s="7">
        <v>27375406</v>
      </c>
      <c r="H123" s="8">
        <v>2737540600</v>
      </c>
      <c r="I123" s="7">
        <v>100</v>
      </c>
      <c r="J123" s="9">
        <f t="shared" si="1"/>
        <v>54750812</v>
      </c>
      <c r="K123" s="8">
        <f t="shared" si="1"/>
        <v>5310828764</v>
      </c>
      <c r="M123" s="8"/>
    </row>
    <row r="124" spans="1:13" s="7" customFormat="1" ht="15.75">
      <c r="A124" s="6"/>
      <c r="B124" s="7">
        <v>149</v>
      </c>
      <c r="C124" s="2">
        <v>6</v>
      </c>
      <c r="D124" s="7">
        <v>108199918</v>
      </c>
      <c r="E124" s="7">
        <v>10170792292</v>
      </c>
      <c r="F124" s="7">
        <v>94</v>
      </c>
      <c r="G124" s="7">
        <v>108199918</v>
      </c>
      <c r="H124" s="8">
        <v>10819991800</v>
      </c>
      <c r="I124" s="7">
        <v>100</v>
      </c>
      <c r="J124" s="9">
        <f t="shared" si="1"/>
        <v>216399836</v>
      </c>
      <c r="K124" s="8">
        <f t="shared" si="1"/>
        <v>20990784092</v>
      </c>
      <c r="M124" s="8"/>
    </row>
    <row r="125" spans="1:13" s="7" customFormat="1" ht="15.75">
      <c r="A125" s="6"/>
      <c r="B125" s="7">
        <v>150</v>
      </c>
      <c r="C125" s="2">
        <v>6</v>
      </c>
      <c r="D125" s="7">
        <v>21782742</v>
      </c>
      <c r="E125" s="7">
        <v>2047577748</v>
      </c>
      <c r="F125" s="7">
        <v>94</v>
      </c>
      <c r="G125" s="7">
        <v>21782742</v>
      </c>
      <c r="H125" s="8">
        <v>2178274200</v>
      </c>
      <c r="I125" s="7">
        <v>100</v>
      </c>
      <c r="J125" s="9">
        <f t="shared" si="1"/>
        <v>43565484</v>
      </c>
      <c r="K125" s="8">
        <f t="shared" si="1"/>
        <v>4225851948</v>
      </c>
      <c r="M125" s="8"/>
    </row>
    <row r="126" spans="1:13" s="7" customFormat="1" ht="15.75">
      <c r="A126" s="6"/>
      <c r="B126" s="7">
        <v>151</v>
      </c>
      <c r="C126" s="2">
        <v>4</v>
      </c>
      <c r="D126" s="7">
        <v>55078614</v>
      </c>
      <c r="E126" s="7">
        <v>5287546944</v>
      </c>
      <c r="F126" s="7">
        <v>96</v>
      </c>
      <c r="G126" s="7">
        <v>55078614</v>
      </c>
      <c r="H126" s="8">
        <v>5507861400</v>
      </c>
      <c r="I126" s="7">
        <v>100</v>
      </c>
      <c r="J126" s="9">
        <f t="shared" si="1"/>
        <v>110157228</v>
      </c>
      <c r="K126" s="8">
        <f t="shared" si="1"/>
        <v>10795408344</v>
      </c>
      <c r="M126" s="8"/>
    </row>
    <row r="127" spans="1:13" s="7" customFormat="1" ht="15.75">
      <c r="A127" s="6"/>
      <c r="B127" s="7">
        <v>152</v>
      </c>
      <c r="C127" s="2">
        <v>4</v>
      </c>
      <c r="D127" s="7">
        <v>26093019</v>
      </c>
      <c r="E127" s="7">
        <v>2504929824</v>
      </c>
      <c r="F127" s="7">
        <v>96</v>
      </c>
      <c r="G127" s="7">
        <v>26093019</v>
      </c>
      <c r="H127" s="8">
        <v>2609301900</v>
      </c>
      <c r="I127" s="7">
        <v>100</v>
      </c>
      <c r="J127" s="9">
        <f t="shared" si="1"/>
        <v>52186038</v>
      </c>
      <c r="K127" s="8">
        <f t="shared" si="1"/>
        <v>5114231724</v>
      </c>
      <c r="M127" s="8"/>
    </row>
    <row r="128" spans="1:13" s="7" customFormat="1" ht="15.75">
      <c r="A128" s="6"/>
      <c r="B128" s="7">
        <v>153</v>
      </c>
      <c r="C128" s="2">
        <v>4</v>
      </c>
      <c r="D128" s="7">
        <v>23243177</v>
      </c>
      <c r="E128" s="7">
        <v>2231344992</v>
      </c>
      <c r="F128" s="7">
        <v>96</v>
      </c>
      <c r="G128" s="7">
        <v>23243177</v>
      </c>
      <c r="H128" s="8">
        <v>2324317700</v>
      </c>
      <c r="I128" s="7">
        <v>100</v>
      </c>
      <c r="J128" s="9">
        <f t="shared" si="1"/>
        <v>46486354</v>
      </c>
      <c r="K128" s="8">
        <f t="shared" si="1"/>
        <v>4555662692</v>
      </c>
      <c r="M128" s="8"/>
    </row>
    <row r="129" spans="1:13" s="7" customFormat="1" ht="15.75">
      <c r="A129" s="6"/>
      <c r="B129" s="7">
        <v>154</v>
      </c>
      <c r="C129" s="2">
        <v>4</v>
      </c>
      <c r="D129" s="7">
        <v>118529400</v>
      </c>
      <c r="E129" s="7">
        <v>11378822400</v>
      </c>
      <c r="F129" s="7">
        <v>96</v>
      </c>
      <c r="G129" s="7">
        <v>118529400</v>
      </c>
      <c r="H129" s="8">
        <v>11852940000</v>
      </c>
      <c r="I129" s="7">
        <v>100</v>
      </c>
      <c r="J129" s="9">
        <f t="shared" si="1"/>
        <v>237058800</v>
      </c>
      <c r="K129" s="8">
        <f t="shared" si="1"/>
        <v>23231762400</v>
      </c>
      <c r="M129" s="8"/>
    </row>
    <row r="130" spans="1:13" s="7" customFormat="1" ht="15.75">
      <c r="A130" s="6"/>
      <c r="B130" s="7">
        <v>155</v>
      </c>
      <c r="C130" s="2">
        <v>5</v>
      </c>
      <c r="D130" s="7">
        <v>63324051</v>
      </c>
      <c r="E130" s="7">
        <v>6015784845</v>
      </c>
      <c r="F130" s="7">
        <v>95</v>
      </c>
      <c r="G130" s="7">
        <v>63324051</v>
      </c>
      <c r="H130" s="8">
        <v>6332405100</v>
      </c>
      <c r="I130" s="7">
        <v>100</v>
      </c>
      <c r="J130" s="9">
        <f t="shared" si="1"/>
        <v>126648102</v>
      </c>
      <c r="K130" s="8">
        <f t="shared" si="1"/>
        <v>12348189945</v>
      </c>
      <c r="M130" s="8"/>
    </row>
    <row r="131" spans="1:13" s="7" customFormat="1" ht="15.75">
      <c r="A131" s="6"/>
      <c r="B131" s="7">
        <v>156</v>
      </c>
      <c r="C131" s="2">
        <v>5</v>
      </c>
      <c r="D131" s="7">
        <v>120211699</v>
      </c>
      <c r="E131" s="7">
        <v>11420111405</v>
      </c>
      <c r="F131" s="7">
        <v>95</v>
      </c>
      <c r="G131" s="7">
        <v>120211699</v>
      </c>
      <c r="H131" s="8">
        <v>12021169900</v>
      </c>
      <c r="I131" s="7">
        <v>100</v>
      </c>
      <c r="J131" s="9">
        <f t="shared" ref="J131:K194" si="2">D131+G131</f>
        <v>240423398</v>
      </c>
      <c r="K131" s="8">
        <f t="shared" si="2"/>
        <v>23441281305</v>
      </c>
      <c r="M131" s="8"/>
    </row>
    <row r="132" spans="1:13" s="7" customFormat="1" ht="15.75">
      <c r="A132" s="6"/>
      <c r="B132" s="7">
        <v>157</v>
      </c>
      <c r="C132" s="2">
        <v>7</v>
      </c>
      <c r="D132" s="7">
        <v>58749226</v>
      </c>
      <c r="E132" s="7">
        <v>5463678018</v>
      </c>
      <c r="F132" s="7">
        <v>93</v>
      </c>
      <c r="G132" s="7">
        <v>58749226</v>
      </c>
      <c r="H132" s="8">
        <v>5874922600</v>
      </c>
      <c r="I132" s="7">
        <v>100</v>
      </c>
      <c r="J132" s="9">
        <f t="shared" si="2"/>
        <v>117498452</v>
      </c>
      <c r="K132" s="8">
        <f t="shared" si="2"/>
        <v>11338600618</v>
      </c>
      <c r="M132" s="8"/>
    </row>
    <row r="133" spans="1:13" s="7" customFormat="1" ht="15.75">
      <c r="A133" s="6"/>
      <c r="B133" s="7">
        <v>158</v>
      </c>
      <c r="C133" s="2">
        <v>7</v>
      </c>
      <c r="D133" s="7">
        <v>65393880</v>
      </c>
      <c r="E133" s="7">
        <v>6081630840</v>
      </c>
      <c r="F133" s="7">
        <v>93</v>
      </c>
      <c r="G133" s="7">
        <v>65393880</v>
      </c>
      <c r="H133" s="8">
        <v>6539388000</v>
      </c>
      <c r="I133" s="7">
        <v>100</v>
      </c>
      <c r="J133" s="9">
        <f t="shared" si="2"/>
        <v>130787760</v>
      </c>
      <c r="K133" s="8">
        <f t="shared" si="2"/>
        <v>12621018840</v>
      </c>
      <c r="M133" s="8"/>
    </row>
    <row r="134" spans="1:13" s="7" customFormat="1" ht="15.75">
      <c r="A134" s="6"/>
      <c r="B134" s="7">
        <v>159</v>
      </c>
      <c r="C134" s="2">
        <v>7</v>
      </c>
      <c r="D134" s="7">
        <v>21769816</v>
      </c>
      <c r="E134" s="7">
        <v>2024592888</v>
      </c>
      <c r="F134" s="7">
        <v>93</v>
      </c>
      <c r="G134" s="7">
        <v>21769816</v>
      </c>
      <c r="H134" s="8">
        <v>2176981600</v>
      </c>
      <c r="I134" s="7">
        <v>100</v>
      </c>
      <c r="J134" s="9">
        <f t="shared" si="2"/>
        <v>43539632</v>
      </c>
      <c r="K134" s="8">
        <f t="shared" si="2"/>
        <v>4201574488</v>
      </c>
      <c r="M134" s="8"/>
    </row>
    <row r="135" spans="1:13" s="7" customFormat="1" ht="15.75">
      <c r="A135" s="6"/>
      <c r="B135" s="7">
        <v>160</v>
      </c>
      <c r="C135" s="2">
        <v>8</v>
      </c>
      <c r="D135" s="7">
        <v>29418946</v>
      </c>
      <c r="E135" s="7">
        <v>2706543032</v>
      </c>
      <c r="F135" s="7">
        <v>92</v>
      </c>
      <c r="G135" s="7">
        <v>29418946</v>
      </c>
      <c r="H135" s="8">
        <v>2941894600</v>
      </c>
      <c r="I135" s="7">
        <v>100</v>
      </c>
      <c r="J135" s="9">
        <f t="shared" si="2"/>
        <v>58837892</v>
      </c>
      <c r="K135" s="8">
        <f t="shared" si="2"/>
        <v>5648437632</v>
      </c>
      <c r="M135" s="8"/>
    </row>
    <row r="136" spans="1:13" s="7" customFormat="1" ht="15.75">
      <c r="A136" s="6"/>
      <c r="B136" s="7">
        <v>161</v>
      </c>
      <c r="C136" s="2">
        <v>8</v>
      </c>
      <c r="D136" s="7">
        <v>60906794</v>
      </c>
      <c r="E136" s="7">
        <v>5603425048</v>
      </c>
      <c r="F136" s="7">
        <v>92</v>
      </c>
      <c r="G136" s="7">
        <v>60906794</v>
      </c>
      <c r="H136" s="8">
        <v>6090679400</v>
      </c>
      <c r="I136" s="7">
        <v>100</v>
      </c>
      <c r="J136" s="9">
        <f t="shared" si="2"/>
        <v>121813588</v>
      </c>
      <c r="K136" s="8">
        <f t="shared" si="2"/>
        <v>11694104448</v>
      </c>
      <c r="M136" s="8"/>
    </row>
    <row r="137" spans="1:13" s="7" customFormat="1" ht="15.75">
      <c r="A137" s="6"/>
      <c r="B137" s="7">
        <v>162</v>
      </c>
      <c r="C137" s="2">
        <v>8</v>
      </c>
      <c r="D137" s="7">
        <v>21332278</v>
      </c>
      <c r="E137" s="7">
        <v>1962569576</v>
      </c>
      <c r="F137" s="7">
        <v>92</v>
      </c>
      <c r="G137" s="7">
        <v>21332278</v>
      </c>
      <c r="H137" s="8">
        <v>2133227800</v>
      </c>
      <c r="I137" s="7">
        <v>100</v>
      </c>
      <c r="J137" s="9">
        <f t="shared" si="2"/>
        <v>42664556</v>
      </c>
      <c r="K137" s="8">
        <f t="shared" si="2"/>
        <v>4095797376</v>
      </c>
      <c r="M137" s="8"/>
    </row>
    <row r="138" spans="1:13" s="7" customFormat="1" ht="15.75">
      <c r="A138" s="6"/>
      <c r="B138" s="7">
        <v>163</v>
      </c>
      <c r="C138" s="2">
        <v>8</v>
      </c>
      <c r="D138" s="7">
        <v>153499595</v>
      </c>
      <c r="E138" s="7">
        <v>14121962740</v>
      </c>
      <c r="F138" s="7">
        <v>92</v>
      </c>
      <c r="G138" s="7">
        <v>153499595</v>
      </c>
      <c r="H138" s="8">
        <v>15349959500</v>
      </c>
      <c r="I138" s="7">
        <v>100</v>
      </c>
      <c r="J138" s="9">
        <f t="shared" si="2"/>
        <v>306999190</v>
      </c>
      <c r="K138" s="8">
        <f t="shared" si="2"/>
        <v>29471922240</v>
      </c>
      <c r="M138" s="8"/>
    </row>
    <row r="139" spans="1:13" s="7" customFormat="1" ht="15.75">
      <c r="A139" s="6"/>
      <c r="B139" s="7">
        <v>164</v>
      </c>
      <c r="C139" s="2">
        <v>8</v>
      </c>
      <c r="D139" s="7">
        <v>70437414</v>
      </c>
      <c r="E139" s="7">
        <v>6480242088</v>
      </c>
      <c r="F139" s="7">
        <v>92</v>
      </c>
      <c r="G139" s="7">
        <v>70437414</v>
      </c>
      <c r="H139" s="8">
        <v>7043741400</v>
      </c>
      <c r="I139" s="7">
        <v>100</v>
      </c>
      <c r="J139" s="9">
        <f t="shared" si="2"/>
        <v>140874828</v>
      </c>
      <c r="K139" s="8">
        <f t="shared" si="2"/>
        <v>13523983488</v>
      </c>
      <c r="M139" s="8"/>
    </row>
    <row r="140" spans="1:13" s="7" customFormat="1" ht="15.75">
      <c r="A140" s="6"/>
      <c r="B140" s="7">
        <v>165</v>
      </c>
      <c r="C140" s="2">
        <v>8</v>
      </c>
      <c r="D140" s="7">
        <v>33384182</v>
      </c>
      <c r="E140" s="7">
        <v>3071344744</v>
      </c>
      <c r="F140" s="7">
        <v>92</v>
      </c>
      <c r="G140" s="7">
        <v>33384182</v>
      </c>
      <c r="H140" s="8">
        <v>3338418200</v>
      </c>
      <c r="I140" s="7">
        <v>100</v>
      </c>
      <c r="J140" s="9">
        <f t="shared" si="2"/>
        <v>66768364</v>
      </c>
      <c r="K140" s="8">
        <f t="shared" si="2"/>
        <v>6409762944</v>
      </c>
      <c r="M140" s="8"/>
    </row>
    <row r="141" spans="1:13" s="7" customFormat="1" ht="15.75">
      <c r="A141" s="6"/>
      <c r="B141" s="7">
        <v>166</v>
      </c>
      <c r="C141" s="2">
        <v>8</v>
      </c>
      <c r="D141" s="7">
        <v>19170839</v>
      </c>
      <c r="E141" s="7">
        <v>1763717188</v>
      </c>
      <c r="F141" s="7">
        <v>92</v>
      </c>
      <c r="G141" s="7">
        <v>19170839</v>
      </c>
      <c r="H141" s="8">
        <v>1917083900</v>
      </c>
      <c r="I141" s="7">
        <v>100</v>
      </c>
      <c r="J141" s="9">
        <f t="shared" si="2"/>
        <v>38341678</v>
      </c>
      <c r="K141" s="8">
        <f t="shared" si="2"/>
        <v>3680801088</v>
      </c>
      <c r="M141" s="8"/>
    </row>
    <row r="142" spans="1:13" s="7" customFormat="1" ht="15.75">
      <c r="A142" s="6" t="s">
        <v>10</v>
      </c>
      <c r="B142" s="7">
        <v>167</v>
      </c>
      <c r="C142" s="2">
        <v>6</v>
      </c>
      <c r="D142" s="7">
        <v>115003032</v>
      </c>
      <c r="E142" s="7">
        <v>10810285008</v>
      </c>
      <c r="F142" s="7">
        <v>94</v>
      </c>
      <c r="G142" s="7">
        <v>115003032</v>
      </c>
      <c r="H142" s="8">
        <v>11500303200</v>
      </c>
      <c r="I142" s="7">
        <v>100</v>
      </c>
      <c r="J142" s="9">
        <f t="shared" si="2"/>
        <v>230006064</v>
      </c>
      <c r="K142" s="8">
        <f t="shared" si="2"/>
        <v>22310588208</v>
      </c>
      <c r="M142" s="8"/>
    </row>
    <row r="143" spans="1:13" s="7" customFormat="1" ht="15.75">
      <c r="A143" s="6"/>
      <c r="B143" s="7">
        <v>168</v>
      </c>
      <c r="C143" s="2">
        <v>6</v>
      </c>
      <c r="D143" s="7">
        <v>48521317</v>
      </c>
      <c r="E143" s="7">
        <v>4561003798</v>
      </c>
      <c r="F143" s="7">
        <v>94</v>
      </c>
      <c r="G143" s="7">
        <v>48521317</v>
      </c>
      <c r="H143" s="8">
        <v>4852131700</v>
      </c>
      <c r="I143" s="7">
        <v>100</v>
      </c>
      <c r="J143" s="9">
        <f t="shared" si="2"/>
        <v>97042634</v>
      </c>
      <c r="K143" s="8">
        <f t="shared" si="2"/>
        <v>9413135498</v>
      </c>
      <c r="M143" s="8"/>
    </row>
    <row r="144" spans="1:13" s="7" customFormat="1" ht="15.75">
      <c r="A144" s="6"/>
      <c r="B144" s="7">
        <v>169</v>
      </c>
      <c r="C144" s="2">
        <v>6</v>
      </c>
      <c r="D144" s="7">
        <v>78738733</v>
      </c>
      <c r="E144" s="7">
        <v>7401440902</v>
      </c>
      <c r="F144" s="7">
        <v>94</v>
      </c>
      <c r="G144" s="7">
        <v>78738733</v>
      </c>
      <c r="H144" s="8">
        <v>7873873300</v>
      </c>
      <c r="I144" s="7">
        <v>100</v>
      </c>
      <c r="J144" s="9">
        <f t="shared" si="2"/>
        <v>157477466</v>
      </c>
      <c r="K144" s="8">
        <f t="shared" si="2"/>
        <v>15275314202</v>
      </c>
      <c r="M144" s="8"/>
    </row>
    <row r="145" spans="1:13" s="7" customFormat="1" ht="15.75">
      <c r="A145" s="6"/>
      <c r="B145" s="7">
        <v>171</v>
      </c>
      <c r="C145" s="2">
        <v>6</v>
      </c>
      <c r="D145" s="7">
        <v>86380867</v>
      </c>
      <c r="E145" s="7">
        <v>8119801498</v>
      </c>
      <c r="F145" s="7">
        <v>94</v>
      </c>
      <c r="G145" s="7">
        <v>86380867</v>
      </c>
      <c r="H145" s="8">
        <v>8638086700</v>
      </c>
      <c r="I145" s="7">
        <v>100</v>
      </c>
      <c r="J145" s="9">
        <f t="shared" si="2"/>
        <v>172761734</v>
      </c>
      <c r="K145" s="8">
        <f t="shared" si="2"/>
        <v>16757888198</v>
      </c>
      <c r="M145" s="8"/>
    </row>
    <row r="146" spans="1:13" s="7" customFormat="1" ht="15.75">
      <c r="A146" s="6"/>
      <c r="B146" s="7">
        <v>172</v>
      </c>
      <c r="C146" s="2">
        <v>4</v>
      </c>
      <c r="D146" s="7">
        <v>48789764</v>
      </c>
      <c r="E146" s="7">
        <v>4683817344</v>
      </c>
      <c r="F146" s="7">
        <v>96</v>
      </c>
      <c r="G146" s="7">
        <v>48789764</v>
      </c>
      <c r="H146" s="8">
        <v>4878976400</v>
      </c>
      <c r="I146" s="7">
        <v>100</v>
      </c>
      <c r="J146" s="9">
        <f t="shared" si="2"/>
        <v>97579528</v>
      </c>
      <c r="K146" s="8">
        <f t="shared" si="2"/>
        <v>9562793744</v>
      </c>
      <c r="M146" s="8"/>
    </row>
    <row r="147" spans="1:13" s="7" customFormat="1" ht="15.75">
      <c r="A147" s="6"/>
      <c r="B147" s="7">
        <v>173</v>
      </c>
      <c r="C147" s="2">
        <v>4</v>
      </c>
      <c r="D147" s="7">
        <v>18229554</v>
      </c>
      <c r="E147" s="7">
        <v>1750037184</v>
      </c>
      <c r="F147" s="7">
        <v>96</v>
      </c>
      <c r="G147" s="7">
        <v>18229554</v>
      </c>
      <c r="H147" s="8">
        <v>1822955400</v>
      </c>
      <c r="I147" s="7">
        <v>100</v>
      </c>
      <c r="J147" s="9">
        <f t="shared" si="2"/>
        <v>36459108</v>
      </c>
      <c r="K147" s="8">
        <f t="shared" si="2"/>
        <v>3572992584</v>
      </c>
      <c r="M147" s="8"/>
    </row>
    <row r="148" spans="1:13" s="7" customFormat="1" ht="15.75">
      <c r="A148" s="6"/>
      <c r="B148" s="7">
        <v>174</v>
      </c>
      <c r="C148" s="2">
        <v>4</v>
      </c>
      <c r="D148" s="7">
        <v>16884566</v>
      </c>
      <c r="E148" s="7">
        <v>1620918336</v>
      </c>
      <c r="F148" s="7">
        <v>96</v>
      </c>
      <c r="G148" s="7">
        <v>16884566</v>
      </c>
      <c r="H148" s="8">
        <v>1688456600</v>
      </c>
      <c r="I148" s="7">
        <v>100</v>
      </c>
      <c r="J148" s="9">
        <f t="shared" si="2"/>
        <v>33769132</v>
      </c>
      <c r="K148" s="8">
        <f t="shared" si="2"/>
        <v>3309374936</v>
      </c>
      <c r="M148" s="8"/>
    </row>
    <row r="149" spans="1:13" s="7" customFormat="1" ht="15.75">
      <c r="A149" s="6"/>
      <c r="B149" s="7">
        <v>175</v>
      </c>
      <c r="C149" s="2">
        <v>4</v>
      </c>
      <c r="D149" s="7">
        <v>34815292</v>
      </c>
      <c r="E149" s="7">
        <v>3342268032</v>
      </c>
      <c r="F149" s="7">
        <v>96</v>
      </c>
      <c r="G149" s="7">
        <v>34815292</v>
      </c>
      <c r="H149" s="8">
        <v>3481529200</v>
      </c>
      <c r="I149" s="7">
        <v>100</v>
      </c>
      <c r="J149" s="9">
        <f t="shared" si="2"/>
        <v>69630584</v>
      </c>
      <c r="K149" s="8">
        <f t="shared" si="2"/>
        <v>6823797232</v>
      </c>
      <c r="M149" s="8"/>
    </row>
    <row r="150" spans="1:13" s="7" customFormat="1" ht="15.75">
      <c r="A150" s="6"/>
      <c r="B150" s="7">
        <v>176</v>
      </c>
      <c r="C150" s="2">
        <v>5</v>
      </c>
      <c r="D150" s="7">
        <v>52731825</v>
      </c>
      <c r="E150" s="7">
        <v>5009523375</v>
      </c>
      <c r="F150" s="7">
        <v>95</v>
      </c>
      <c r="G150" s="7">
        <v>52731825</v>
      </c>
      <c r="H150" s="8">
        <v>5273182500</v>
      </c>
      <c r="I150" s="7">
        <v>100</v>
      </c>
      <c r="J150" s="9">
        <f t="shared" si="2"/>
        <v>105463650</v>
      </c>
      <c r="K150" s="8">
        <f t="shared" si="2"/>
        <v>10282705875</v>
      </c>
      <c r="M150" s="8"/>
    </row>
    <row r="151" spans="1:13" s="7" customFormat="1" ht="15.75">
      <c r="A151" s="6"/>
      <c r="B151" s="7">
        <v>177</v>
      </c>
      <c r="C151" s="2">
        <v>5</v>
      </c>
      <c r="D151" s="7">
        <v>95870303</v>
      </c>
      <c r="E151" s="7">
        <v>9107678785</v>
      </c>
      <c r="F151" s="7">
        <v>95</v>
      </c>
      <c r="G151" s="7">
        <v>95870303</v>
      </c>
      <c r="H151" s="8">
        <v>9587030300</v>
      </c>
      <c r="I151" s="7">
        <v>100</v>
      </c>
      <c r="J151" s="9">
        <f t="shared" si="2"/>
        <v>191740606</v>
      </c>
      <c r="K151" s="8">
        <f t="shared" si="2"/>
        <v>18694709085</v>
      </c>
      <c r="M151" s="8"/>
    </row>
    <row r="152" spans="1:13" s="7" customFormat="1" ht="15.75">
      <c r="A152" s="6"/>
      <c r="B152" s="7">
        <v>178</v>
      </c>
      <c r="C152" s="2">
        <v>7</v>
      </c>
      <c r="D152" s="7">
        <v>49377794</v>
      </c>
      <c r="E152" s="7">
        <v>4592134842</v>
      </c>
      <c r="F152" s="7">
        <v>93</v>
      </c>
      <c r="G152" s="7">
        <v>49377794</v>
      </c>
      <c r="H152" s="8">
        <v>4937779400</v>
      </c>
      <c r="I152" s="7">
        <v>100</v>
      </c>
      <c r="J152" s="9">
        <f t="shared" si="2"/>
        <v>98755588</v>
      </c>
      <c r="K152" s="8">
        <f t="shared" si="2"/>
        <v>9529914242</v>
      </c>
      <c r="M152" s="8"/>
    </row>
    <row r="153" spans="1:13" s="7" customFormat="1" ht="15.75">
      <c r="A153" s="6"/>
      <c r="B153" s="7">
        <v>179</v>
      </c>
      <c r="C153" s="2">
        <v>7</v>
      </c>
      <c r="D153" s="7">
        <v>78965356</v>
      </c>
      <c r="E153" s="7">
        <v>7343778108</v>
      </c>
      <c r="F153" s="7">
        <v>93</v>
      </c>
      <c r="G153" s="7">
        <v>78965356</v>
      </c>
      <c r="H153" s="8">
        <v>7896535600</v>
      </c>
      <c r="I153" s="7">
        <v>100</v>
      </c>
      <c r="J153" s="9">
        <f t="shared" si="2"/>
        <v>157930712</v>
      </c>
      <c r="K153" s="8">
        <f t="shared" si="2"/>
        <v>15240313708</v>
      </c>
      <c r="M153" s="8"/>
    </row>
    <row r="154" spans="1:13" s="7" customFormat="1" ht="15.75">
      <c r="A154" s="6"/>
      <c r="B154" s="7">
        <v>180</v>
      </c>
      <c r="C154" s="2">
        <v>7</v>
      </c>
      <c r="D154" s="7">
        <v>74666073</v>
      </c>
      <c r="E154" s="7">
        <v>6943944789</v>
      </c>
      <c r="F154" s="7">
        <v>93</v>
      </c>
      <c r="G154" s="7">
        <v>74666073</v>
      </c>
      <c r="H154" s="8">
        <v>7466607300</v>
      </c>
      <c r="I154" s="7">
        <v>100</v>
      </c>
      <c r="J154" s="9">
        <f t="shared" si="2"/>
        <v>149332146</v>
      </c>
      <c r="K154" s="8">
        <f t="shared" si="2"/>
        <v>14410552089</v>
      </c>
      <c r="M154" s="8"/>
    </row>
    <row r="155" spans="1:13" s="7" customFormat="1" ht="15.75">
      <c r="A155" s="6"/>
      <c r="B155" s="7">
        <v>181</v>
      </c>
      <c r="C155" s="2">
        <v>8</v>
      </c>
      <c r="D155" s="7">
        <v>29720136</v>
      </c>
      <c r="E155" s="7">
        <v>2734252512</v>
      </c>
      <c r="F155" s="7">
        <v>92</v>
      </c>
      <c r="G155" s="7">
        <v>29720136</v>
      </c>
      <c r="H155" s="8">
        <v>2972013600</v>
      </c>
      <c r="I155" s="7">
        <v>100</v>
      </c>
      <c r="J155" s="9">
        <f t="shared" si="2"/>
        <v>59440272</v>
      </c>
      <c r="K155" s="8">
        <f t="shared" si="2"/>
        <v>5706266112</v>
      </c>
      <c r="M155" s="8"/>
    </row>
    <row r="156" spans="1:13" s="7" customFormat="1" ht="15.75">
      <c r="A156" s="6"/>
      <c r="B156" s="7">
        <v>182</v>
      </c>
      <c r="C156" s="2">
        <v>8</v>
      </c>
      <c r="D156" s="7">
        <v>120006119</v>
      </c>
      <c r="E156" s="7">
        <v>11040562948</v>
      </c>
      <c r="F156" s="7">
        <v>92</v>
      </c>
      <c r="G156" s="7">
        <v>120006119</v>
      </c>
      <c r="H156" s="8">
        <v>12000611900</v>
      </c>
      <c r="I156" s="7">
        <v>100</v>
      </c>
      <c r="J156" s="9">
        <f t="shared" si="2"/>
        <v>240012238</v>
      </c>
      <c r="K156" s="8">
        <f t="shared" si="2"/>
        <v>23041174848</v>
      </c>
      <c r="M156" s="8"/>
    </row>
    <row r="157" spans="1:13" s="7" customFormat="1" ht="15.75">
      <c r="A157" s="6"/>
      <c r="B157" s="7">
        <v>183</v>
      </c>
      <c r="C157" s="2">
        <v>8</v>
      </c>
      <c r="D157" s="7">
        <v>33788827</v>
      </c>
      <c r="E157" s="7">
        <v>3108572084</v>
      </c>
      <c r="F157" s="7">
        <v>92</v>
      </c>
      <c r="G157" s="7">
        <v>33788827</v>
      </c>
      <c r="H157" s="8">
        <v>3378882700</v>
      </c>
      <c r="I157" s="7">
        <v>100</v>
      </c>
      <c r="J157" s="9">
        <f t="shared" si="2"/>
        <v>67577654</v>
      </c>
      <c r="K157" s="8">
        <f t="shared" si="2"/>
        <v>6487454784</v>
      </c>
      <c r="M157" s="8"/>
    </row>
    <row r="158" spans="1:13" s="7" customFormat="1" ht="15.75">
      <c r="A158" s="6"/>
      <c r="B158" s="7">
        <v>184</v>
      </c>
      <c r="C158" s="2">
        <v>8</v>
      </c>
      <c r="D158" s="7">
        <v>148162872</v>
      </c>
      <c r="E158" s="7">
        <v>13630984224</v>
      </c>
      <c r="F158" s="7">
        <v>92</v>
      </c>
      <c r="G158" s="7">
        <v>148162872</v>
      </c>
      <c r="H158" s="8">
        <v>14816287200</v>
      </c>
      <c r="I158" s="7">
        <v>100</v>
      </c>
      <c r="J158" s="9">
        <f t="shared" si="2"/>
        <v>296325744</v>
      </c>
      <c r="K158" s="8">
        <f t="shared" si="2"/>
        <v>28447271424</v>
      </c>
      <c r="M158" s="8"/>
    </row>
    <row r="159" spans="1:13" s="7" customFormat="1" ht="15.75">
      <c r="A159" s="6"/>
      <c r="B159" s="7">
        <v>185</v>
      </c>
      <c r="C159" s="2">
        <v>8</v>
      </c>
      <c r="D159" s="7">
        <v>60304820</v>
      </c>
      <c r="E159" s="7">
        <v>5548043440</v>
      </c>
      <c r="F159" s="7">
        <v>92</v>
      </c>
      <c r="G159" s="7">
        <v>60304820</v>
      </c>
      <c r="H159" s="8">
        <v>6030482000</v>
      </c>
      <c r="I159" s="7">
        <v>100</v>
      </c>
      <c r="J159" s="9">
        <f t="shared" si="2"/>
        <v>120609640</v>
      </c>
      <c r="K159" s="8">
        <f t="shared" si="2"/>
        <v>11578525440</v>
      </c>
      <c r="M159" s="8"/>
    </row>
    <row r="160" spans="1:13" s="7" customFormat="1" ht="15.75">
      <c r="A160" s="6"/>
      <c r="B160" s="7">
        <v>186</v>
      </c>
      <c r="C160" s="2">
        <v>8</v>
      </c>
      <c r="D160" s="7">
        <v>88906809</v>
      </c>
      <c r="E160" s="7">
        <v>8179426428</v>
      </c>
      <c r="F160" s="7">
        <v>92</v>
      </c>
      <c r="G160" s="7">
        <v>88906809</v>
      </c>
      <c r="H160" s="8">
        <v>8890680900</v>
      </c>
      <c r="I160" s="7">
        <v>100</v>
      </c>
      <c r="J160" s="9">
        <f t="shared" si="2"/>
        <v>177813618</v>
      </c>
      <c r="K160" s="8">
        <f t="shared" si="2"/>
        <v>17070107328</v>
      </c>
      <c r="M160" s="8"/>
    </row>
    <row r="161" spans="1:13" s="7" customFormat="1" ht="15.75">
      <c r="A161" s="6"/>
      <c r="B161" s="7">
        <v>187</v>
      </c>
      <c r="C161" s="2">
        <v>8</v>
      </c>
      <c r="D161" s="7">
        <v>86013960</v>
      </c>
      <c r="E161" s="7">
        <v>7913284320</v>
      </c>
      <c r="F161" s="7">
        <v>92</v>
      </c>
      <c r="G161" s="7">
        <v>86013960</v>
      </c>
      <c r="H161" s="8">
        <v>8601396000</v>
      </c>
      <c r="I161" s="7">
        <v>100</v>
      </c>
      <c r="J161" s="9">
        <f t="shared" si="2"/>
        <v>172027920</v>
      </c>
      <c r="K161" s="8">
        <f t="shared" si="2"/>
        <v>16514680320</v>
      </c>
      <c r="M161" s="8"/>
    </row>
    <row r="162" spans="1:13" s="7" customFormat="1" ht="15.75">
      <c r="A162" s="6" t="s">
        <v>11</v>
      </c>
      <c r="B162" s="7">
        <v>188</v>
      </c>
      <c r="C162" s="2">
        <v>6</v>
      </c>
      <c r="D162" s="7">
        <v>119301139</v>
      </c>
      <c r="E162" s="7">
        <v>11214307066</v>
      </c>
      <c r="F162" s="7">
        <v>94</v>
      </c>
      <c r="G162" s="7">
        <v>119301139</v>
      </c>
      <c r="H162" s="8">
        <v>11930113900</v>
      </c>
      <c r="I162" s="7">
        <v>100</v>
      </c>
      <c r="J162" s="9">
        <f t="shared" si="2"/>
        <v>238602278</v>
      </c>
      <c r="K162" s="8">
        <f t="shared" si="2"/>
        <v>23144420966</v>
      </c>
      <c r="M162" s="8"/>
    </row>
    <row r="163" spans="1:13" s="7" customFormat="1" ht="15.75">
      <c r="A163" s="6"/>
      <c r="B163" s="7">
        <v>189</v>
      </c>
      <c r="C163" s="2">
        <v>6</v>
      </c>
      <c r="D163" s="7">
        <v>71729824</v>
      </c>
      <c r="E163" s="7">
        <v>6742603456</v>
      </c>
      <c r="F163" s="7">
        <v>94</v>
      </c>
      <c r="G163" s="7">
        <v>71729824</v>
      </c>
      <c r="H163" s="8">
        <v>7172982400</v>
      </c>
      <c r="I163" s="7">
        <v>100</v>
      </c>
      <c r="J163" s="9">
        <f t="shared" si="2"/>
        <v>143459648</v>
      </c>
      <c r="K163" s="8">
        <f t="shared" si="2"/>
        <v>13915585856</v>
      </c>
      <c r="M163" s="8"/>
    </row>
    <row r="164" spans="1:13" s="7" customFormat="1" ht="15.75">
      <c r="A164" s="6"/>
      <c r="B164" s="7">
        <v>190</v>
      </c>
      <c r="C164" s="2">
        <v>6</v>
      </c>
      <c r="D164" s="7">
        <v>79014882</v>
      </c>
      <c r="E164" s="7">
        <v>7427398908</v>
      </c>
      <c r="F164" s="7">
        <v>94</v>
      </c>
      <c r="G164" s="7">
        <v>79014882</v>
      </c>
      <c r="H164" s="8">
        <v>7901488200</v>
      </c>
      <c r="I164" s="7">
        <v>100</v>
      </c>
      <c r="J164" s="9">
        <f t="shared" si="2"/>
        <v>158029764</v>
      </c>
      <c r="K164" s="8">
        <f t="shared" si="2"/>
        <v>15328887108</v>
      </c>
      <c r="M164" s="8"/>
    </row>
    <row r="165" spans="1:13" s="7" customFormat="1" ht="15.75">
      <c r="A165" s="6"/>
      <c r="B165" s="7">
        <v>191</v>
      </c>
      <c r="C165" s="2">
        <v>6</v>
      </c>
      <c r="D165" s="7">
        <v>47143597</v>
      </c>
      <c r="E165" s="7">
        <v>4431498118</v>
      </c>
      <c r="F165" s="7">
        <v>94</v>
      </c>
      <c r="G165" s="7">
        <v>47143597</v>
      </c>
      <c r="H165" s="8">
        <v>4714359700</v>
      </c>
      <c r="I165" s="7">
        <v>100</v>
      </c>
      <c r="J165" s="9">
        <f t="shared" si="2"/>
        <v>94287194</v>
      </c>
      <c r="K165" s="8">
        <f t="shared" si="2"/>
        <v>9145857818</v>
      </c>
      <c r="M165" s="8"/>
    </row>
    <row r="166" spans="1:13" s="7" customFormat="1" ht="15.75">
      <c r="A166" s="6"/>
      <c r="B166" s="7">
        <v>192</v>
      </c>
      <c r="C166" s="2">
        <v>4</v>
      </c>
      <c r="D166" s="7">
        <v>89316767</v>
      </c>
      <c r="E166" s="7">
        <v>8574409632</v>
      </c>
      <c r="F166" s="7">
        <v>96</v>
      </c>
      <c r="G166" s="7">
        <v>89316767</v>
      </c>
      <c r="H166" s="8">
        <v>8931676700</v>
      </c>
      <c r="I166" s="7">
        <v>100</v>
      </c>
      <c r="J166" s="9">
        <f t="shared" si="2"/>
        <v>178633534</v>
      </c>
      <c r="K166" s="8">
        <f t="shared" si="2"/>
        <v>17506086332</v>
      </c>
      <c r="M166" s="8"/>
    </row>
    <row r="167" spans="1:13" s="7" customFormat="1" ht="15.75">
      <c r="A167" s="6"/>
      <c r="B167" s="7">
        <v>193</v>
      </c>
      <c r="C167" s="2">
        <v>4</v>
      </c>
      <c r="D167" s="7">
        <v>16719600</v>
      </c>
      <c r="E167" s="7">
        <v>1605081600</v>
      </c>
      <c r="F167" s="7">
        <v>96</v>
      </c>
      <c r="G167" s="7">
        <v>16719600</v>
      </c>
      <c r="H167" s="8">
        <v>1671960000</v>
      </c>
      <c r="I167" s="7">
        <v>100</v>
      </c>
      <c r="J167" s="9">
        <f t="shared" si="2"/>
        <v>33439200</v>
      </c>
      <c r="K167" s="8">
        <f t="shared" si="2"/>
        <v>3277041600</v>
      </c>
      <c r="M167" s="8"/>
    </row>
    <row r="168" spans="1:13" s="7" customFormat="1" ht="15.75">
      <c r="A168" s="6"/>
      <c r="B168" s="7">
        <v>194</v>
      </c>
      <c r="C168" s="2">
        <v>4</v>
      </c>
      <c r="D168" s="7">
        <v>12875493</v>
      </c>
      <c r="E168" s="7">
        <v>1236047328</v>
      </c>
      <c r="F168" s="7">
        <v>96</v>
      </c>
      <c r="G168" s="7">
        <v>12875493</v>
      </c>
      <c r="H168" s="8">
        <v>1287549300</v>
      </c>
      <c r="I168" s="7">
        <v>100</v>
      </c>
      <c r="J168" s="9">
        <f t="shared" si="2"/>
        <v>25750986</v>
      </c>
      <c r="K168" s="8">
        <f t="shared" si="2"/>
        <v>2523596628</v>
      </c>
      <c r="M168" s="8"/>
    </row>
    <row r="169" spans="1:13" s="7" customFormat="1" ht="15.75">
      <c r="A169" s="6"/>
      <c r="B169" s="7">
        <v>196</v>
      </c>
      <c r="C169" s="2">
        <v>4</v>
      </c>
      <c r="D169" s="7">
        <v>44592806</v>
      </c>
      <c r="E169" s="7">
        <v>4280909376</v>
      </c>
      <c r="F169" s="7">
        <v>96</v>
      </c>
      <c r="G169" s="7">
        <v>44592806</v>
      </c>
      <c r="H169" s="8">
        <v>4459280600</v>
      </c>
      <c r="I169" s="7">
        <v>100</v>
      </c>
      <c r="J169" s="9">
        <f t="shared" si="2"/>
        <v>89185612</v>
      </c>
      <c r="K169" s="8">
        <f t="shared" si="2"/>
        <v>8740189976</v>
      </c>
      <c r="M169" s="8"/>
    </row>
    <row r="170" spans="1:13" s="7" customFormat="1" ht="15.75">
      <c r="A170" s="6"/>
      <c r="B170" s="7">
        <v>197</v>
      </c>
      <c r="C170" s="2">
        <v>5</v>
      </c>
      <c r="D170" s="7">
        <v>98244273</v>
      </c>
      <c r="E170" s="7">
        <v>9333205935</v>
      </c>
      <c r="F170" s="7">
        <v>95</v>
      </c>
      <c r="G170" s="7">
        <v>98244273</v>
      </c>
      <c r="H170" s="8">
        <v>9824427300</v>
      </c>
      <c r="I170" s="7">
        <v>100</v>
      </c>
      <c r="J170" s="9">
        <f t="shared" si="2"/>
        <v>196488546</v>
      </c>
      <c r="K170" s="8">
        <f t="shared" si="2"/>
        <v>19157633235</v>
      </c>
      <c r="M170" s="8"/>
    </row>
    <row r="171" spans="1:13" s="7" customFormat="1" ht="15.75">
      <c r="A171" s="6"/>
      <c r="B171" s="7">
        <v>198</v>
      </c>
      <c r="C171" s="2">
        <v>5</v>
      </c>
      <c r="D171" s="7">
        <v>27119456</v>
      </c>
      <c r="E171" s="7">
        <v>2576348320</v>
      </c>
      <c r="F171" s="7">
        <v>95</v>
      </c>
      <c r="G171" s="7">
        <v>27119456</v>
      </c>
      <c r="H171" s="8">
        <v>2711945600</v>
      </c>
      <c r="I171" s="7">
        <v>100</v>
      </c>
      <c r="J171" s="9">
        <f t="shared" si="2"/>
        <v>54238912</v>
      </c>
      <c r="K171" s="8">
        <f t="shared" si="2"/>
        <v>5288293920</v>
      </c>
      <c r="M171" s="8"/>
    </row>
    <row r="172" spans="1:13" s="7" customFormat="1" ht="15.75">
      <c r="A172" s="6"/>
      <c r="B172" s="7">
        <v>199</v>
      </c>
      <c r="C172" s="2">
        <v>7</v>
      </c>
      <c r="D172" s="7">
        <v>15986563</v>
      </c>
      <c r="E172" s="7">
        <v>1486750359</v>
      </c>
      <c r="F172" s="7">
        <v>93</v>
      </c>
      <c r="G172" s="7">
        <v>15986563</v>
      </c>
      <c r="H172" s="8">
        <v>1598656300</v>
      </c>
      <c r="I172" s="7">
        <v>100</v>
      </c>
      <c r="J172" s="9">
        <f t="shared" si="2"/>
        <v>31973126</v>
      </c>
      <c r="K172" s="8">
        <f t="shared" si="2"/>
        <v>3085406659</v>
      </c>
      <c r="M172" s="8"/>
    </row>
    <row r="173" spans="1:13" s="7" customFormat="1" ht="15.75">
      <c r="A173" s="6"/>
      <c r="B173" s="7">
        <v>200</v>
      </c>
      <c r="C173" s="2">
        <v>7</v>
      </c>
      <c r="D173" s="7">
        <v>19001317</v>
      </c>
      <c r="E173" s="7">
        <v>1767122481</v>
      </c>
      <c r="F173" s="7">
        <v>93</v>
      </c>
      <c r="G173" s="7">
        <v>19001317</v>
      </c>
      <c r="H173" s="8">
        <v>1900131700</v>
      </c>
      <c r="I173" s="7">
        <v>100</v>
      </c>
      <c r="J173" s="9">
        <f t="shared" si="2"/>
        <v>38002634</v>
      </c>
      <c r="K173" s="8">
        <f t="shared" si="2"/>
        <v>3667254181</v>
      </c>
      <c r="M173" s="8"/>
    </row>
    <row r="174" spans="1:13" s="7" customFormat="1" ht="15.75">
      <c r="A174" s="6"/>
      <c r="B174" s="7">
        <v>202</v>
      </c>
      <c r="C174" s="2">
        <v>7</v>
      </c>
      <c r="D174" s="7">
        <v>50770331</v>
      </c>
      <c r="E174" s="7">
        <v>4721640783</v>
      </c>
      <c r="F174" s="7">
        <v>93</v>
      </c>
      <c r="G174" s="7">
        <v>50770331</v>
      </c>
      <c r="H174" s="8">
        <v>5077033100</v>
      </c>
      <c r="I174" s="7">
        <v>100</v>
      </c>
      <c r="J174" s="9">
        <f t="shared" si="2"/>
        <v>101540662</v>
      </c>
      <c r="K174" s="8">
        <f t="shared" si="2"/>
        <v>9798673883</v>
      </c>
      <c r="M174" s="8"/>
    </row>
    <row r="175" spans="1:13" s="7" customFormat="1" ht="15.75">
      <c r="A175" s="6"/>
      <c r="B175" s="7">
        <v>203</v>
      </c>
      <c r="C175" s="2">
        <v>8</v>
      </c>
      <c r="D175" s="7">
        <v>46011625</v>
      </c>
      <c r="E175" s="7">
        <v>4233069500</v>
      </c>
      <c r="F175" s="7">
        <v>92</v>
      </c>
      <c r="G175" s="7">
        <v>46011625</v>
      </c>
      <c r="H175" s="8">
        <v>4601162500</v>
      </c>
      <c r="I175" s="7">
        <v>100</v>
      </c>
      <c r="J175" s="9">
        <f t="shared" si="2"/>
        <v>92023250</v>
      </c>
      <c r="K175" s="8">
        <f t="shared" si="2"/>
        <v>8834232000</v>
      </c>
      <c r="M175" s="8"/>
    </row>
    <row r="176" spans="1:13" s="7" customFormat="1" ht="15.75">
      <c r="A176" s="6"/>
      <c r="B176" s="7">
        <v>204</v>
      </c>
      <c r="C176" s="2">
        <v>8</v>
      </c>
      <c r="D176" s="7">
        <v>49375118</v>
      </c>
      <c r="E176" s="7">
        <v>4542510856</v>
      </c>
      <c r="F176" s="7">
        <v>92</v>
      </c>
      <c r="G176" s="7">
        <v>49375118</v>
      </c>
      <c r="H176" s="8">
        <v>4937511800</v>
      </c>
      <c r="I176" s="7">
        <v>100</v>
      </c>
      <c r="J176" s="9">
        <f t="shared" si="2"/>
        <v>98750236</v>
      </c>
      <c r="K176" s="8">
        <f t="shared" si="2"/>
        <v>9480022656</v>
      </c>
      <c r="M176" s="8"/>
    </row>
    <row r="177" spans="1:13" s="7" customFormat="1" ht="15.75">
      <c r="A177" s="6"/>
      <c r="B177" s="7">
        <v>205</v>
      </c>
      <c r="C177" s="2">
        <v>8</v>
      </c>
      <c r="D177" s="7">
        <v>712332</v>
      </c>
      <c r="E177" s="7">
        <v>65534544</v>
      </c>
      <c r="F177" s="7">
        <v>92</v>
      </c>
      <c r="G177" s="7">
        <v>712332</v>
      </c>
      <c r="H177" s="8">
        <v>71233200</v>
      </c>
      <c r="I177" s="7">
        <v>100</v>
      </c>
      <c r="J177" s="9">
        <f t="shared" si="2"/>
        <v>1424664</v>
      </c>
      <c r="K177" s="8">
        <f t="shared" si="2"/>
        <v>136767744</v>
      </c>
      <c r="M177" s="8"/>
    </row>
    <row r="178" spans="1:13" s="7" customFormat="1" ht="15.75">
      <c r="A178" s="6"/>
      <c r="B178" s="7">
        <v>206</v>
      </c>
      <c r="C178" s="2">
        <v>8</v>
      </c>
      <c r="D178" s="7">
        <v>122194709</v>
      </c>
      <c r="E178" s="7">
        <v>11241913228</v>
      </c>
      <c r="F178" s="7">
        <v>92</v>
      </c>
      <c r="G178" s="7">
        <v>122194709</v>
      </c>
      <c r="H178" s="8">
        <v>12219470900</v>
      </c>
      <c r="I178" s="7">
        <v>100</v>
      </c>
      <c r="J178" s="9">
        <f t="shared" si="2"/>
        <v>244389418</v>
      </c>
      <c r="K178" s="8">
        <f t="shared" si="2"/>
        <v>23461384128</v>
      </c>
      <c r="M178" s="8"/>
    </row>
    <row r="179" spans="1:13" s="7" customFormat="1" ht="15.75">
      <c r="A179" s="6"/>
      <c r="B179" s="7">
        <v>207</v>
      </c>
      <c r="C179" s="2">
        <v>8</v>
      </c>
      <c r="D179" s="7">
        <v>240200850</v>
      </c>
      <c r="E179" s="7">
        <v>22098478200</v>
      </c>
      <c r="F179" s="7">
        <v>92</v>
      </c>
      <c r="G179" s="7">
        <v>240200850</v>
      </c>
      <c r="H179" s="8">
        <v>24020085000</v>
      </c>
      <c r="I179" s="7">
        <v>100</v>
      </c>
      <c r="J179" s="9">
        <f t="shared" si="2"/>
        <v>480401700</v>
      </c>
      <c r="K179" s="8">
        <f t="shared" si="2"/>
        <v>46118563200</v>
      </c>
      <c r="M179" s="8"/>
    </row>
    <row r="180" spans="1:13" s="7" customFormat="1" ht="15.75">
      <c r="A180" s="6"/>
      <c r="B180" s="7">
        <v>208</v>
      </c>
      <c r="C180" s="2">
        <v>8</v>
      </c>
      <c r="D180" s="7">
        <v>70018765</v>
      </c>
      <c r="E180" s="7">
        <v>6441726380</v>
      </c>
      <c r="F180" s="7">
        <v>92</v>
      </c>
      <c r="G180" s="7">
        <v>70018765</v>
      </c>
      <c r="H180" s="8">
        <v>7001876500</v>
      </c>
      <c r="I180" s="7">
        <v>100</v>
      </c>
      <c r="J180" s="9">
        <f t="shared" si="2"/>
        <v>140037530</v>
      </c>
      <c r="K180" s="8">
        <f t="shared" si="2"/>
        <v>13443602880</v>
      </c>
      <c r="M180" s="8"/>
    </row>
    <row r="181" spans="1:13" s="7" customFormat="1" ht="15.75">
      <c r="A181" s="6"/>
      <c r="B181" s="7">
        <v>209</v>
      </c>
      <c r="C181" s="2">
        <v>8</v>
      </c>
      <c r="D181" s="7">
        <v>165492334</v>
      </c>
      <c r="E181" s="7">
        <v>15225294728</v>
      </c>
      <c r="F181" s="7">
        <v>92</v>
      </c>
      <c r="G181" s="7">
        <v>165492334</v>
      </c>
      <c r="H181" s="8">
        <v>16549233400</v>
      </c>
      <c r="I181" s="7">
        <v>100</v>
      </c>
      <c r="J181" s="9">
        <f t="shared" si="2"/>
        <v>330984668</v>
      </c>
      <c r="K181" s="8">
        <f t="shared" si="2"/>
        <v>31774528128</v>
      </c>
      <c r="M181" s="8"/>
    </row>
    <row r="182" spans="1:13" s="7" customFormat="1" ht="15.75">
      <c r="A182" s="6" t="s">
        <v>12</v>
      </c>
      <c r="B182" s="7">
        <v>210</v>
      </c>
      <c r="C182" s="2">
        <v>6</v>
      </c>
      <c r="D182" s="7">
        <v>14304495</v>
      </c>
      <c r="E182" s="7">
        <v>1344622530</v>
      </c>
      <c r="F182" s="7">
        <v>94</v>
      </c>
      <c r="G182" s="7">
        <v>14304495</v>
      </c>
      <c r="H182" s="8">
        <v>1430449500</v>
      </c>
      <c r="I182" s="7">
        <v>100</v>
      </c>
      <c r="J182" s="9">
        <f t="shared" si="2"/>
        <v>28608990</v>
      </c>
      <c r="K182" s="8">
        <f t="shared" si="2"/>
        <v>2775072030</v>
      </c>
      <c r="M182" s="8"/>
    </row>
    <row r="183" spans="1:13" s="7" customFormat="1" ht="15.75">
      <c r="A183" s="6"/>
      <c r="B183" s="7">
        <v>211</v>
      </c>
      <c r="C183" s="2">
        <v>6</v>
      </c>
      <c r="D183" s="7">
        <v>11195459</v>
      </c>
      <c r="E183" s="7">
        <v>1052373146</v>
      </c>
      <c r="F183" s="7">
        <v>94</v>
      </c>
      <c r="G183" s="7">
        <v>11195459</v>
      </c>
      <c r="H183" s="8">
        <v>1119545900</v>
      </c>
      <c r="I183" s="7">
        <v>100</v>
      </c>
      <c r="J183" s="9">
        <f t="shared" si="2"/>
        <v>22390918</v>
      </c>
      <c r="K183" s="8">
        <f t="shared" si="2"/>
        <v>2171919046</v>
      </c>
      <c r="M183" s="8"/>
    </row>
    <row r="184" spans="1:13" s="7" customFormat="1" ht="15.75">
      <c r="A184" s="6"/>
      <c r="B184" s="7">
        <v>212</v>
      </c>
      <c r="C184" s="2">
        <v>6</v>
      </c>
      <c r="D184" s="7">
        <v>6884647</v>
      </c>
      <c r="E184" s="7">
        <v>647156818</v>
      </c>
      <c r="F184" s="7">
        <v>94</v>
      </c>
      <c r="G184" s="7">
        <v>6884647</v>
      </c>
      <c r="H184" s="8">
        <v>688464700</v>
      </c>
      <c r="I184" s="7">
        <v>100</v>
      </c>
      <c r="J184" s="9">
        <f t="shared" si="2"/>
        <v>13769294</v>
      </c>
      <c r="K184" s="8">
        <f t="shared" si="2"/>
        <v>1335621518</v>
      </c>
      <c r="M184" s="8"/>
    </row>
    <row r="185" spans="1:13" s="7" customFormat="1" ht="15.75">
      <c r="A185" s="6"/>
      <c r="B185" s="7">
        <v>213</v>
      </c>
      <c r="C185" s="2">
        <v>6</v>
      </c>
      <c r="D185" s="7">
        <v>117452593</v>
      </c>
      <c r="E185" s="7">
        <v>11040543742</v>
      </c>
      <c r="F185" s="7">
        <v>94</v>
      </c>
      <c r="G185" s="7">
        <v>117452593</v>
      </c>
      <c r="H185" s="8">
        <v>11745259300</v>
      </c>
      <c r="I185" s="7">
        <v>100</v>
      </c>
      <c r="J185" s="9">
        <f t="shared" si="2"/>
        <v>234905186</v>
      </c>
      <c r="K185" s="8">
        <f t="shared" si="2"/>
        <v>22785803042</v>
      </c>
      <c r="M185" s="8"/>
    </row>
    <row r="186" spans="1:13" s="7" customFormat="1" ht="15.75">
      <c r="A186" s="6"/>
      <c r="B186" s="7">
        <v>214</v>
      </c>
      <c r="C186" s="2">
        <v>4</v>
      </c>
      <c r="D186" s="7">
        <v>190423445</v>
      </c>
      <c r="E186" s="7">
        <v>18280650720</v>
      </c>
      <c r="F186" s="7">
        <v>96</v>
      </c>
      <c r="G186" s="7">
        <v>190423445</v>
      </c>
      <c r="H186" s="8">
        <v>19042344500</v>
      </c>
      <c r="I186" s="7">
        <v>100</v>
      </c>
      <c r="J186" s="9">
        <f t="shared" si="2"/>
        <v>380846890</v>
      </c>
      <c r="K186" s="8">
        <f t="shared" si="2"/>
        <v>37322995220</v>
      </c>
      <c r="M186" s="8"/>
    </row>
    <row r="187" spans="1:13" s="7" customFormat="1" ht="15.75">
      <c r="A187" s="6"/>
      <c r="B187" s="7">
        <v>216</v>
      </c>
      <c r="C187" s="2">
        <v>4</v>
      </c>
      <c r="D187" s="7">
        <v>87989446</v>
      </c>
      <c r="E187" s="7">
        <v>8446986816</v>
      </c>
      <c r="F187" s="7">
        <v>96</v>
      </c>
      <c r="G187" s="7">
        <v>87989446</v>
      </c>
      <c r="H187" s="8">
        <v>8798944600</v>
      </c>
      <c r="I187" s="7">
        <v>100</v>
      </c>
      <c r="J187" s="9">
        <f t="shared" si="2"/>
        <v>175978892</v>
      </c>
      <c r="K187" s="8">
        <f t="shared" si="2"/>
        <v>17245931416</v>
      </c>
      <c r="M187" s="8"/>
    </row>
    <row r="188" spans="1:13" s="7" customFormat="1" ht="15.75">
      <c r="A188" s="6"/>
      <c r="B188" s="7">
        <v>217</v>
      </c>
      <c r="C188" s="2">
        <v>4</v>
      </c>
      <c r="D188" s="7">
        <v>47899331</v>
      </c>
      <c r="E188" s="7">
        <v>4598335776</v>
      </c>
      <c r="F188" s="7">
        <v>96</v>
      </c>
      <c r="G188" s="7">
        <v>47899331</v>
      </c>
      <c r="H188" s="8">
        <v>4789933100</v>
      </c>
      <c r="I188" s="7">
        <v>100</v>
      </c>
      <c r="J188" s="9">
        <f t="shared" si="2"/>
        <v>95798662</v>
      </c>
      <c r="K188" s="8">
        <f t="shared" si="2"/>
        <v>9388268876</v>
      </c>
      <c r="M188" s="8"/>
    </row>
    <row r="189" spans="1:13" s="7" customFormat="1" ht="15.75">
      <c r="A189" s="6"/>
      <c r="B189" s="7">
        <v>218</v>
      </c>
      <c r="C189" s="2">
        <v>4</v>
      </c>
      <c r="D189" s="7">
        <v>83747316</v>
      </c>
      <c r="E189" s="7">
        <v>8039742336</v>
      </c>
      <c r="F189" s="7">
        <v>96</v>
      </c>
      <c r="G189" s="7">
        <v>83747316</v>
      </c>
      <c r="H189" s="8">
        <v>8374731600</v>
      </c>
      <c r="I189" s="7">
        <v>100</v>
      </c>
      <c r="J189" s="9">
        <f t="shared" si="2"/>
        <v>167494632</v>
      </c>
      <c r="K189" s="8">
        <f t="shared" si="2"/>
        <v>16414473936</v>
      </c>
      <c r="M189" s="8"/>
    </row>
    <row r="190" spans="1:13" s="7" customFormat="1" ht="15.75">
      <c r="A190" s="6"/>
      <c r="B190" s="7">
        <v>219</v>
      </c>
      <c r="C190" s="2">
        <v>5</v>
      </c>
      <c r="D190" s="7">
        <v>108759442</v>
      </c>
      <c r="E190" s="7">
        <v>10332146990</v>
      </c>
      <c r="F190" s="7">
        <v>95</v>
      </c>
      <c r="G190" s="7">
        <v>108759442</v>
      </c>
      <c r="H190" s="8">
        <v>10875944200</v>
      </c>
      <c r="I190" s="7">
        <v>100</v>
      </c>
      <c r="J190" s="9">
        <f t="shared" si="2"/>
        <v>217518884</v>
      </c>
      <c r="K190" s="8">
        <f t="shared" si="2"/>
        <v>21208091190</v>
      </c>
      <c r="M190" s="8"/>
    </row>
    <row r="191" spans="1:13" s="7" customFormat="1" ht="15.75">
      <c r="A191" s="6"/>
      <c r="B191" s="7">
        <v>220</v>
      </c>
      <c r="C191" s="2">
        <v>5</v>
      </c>
      <c r="D191" s="7">
        <v>167931343</v>
      </c>
      <c r="E191" s="7">
        <v>15953477585</v>
      </c>
      <c r="F191" s="7">
        <v>95</v>
      </c>
      <c r="G191" s="7">
        <v>167931343</v>
      </c>
      <c r="H191" s="8">
        <v>16793134300</v>
      </c>
      <c r="I191" s="7">
        <v>100</v>
      </c>
      <c r="J191" s="9">
        <f t="shared" si="2"/>
        <v>335862686</v>
      </c>
      <c r="K191" s="8">
        <f t="shared" si="2"/>
        <v>32746611885</v>
      </c>
      <c r="M191" s="8"/>
    </row>
    <row r="192" spans="1:13" s="7" customFormat="1" ht="15.75">
      <c r="A192" s="6"/>
      <c r="B192" s="7">
        <v>221</v>
      </c>
      <c r="C192" s="2">
        <v>7</v>
      </c>
      <c r="D192" s="7">
        <v>152112722</v>
      </c>
      <c r="E192" s="7">
        <v>14146483146</v>
      </c>
      <c r="F192" s="7">
        <v>93</v>
      </c>
      <c r="G192" s="7">
        <v>152112722</v>
      </c>
      <c r="H192" s="8">
        <v>15211272200</v>
      </c>
      <c r="I192" s="7">
        <v>100</v>
      </c>
      <c r="J192" s="9">
        <f t="shared" si="2"/>
        <v>304225444</v>
      </c>
      <c r="K192" s="8">
        <f t="shared" si="2"/>
        <v>29357755346</v>
      </c>
      <c r="M192" s="8"/>
    </row>
    <row r="193" spans="1:13" s="7" customFormat="1" ht="15.75">
      <c r="A193" s="6"/>
      <c r="B193" s="7">
        <v>222</v>
      </c>
      <c r="C193" s="2">
        <v>7</v>
      </c>
      <c r="D193" s="7">
        <v>13257249</v>
      </c>
      <c r="E193" s="7">
        <v>1232924157</v>
      </c>
      <c r="F193" s="7">
        <v>93</v>
      </c>
      <c r="G193" s="7">
        <v>13257249</v>
      </c>
      <c r="H193" s="8">
        <v>1325724900</v>
      </c>
      <c r="I193" s="7">
        <v>100</v>
      </c>
      <c r="J193" s="9">
        <f t="shared" si="2"/>
        <v>26514498</v>
      </c>
      <c r="K193" s="8">
        <f t="shared" si="2"/>
        <v>2558649057</v>
      </c>
      <c r="M193" s="8"/>
    </row>
    <row r="194" spans="1:13" s="7" customFormat="1" ht="15.75">
      <c r="A194" s="6"/>
      <c r="B194" s="7">
        <v>225</v>
      </c>
      <c r="C194" s="2">
        <v>7</v>
      </c>
      <c r="D194" s="7">
        <v>48757516</v>
      </c>
      <c r="E194" s="7">
        <v>4534448988</v>
      </c>
      <c r="F194" s="7">
        <v>93</v>
      </c>
      <c r="G194" s="7">
        <v>48757516</v>
      </c>
      <c r="H194" s="8">
        <v>4875751600</v>
      </c>
      <c r="I194" s="7">
        <v>100</v>
      </c>
      <c r="J194" s="9">
        <f t="shared" si="2"/>
        <v>97515032</v>
      </c>
      <c r="K194" s="8">
        <f t="shared" si="2"/>
        <v>9410200588</v>
      </c>
      <c r="M194" s="8"/>
    </row>
    <row r="195" spans="1:13" s="7" customFormat="1" ht="15.75">
      <c r="A195" s="6"/>
      <c r="B195" s="7" t="s">
        <v>13</v>
      </c>
      <c r="C195" s="2">
        <v>8</v>
      </c>
      <c r="D195" s="7">
        <v>32721250</v>
      </c>
      <c r="E195" s="7">
        <v>3010355000</v>
      </c>
      <c r="F195" s="7">
        <v>92</v>
      </c>
      <c r="G195" s="7">
        <v>32721250</v>
      </c>
      <c r="H195" s="8">
        <v>3272125000</v>
      </c>
      <c r="I195" s="7">
        <v>100</v>
      </c>
      <c r="J195" s="9">
        <f t="shared" ref="J195:K197" si="3">D195+G195</f>
        <v>65442500</v>
      </c>
      <c r="K195" s="8">
        <f t="shared" si="3"/>
        <v>6282480000</v>
      </c>
      <c r="M195" s="8"/>
    </row>
    <row r="196" spans="1:13" s="7" customFormat="1" ht="15.75">
      <c r="A196" s="6"/>
      <c r="B196" s="7" t="s">
        <v>14</v>
      </c>
      <c r="C196" s="2">
        <v>8</v>
      </c>
      <c r="D196" s="7">
        <v>171193788</v>
      </c>
      <c r="E196" s="7">
        <v>15749828496</v>
      </c>
      <c r="F196" s="7">
        <v>92</v>
      </c>
      <c r="G196" s="7">
        <v>171193788</v>
      </c>
      <c r="H196" s="8">
        <v>17119378800</v>
      </c>
      <c r="I196" s="7">
        <v>100</v>
      </c>
      <c r="J196" s="9">
        <f t="shared" si="3"/>
        <v>342387576</v>
      </c>
      <c r="K196" s="8">
        <f t="shared" si="3"/>
        <v>32869207296</v>
      </c>
      <c r="M196" s="8"/>
    </row>
    <row r="197" spans="1:13" s="7" customFormat="1" ht="15.75">
      <c r="A197" s="6"/>
      <c r="B197" s="7" t="s">
        <v>15</v>
      </c>
      <c r="C197" s="2">
        <v>8</v>
      </c>
      <c r="D197" s="7">
        <v>69085905</v>
      </c>
      <c r="E197" s="7">
        <v>6355903260</v>
      </c>
      <c r="F197" s="7">
        <v>92</v>
      </c>
      <c r="G197" s="7">
        <v>69085905</v>
      </c>
      <c r="H197" s="8">
        <v>6908590500</v>
      </c>
      <c r="I197" s="7">
        <v>100</v>
      </c>
      <c r="J197" s="9">
        <f t="shared" si="3"/>
        <v>138171810</v>
      </c>
      <c r="K197" s="8">
        <f t="shared" si="3"/>
        <v>13264493760</v>
      </c>
      <c r="M197" s="8"/>
    </row>
    <row r="198" spans="1:13" s="7" customFormat="1" ht="15.75">
      <c r="C198" s="2"/>
      <c r="H198" s="8"/>
    </row>
    <row r="199" spans="1:13" s="7" customFormat="1" ht="15.75">
      <c r="B199" s="7" t="s">
        <v>24</v>
      </c>
      <c r="C199" s="2"/>
      <c r="D199" s="7">
        <f>SUM(D2:D197)</f>
        <v>12258106679</v>
      </c>
      <c r="E199" s="7">
        <f t="shared" ref="E199:K199" si="4">SUM(E2:E197)</f>
        <v>1147839773473</v>
      </c>
      <c r="G199" s="7">
        <f t="shared" si="4"/>
        <v>12258106679</v>
      </c>
      <c r="H199" s="7">
        <f t="shared" si="4"/>
        <v>1225810667900</v>
      </c>
      <c r="J199" s="7">
        <f t="shared" si="4"/>
        <v>24516213358</v>
      </c>
      <c r="K199" s="7">
        <f t="shared" si="4"/>
        <v>2373650441373</v>
      </c>
    </row>
  </sheetData>
  <mergeCells count="10">
    <mergeCell ref="A122:A141"/>
    <mergeCell ref="A142:A161"/>
    <mergeCell ref="A162:A181"/>
    <mergeCell ref="A182:A197"/>
    <mergeCell ref="A2:A21"/>
    <mergeCell ref="A22:A41"/>
    <mergeCell ref="A42:A61"/>
    <mergeCell ref="A62:A81"/>
    <mergeCell ref="A82:A101"/>
    <mergeCell ref="A102:A12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2015-06-03T12:14:27Z</dcterms:created>
  <dcterms:modified xsi:type="dcterms:W3CDTF">2015-06-03T12:28:05Z</dcterms:modified>
</cp:coreProperties>
</file>