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 showInkAnnotation="0"/>
  <mc:AlternateContent xmlns:mc="http://schemas.openxmlformats.org/markup-compatibility/2006">
    <mc:Choice Requires="x15">
      <x15ac:absPath xmlns:x15ac="http://schemas.microsoft.com/office/spreadsheetml/2010/11/ac" url="/Users/Tsubasa/Dropbox/###研究関連/#####20150805-/###切畑先生-F-BPA実験/PETのFigure, Table/確定ファイル/訂正したmanuscript/"/>
    </mc:Choice>
  </mc:AlternateContent>
  <bookViews>
    <workbookView xWindow="440" yWindow="460" windowWidth="12580" windowHeight="15540" tabRatio="500"/>
  </bookViews>
  <sheets>
    <sheet name="Single Injection Time Courses" sheetId="1" r:id="rId1"/>
    <sheet name="Continuous Infusion" sheetId="2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9" i="1" l="1"/>
  <c r="G119" i="1"/>
  <c r="F119" i="1"/>
  <c r="E119" i="1"/>
  <c r="D119" i="1"/>
  <c r="H107" i="1"/>
  <c r="G107" i="1"/>
  <c r="F107" i="1"/>
  <c r="E107" i="1"/>
  <c r="D107" i="1"/>
  <c r="H95" i="1"/>
  <c r="G95" i="1"/>
  <c r="F95" i="1"/>
  <c r="E95" i="1"/>
  <c r="D95" i="1"/>
  <c r="H83" i="1"/>
  <c r="G83" i="1"/>
  <c r="F83" i="1"/>
  <c r="E83" i="1"/>
  <c r="D83" i="1"/>
  <c r="H71" i="1"/>
  <c r="G71" i="1"/>
  <c r="F71" i="1"/>
  <c r="E71" i="1"/>
  <c r="D71" i="1"/>
  <c r="H59" i="1"/>
  <c r="G59" i="1"/>
  <c r="F59" i="1"/>
  <c r="E59" i="1"/>
  <c r="D59" i="1"/>
  <c r="H47" i="1"/>
  <c r="G47" i="1"/>
  <c r="F47" i="1"/>
  <c r="E47" i="1"/>
  <c r="D47" i="1"/>
  <c r="H35" i="1"/>
  <c r="G35" i="1"/>
  <c r="F35" i="1"/>
  <c r="E35" i="1"/>
  <c r="D35" i="1"/>
  <c r="H23" i="1"/>
  <c r="G23" i="1"/>
  <c r="F23" i="1"/>
  <c r="E23" i="1"/>
  <c r="D23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<sst xmlns="http://schemas.openxmlformats.org/spreadsheetml/2006/main" count="147" uniqueCount="36">
  <si>
    <t>30min</t>
    <phoneticPr fontId="2"/>
  </si>
  <si>
    <t>BPA</t>
    <phoneticPr fontId="2"/>
  </si>
  <si>
    <t>T/B</t>
    <phoneticPr fontId="2"/>
  </si>
  <si>
    <t>FBPA</t>
    <phoneticPr fontId="2"/>
  </si>
  <si>
    <t>T/B</t>
    <phoneticPr fontId="2"/>
  </si>
  <si>
    <t>1h</t>
    <phoneticPr fontId="2"/>
  </si>
  <si>
    <t>BPA</t>
    <phoneticPr fontId="2"/>
  </si>
  <si>
    <t>FBPA</t>
    <phoneticPr fontId="2"/>
  </si>
  <si>
    <t>2h</t>
    <phoneticPr fontId="2"/>
  </si>
  <si>
    <t>3h</t>
    <phoneticPr fontId="2"/>
  </si>
  <si>
    <t>BPA</t>
    <phoneticPr fontId="2"/>
  </si>
  <si>
    <t>4h</t>
    <phoneticPr fontId="2"/>
  </si>
  <si>
    <t>Blood</t>
    <phoneticPr fontId="2"/>
  </si>
  <si>
    <t>Intestine</t>
    <phoneticPr fontId="2"/>
  </si>
  <si>
    <t>Liver</t>
    <phoneticPr fontId="2"/>
  </si>
  <si>
    <t>Kidney</t>
    <phoneticPr fontId="2"/>
  </si>
  <si>
    <t>Lung</t>
    <phoneticPr fontId="2"/>
  </si>
  <si>
    <t>Tongue</t>
    <phoneticPr fontId="2"/>
  </si>
  <si>
    <t>Skin</t>
    <phoneticPr fontId="2"/>
  </si>
  <si>
    <t>Muscle</t>
    <phoneticPr fontId="2"/>
  </si>
  <si>
    <t>Brain</t>
    <phoneticPr fontId="2"/>
  </si>
  <si>
    <t xml:space="preserve">Lung </t>
    <phoneticPr fontId="2"/>
  </si>
  <si>
    <t>Tumour</t>
    <phoneticPr fontId="2"/>
  </si>
  <si>
    <t>Skin</t>
    <phoneticPr fontId="2"/>
  </si>
  <si>
    <t>Muscle</t>
    <phoneticPr fontId="2"/>
  </si>
  <si>
    <t>BPA</t>
    <phoneticPr fontId="2"/>
  </si>
  <si>
    <t>FBPA</t>
    <phoneticPr fontId="2"/>
  </si>
  <si>
    <t>Liver</t>
    <phoneticPr fontId="2"/>
  </si>
  <si>
    <t>Kidney</t>
    <phoneticPr fontId="2"/>
  </si>
  <si>
    <t>Lung</t>
    <phoneticPr fontId="2"/>
  </si>
  <si>
    <t>Tongue</t>
    <phoneticPr fontId="2"/>
  </si>
  <si>
    <t>Skin</t>
    <phoneticPr fontId="2"/>
  </si>
  <si>
    <t>Tumour</t>
    <phoneticPr fontId="2"/>
  </si>
  <si>
    <t>Lung</t>
    <phoneticPr fontId="2"/>
  </si>
  <si>
    <t>Muscle</t>
    <phoneticPr fontId="2"/>
  </si>
  <si>
    <t>Tumour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</si>
</sst>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0" fillId="3" borderId="0" xfId="0" applyFill="1"/>
    <xf numFmtId="49" fontId="0" fillId="3" borderId="0" xfId="0" applyNumberFormat="1" applyFill="1"/>
    <xf numFmtId="49" fontId="0" fillId="4" borderId="0" xfId="0" applyNumberFormat="1" applyFill="1"/>
    <xf numFmtId="0" fontId="0" fillId="4" borderId="0" xfId="0" applyFill="1"/>
    <xf numFmtId="0" fontId="0" fillId="5" borderId="0" xfId="0" applyFill="1"/>
    <xf numFmtId="49" fontId="0" fillId="5" borderId="0" xfId="0" applyNumberFormat="1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0" xfId="0" applyFill="1"/>
  </cellXfs>
  <cellStyles count="1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tabSelected="1" zoomScale="80" zoomScaleNormal="80" zoomScalePageLayoutView="80" workbookViewId="0"/>
  </sheetViews>
  <sheetFormatPr baseColWidth="12" defaultRowHeight="15" x14ac:dyDescent="0.15"/>
  <sheetData>
    <row r="1" spans="1:8" x14ac:dyDescent="0.15">
      <c r="A1" s="1" t="s">
        <v>0</v>
      </c>
      <c r="B1" s="1" t="s">
        <v>1</v>
      </c>
      <c r="C1" s="2" t="s">
        <v>12</v>
      </c>
      <c r="D1">
        <v>23.648463574718015</v>
      </c>
      <c r="E1">
        <v>25.421175507446019</v>
      </c>
      <c r="F1">
        <v>21.552405077602749</v>
      </c>
      <c r="G1">
        <v>24.713268809017151</v>
      </c>
      <c r="H1">
        <v>28.622709674407115</v>
      </c>
    </row>
    <row r="2" spans="1:8" x14ac:dyDescent="0.15">
      <c r="A2" s="1"/>
      <c r="B2" s="1"/>
      <c r="C2" s="3" t="s">
        <v>13</v>
      </c>
      <c r="D2">
        <v>46.60176312362487</v>
      </c>
      <c r="E2">
        <v>29.589532651044099</v>
      </c>
      <c r="F2">
        <v>42.108362167559427</v>
      </c>
      <c r="G2">
        <v>33.932220577535873</v>
      </c>
      <c r="H2">
        <v>36.04534879728044</v>
      </c>
    </row>
    <row r="3" spans="1:8" x14ac:dyDescent="0.15">
      <c r="A3" s="1"/>
      <c r="B3" s="1"/>
      <c r="C3" s="3" t="s">
        <v>14</v>
      </c>
      <c r="D3">
        <v>17.319113357349039</v>
      </c>
      <c r="E3">
        <v>19.372175107430881</v>
      </c>
      <c r="F3">
        <v>20.467865228190298</v>
      </c>
      <c r="G3">
        <v>21.937135725986767</v>
      </c>
      <c r="H3">
        <v>19.227457463528427</v>
      </c>
    </row>
    <row r="4" spans="1:8" x14ac:dyDescent="0.15">
      <c r="A4" s="1"/>
      <c r="B4" s="1"/>
      <c r="C4" s="3" t="s">
        <v>15</v>
      </c>
      <c r="D4">
        <v>100.7507452607275</v>
      </c>
      <c r="E4">
        <v>93.849682322073605</v>
      </c>
      <c r="F4">
        <v>97.150461318372749</v>
      </c>
      <c r="G4">
        <v>106.74507850726025</v>
      </c>
      <c r="H4">
        <v>72.984090303464413</v>
      </c>
    </row>
    <row r="5" spans="1:8" x14ac:dyDescent="0.15">
      <c r="A5" s="1"/>
      <c r="B5" s="1"/>
      <c r="C5" s="3" t="s">
        <v>16</v>
      </c>
      <c r="D5">
        <v>19.029324116945833</v>
      </c>
      <c r="E5">
        <v>31.188012777236736</v>
      </c>
      <c r="F5">
        <v>27.310636335039611</v>
      </c>
      <c r="G5">
        <v>33.271947344309893</v>
      </c>
      <c r="H5">
        <v>32.547369587509387</v>
      </c>
    </row>
    <row r="6" spans="1:8" x14ac:dyDescent="0.15">
      <c r="A6" s="1"/>
      <c r="B6" s="1"/>
      <c r="C6" s="3" t="s">
        <v>17</v>
      </c>
      <c r="D6">
        <v>30.774648537755905</v>
      </c>
      <c r="E6">
        <v>32.542239623367095</v>
      </c>
      <c r="F6">
        <v>39.056394851340038</v>
      </c>
      <c r="G6">
        <v>46.68647401025401</v>
      </c>
      <c r="H6">
        <v>49.51753665605635</v>
      </c>
    </row>
    <row r="7" spans="1:8" x14ac:dyDescent="0.15">
      <c r="A7" s="1"/>
      <c r="B7" s="1"/>
      <c r="C7" s="3" t="s">
        <v>18</v>
      </c>
      <c r="D7">
        <v>31.556572580461864</v>
      </c>
      <c r="E7">
        <v>41.854583287589222</v>
      </c>
      <c r="F7">
        <v>41.615624759271995</v>
      </c>
      <c r="G7">
        <v>43.632491994984562</v>
      </c>
      <c r="H7">
        <v>34.140235608978955</v>
      </c>
    </row>
    <row r="8" spans="1:8" x14ac:dyDescent="0.15">
      <c r="A8" s="1"/>
      <c r="B8" s="1"/>
      <c r="C8" s="3" t="s">
        <v>19</v>
      </c>
      <c r="D8">
        <v>18.190804161645115</v>
      </c>
      <c r="E8">
        <v>18.827605136797143</v>
      </c>
      <c r="F8">
        <v>49.662955342479236</v>
      </c>
      <c r="G8">
        <v>26.214505476484117</v>
      </c>
      <c r="H8">
        <v>18.133703505655202</v>
      </c>
    </row>
    <row r="9" spans="1:8" x14ac:dyDescent="0.15">
      <c r="A9" s="1"/>
      <c r="B9" s="1"/>
      <c r="C9" s="3" t="s">
        <v>20</v>
      </c>
      <c r="D9">
        <v>7.2673200521640808</v>
      </c>
      <c r="E9">
        <v>6.2713364405772589</v>
      </c>
      <c r="F9">
        <v>6.590144030583823</v>
      </c>
      <c r="G9">
        <v>6.7997470424612185</v>
      </c>
      <c r="H9">
        <v>7.4346118607623293</v>
      </c>
    </row>
    <row r="10" spans="1:8" x14ac:dyDescent="0.15">
      <c r="A10" s="1"/>
      <c r="B10" s="1"/>
      <c r="C10" s="3" t="s">
        <v>22</v>
      </c>
      <c r="D10">
        <v>27.702542358717626</v>
      </c>
      <c r="E10">
        <v>22.670490037431044</v>
      </c>
      <c r="F10">
        <v>26.075833236619275</v>
      </c>
      <c r="G10">
        <v>36.67163019633648</v>
      </c>
      <c r="H10">
        <v>31.144507060352844</v>
      </c>
    </row>
    <row r="11" spans="1:8" x14ac:dyDescent="0.15">
      <c r="A11" s="1"/>
      <c r="B11" s="1"/>
      <c r="C11" s="4" t="s">
        <v>2</v>
      </c>
      <c r="D11" s="5">
        <f>D10/D1</f>
        <v>1.1714309587678129</v>
      </c>
      <c r="E11" s="5">
        <f>E10/E1</f>
        <v>0.89179550453088674</v>
      </c>
      <c r="F11" s="5">
        <f>F10/F1</f>
        <v>1.2098804352799248</v>
      </c>
      <c r="G11" s="5">
        <f>G10/G1</f>
        <v>1.483884243712676</v>
      </c>
      <c r="H11" s="5">
        <f>H10/H1</f>
        <v>1.0881047746573269</v>
      </c>
    </row>
    <row r="12" spans="1:8" x14ac:dyDescent="0.15">
      <c r="A12" s="1"/>
      <c r="B12" s="1"/>
    </row>
    <row r="13" spans="1:8" x14ac:dyDescent="0.15">
      <c r="A13" s="1"/>
      <c r="B13" s="1" t="s">
        <v>3</v>
      </c>
      <c r="C13" s="6" t="s">
        <v>12</v>
      </c>
      <c r="D13">
        <v>21.478878048191525</v>
      </c>
      <c r="E13">
        <v>27.71650688111195</v>
      </c>
      <c r="F13">
        <v>23.016120348165266</v>
      </c>
      <c r="G13">
        <v>19.263243269600309</v>
      </c>
      <c r="H13">
        <v>26.481133051574698</v>
      </c>
    </row>
    <row r="14" spans="1:8" x14ac:dyDescent="0.15">
      <c r="A14" s="1"/>
      <c r="B14" s="1"/>
      <c r="C14" s="7" t="s">
        <v>13</v>
      </c>
      <c r="D14">
        <v>21.763904741234587</v>
      </c>
      <c r="E14">
        <v>35.164142283749364</v>
      </c>
      <c r="F14">
        <v>59.605465147287369</v>
      </c>
      <c r="G14">
        <v>39.089902537288872</v>
      </c>
      <c r="H14">
        <v>34.176883973915075</v>
      </c>
    </row>
    <row r="15" spans="1:8" x14ac:dyDescent="0.15">
      <c r="A15" s="1"/>
      <c r="B15" s="1"/>
      <c r="C15" s="7" t="s">
        <v>14</v>
      </c>
      <c r="D15">
        <v>17.317319132996513</v>
      </c>
      <c r="E15">
        <v>19.364559216372747</v>
      </c>
      <c r="F15">
        <v>22.821179223848514</v>
      </c>
      <c r="G15">
        <v>18.529367078704968</v>
      </c>
      <c r="H15">
        <v>21.820705168787626</v>
      </c>
    </row>
    <row r="16" spans="1:8" x14ac:dyDescent="0.15">
      <c r="A16" s="1"/>
      <c r="B16" s="1"/>
      <c r="C16" s="7" t="s">
        <v>15</v>
      </c>
      <c r="D16">
        <v>72.562831233945019</v>
      </c>
      <c r="E16">
        <v>91.077679532738841</v>
      </c>
      <c r="F16">
        <v>85.924922727141066</v>
      </c>
      <c r="G16">
        <v>101.6764674357065</v>
      </c>
      <c r="H16">
        <v>96.978647532462531</v>
      </c>
    </row>
    <row r="17" spans="1:8" x14ac:dyDescent="0.15">
      <c r="A17" s="1"/>
      <c r="B17" s="1"/>
      <c r="C17" s="7" t="s">
        <v>21</v>
      </c>
      <c r="D17">
        <v>13.163156294311692</v>
      </c>
      <c r="E17">
        <v>22.997968996550529</v>
      </c>
      <c r="F17">
        <v>24.52098464470297</v>
      </c>
      <c r="G17">
        <v>27.218339770006715</v>
      </c>
      <c r="H17">
        <v>19.880715837746131</v>
      </c>
    </row>
    <row r="18" spans="1:8" x14ac:dyDescent="0.15">
      <c r="A18" s="1"/>
      <c r="B18" s="1"/>
      <c r="C18" s="7" t="s">
        <v>17</v>
      </c>
      <c r="D18">
        <v>27.005481543816433</v>
      </c>
      <c r="E18">
        <v>28.967939130761238</v>
      </c>
      <c r="F18">
        <v>32.64569074327418</v>
      </c>
      <c r="G18">
        <v>39.279655087536099</v>
      </c>
      <c r="H18">
        <v>38.530308098783323</v>
      </c>
    </row>
    <row r="19" spans="1:8" x14ac:dyDescent="0.15">
      <c r="A19" s="1"/>
      <c r="B19" s="1"/>
      <c r="C19" s="7" t="s">
        <v>23</v>
      </c>
      <c r="D19">
        <v>21.459104543376576</v>
      </c>
      <c r="E19">
        <v>21.596062480116448</v>
      </c>
      <c r="F19">
        <v>22.263747940458533</v>
      </c>
      <c r="G19">
        <v>20.832372001289482</v>
      </c>
      <c r="H19">
        <v>36.577247461702264</v>
      </c>
    </row>
    <row r="20" spans="1:8" x14ac:dyDescent="0.15">
      <c r="A20" s="1"/>
      <c r="B20" s="1"/>
      <c r="C20" s="7" t="s">
        <v>24</v>
      </c>
      <c r="D20">
        <v>10.414928914665985</v>
      </c>
      <c r="E20">
        <v>13.377693456448489</v>
      </c>
      <c r="F20">
        <v>15.047071281046973</v>
      </c>
      <c r="G20">
        <v>13.337254670394913</v>
      </c>
      <c r="H20">
        <v>17.676290348378611</v>
      </c>
    </row>
    <row r="21" spans="1:8" x14ac:dyDescent="0.15">
      <c r="A21" s="1"/>
      <c r="B21" s="1"/>
      <c r="C21" s="7" t="s">
        <v>20</v>
      </c>
      <c r="D21">
        <v>6.0477330099200417</v>
      </c>
      <c r="E21">
        <v>5.6138169414949299</v>
      </c>
      <c r="F21">
        <v>5.4717010463096303</v>
      </c>
      <c r="G21">
        <v>4.9389711940865304</v>
      </c>
      <c r="H21">
        <v>5.4774935831843301</v>
      </c>
    </row>
    <row r="22" spans="1:8" x14ac:dyDescent="0.15">
      <c r="A22" s="1"/>
      <c r="B22" s="1"/>
      <c r="C22" s="7" t="s">
        <v>22</v>
      </c>
      <c r="D22">
        <v>22.324060186222862</v>
      </c>
      <c r="E22">
        <v>21.8998117577597</v>
      </c>
      <c r="F22">
        <v>22.639492568046101</v>
      </c>
      <c r="G22">
        <v>29.1302658228647</v>
      </c>
      <c r="H22">
        <v>27.4078689130098</v>
      </c>
    </row>
    <row r="23" spans="1:8" x14ac:dyDescent="0.15">
      <c r="A23" s="1"/>
      <c r="B23" s="1"/>
      <c r="C23" s="4" t="s">
        <v>4</v>
      </c>
      <c r="D23" s="5">
        <f>D22/D13</f>
        <v>1.0393494546658828</v>
      </c>
      <c r="E23" s="5">
        <f>E22/E13</f>
        <v>0.79013606771219169</v>
      </c>
      <c r="F23" s="5">
        <f>F22/F13</f>
        <v>0.98363634815851198</v>
      </c>
      <c r="G23" s="5">
        <f>G22/G13</f>
        <v>1.5122202120987449</v>
      </c>
      <c r="H23" s="5">
        <f>H22/H13</f>
        <v>1.034996080402987</v>
      </c>
    </row>
    <row r="25" spans="1:8" x14ac:dyDescent="0.15">
      <c r="A25" s="8" t="s">
        <v>5</v>
      </c>
      <c r="B25" s="8" t="s">
        <v>6</v>
      </c>
      <c r="C25" s="2" t="s">
        <v>12</v>
      </c>
      <c r="D25">
        <v>19.910447099865515</v>
      </c>
      <c r="E25">
        <v>18.557790763604928</v>
      </c>
      <c r="F25">
        <v>19.158234549636596</v>
      </c>
      <c r="G25">
        <v>18.987889767060963</v>
      </c>
      <c r="H25">
        <v>14.169724952394585</v>
      </c>
    </row>
    <row r="26" spans="1:8" x14ac:dyDescent="0.15">
      <c r="A26" s="8"/>
      <c r="B26" s="8"/>
      <c r="C26" s="3" t="s">
        <v>13</v>
      </c>
      <c r="D26">
        <v>28.595367512902762</v>
      </c>
      <c r="E26">
        <v>22.832123836122378</v>
      </c>
      <c r="F26">
        <v>21.457458951054505</v>
      </c>
      <c r="G26">
        <v>22.601160622599615</v>
      </c>
      <c r="H26">
        <v>23.834998439203471</v>
      </c>
    </row>
    <row r="27" spans="1:8" x14ac:dyDescent="0.15">
      <c r="A27" s="8"/>
      <c r="B27" s="8"/>
      <c r="C27" s="3" t="s">
        <v>14</v>
      </c>
      <c r="D27">
        <v>16.150714661569047</v>
      </c>
      <c r="E27">
        <v>15.984613900089432</v>
      </c>
      <c r="F27">
        <v>17.040387882896034</v>
      </c>
      <c r="G27">
        <v>14.533182129027153</v>
      </c>
      <c r="H27">
        <v>14.168167013512031</v>
      </c>
    </row>
    <row r="28" spans="1:8" x14ac:dyDescent="0.15">
      <c r="A28" s="8"/>
      <c r="B28" s="8"/>
      <c r="C28" s="3" t="s">
        <v>15</v>
      </c>
      <c r="D28">
        <v>73.990898436098959</v>
      </c>
      <c r="E28">
        <v>54.592849893776638</v>
      </c>
      <c r="F28">
        <v>61.854957471890415</v>
      </c>
      <c r="G28">
        <v>45.500377526888187</v>
      </c>
      <c r="H28">
        <v>40.495114570885313</v>
      </c>
    </row>
    <row r="29" spans="1:8" x14ac:dyDescent="0.15">
      <c r="A29" s="8"/>
      <c r="B29" s="8"/>
      <c r="C29" s="3" t="s">
        <v>16</v>
      </c>
      <c r="D29">
        <v>26.66529725148769</v>
      </c>
      <c r="E29">
        <v>22.35775391346947</v>
      </c>
      <c r="F29">
        <v>26.031771416787052</v>
      </c>
      <c r="G29">
        <v>21.811531883456048</v>
      </c>
      <c r="H29">
        <v>23.019822706533212</v>
      </c>
    </row>
    <row r="30" spans="1:8" x14ac:dyDescent="0.15">
      <c r="A30" s="8"/>
      <c r="B30" s="8"/>
      <c r="C30" s="3" t="s">
        <v>17</v>
      </c>
      <c r="D30">
        <v>27.985312098686165</v>
      </c>
      <c r="E30">
        <v>27.661542418327514</v>
      </c>
      <c r="F30">
        <v>37.364265099189424</v>
      </c>
      <c r="G30">
        <v>27.788524878247969</v>
      </c>
      <c r="H30">
        <v>27.288505763318202</v>
      </c>
    </row>
    <row r="31" spans="1:8" x14ac:dyDescent="0.15">
      <c r="A31" s="8"/>
      <c r="B31" s="8"/>
      <c r="C31" s="3" t="s">
        <v>18</v>
      </c>
      <c r="D31">
        <v>54.028398447177139</v>
      </c>
      <c r="E31">
        <v>38.741268084175125</v>
      </c>
      <c r="F31">
        <v>38.239246504089671</v>
      </c>
      <c r="G31">
        <v>45.337770183800473</v>
      </c>
      <c r="H31">
        <v>37.408899115895345</v>
      </c>
    </row>
    <row r="32" spans="1:8" x14ac:dyDescent="0.15">
      <c r="A32" s="8"/>
      <c r="B32" s="8"/>
      <c r="C32" s="3" t="s">
        <v>19</v>
      </c>
      <c r="D32">
        <v>26.673301193420663</v>
      </c>
      <c r="E32">
        <v>20.895692458055013</v>
      </c>
      <c r="F32">
        <v>21.083643005398581</v>
      </c>
      <c r="G32">
        <v>20.438002689349897</v>
      </c>
      <c r="H32">
        <v>16.816000646232062</v>
      </c>
    </row>
    <row r="33" spans="1:8" x14ac:dyDescent="0.15">
      <c r="A33" s="8"/>
      <c r="B33" s="8"/>
      <c r="C33" s="3" t="s">
        <v>20</v>
      </c>
      <c r="D33">
        <v>8.6026223272946396</v>
      </c>
      <c r="E33">
        <v>8.6080351738494212</v>
      </c>
      <c r="F33">
        <v>7.9256719924818189</v>
      </c>
      <c r="G33">
        <v>7.8718045074895882</v>
      </c>
      <c r="H33">
        <v>8.0901272994125737</v>
      </c>
    </row>
    <row r="34" spans="1:8" x14ac:dyDescent="0.15">
      <c r="A34" s="8"/>
      <c r="B34" s="8"/>
      <c r="C34" s="3" t="s">
        <v>22</v>
      </c>
      <c r="D34">
        <v>28.405726922011862</v>
      </c>
      <c r="E34">
        <v>29.402773589266776</v>
      </c>
      <c r="F34">
        <v>30.064297698443514</v>
      </c>
      <c r="G34">
        <v>28.007180336515923</v>
      </c>
      <c r="H34">
        <v>22.992838466653904</v>
      </c>
    </row>
    <row r="35" spans="1:8" x14ac:dyDescent="0.15">
      <c r="A35" s="8"/>
      <c r="B35" s="8"/>
      <c r="C35" s="4" t="s">
        <v>4</v>
      </c>
      <c r="D35" s="5">
        <f>D34/D25</f>
        <v>1.4266744879979982</v>
      </c>
      <c r="E35" s="5">
        <f>E34/E25</f>
        <v>1.584389756507588</v>
      </c>
      <c r="F35" s="5">
        <f>F34/F25</f>
        <v>1.5692624297166144</v>
      </c>
      <c r="G35" s="5">
        <f>G34/G25</f>
        <v>1.4750022609200668</v>
      </c>
      <c r="H35" s="5">
        <f>H34/H25</f>
        <v>1.6226735906238092</v>
      </c>
    </row>
    <row r="36" spans="1:8" x14ac:dyDescent="0.15">
      <c r="A36" s="8"/>
      <c r="B36" s="8"/>
    </row>
    <row r="37" spans="1:8" x14ac:dyDescent="0.15">
      <c r="A37" s="8"/>
      <c r="B37" s="8" t="s">
        <v>7</v>
      </c>
      <c r="C37" s="6" t="s">
        <v>12</v>
      </c>
      <c r="D37">
        <v>14.468253476612807</v>
      </c>
      <c r="E37">
        <v>15.134057307511304</v>
      </c>
      <c r="F37">
        <v>15.27759108145206</v>
      </c>
      <c r="G37">
        <v>17.139537415083065</v>
      </c>
      <c r="H37">
        <v>21.597637272117908</v>
      </c>
    </row>
    <row r="38" spans="1:8" x14ac:dyDescent="0.15">
      <c r="A38" s="8"/>
      <c r="B38" s="8"/>
      <c r="C38" s="7" t="s">
        <v>13</v>
      </c>
      <c r="D38">
        <v>24.202052199412293</v>
      </c>
      <c r="E38">
        <v>19.147438038494546</v>
      </c>
      <c r="F38">
        <v>21.718231179888953</v>
      </c>
      <c r="G38">
        <v>19.898360968102391</v>
      </c>
      <c r="H38">
        <v>21.736019836045337</v>
      </c>
    </row>
    <row r="39" spans="1:8" x14ac:dyDescent="0.15">
      <c r="A39" s="8"/>
      <c r="B39" s="8"/>
      <c r="C39" s="7" t="s">
        <v>14</v>
      </c>
      <c r="D39">
        <v>14.171860527007304</v>
      </c>
      <c r="E39">
        <v>15.495368135478381</v>
      </c>
      <c r="F39">
        <v>17.830917459068456</v>
      </c>
      <c r="G39">
        <v>18.562265190406134</v>
      </c>
      <c r="H39">
        <v>18.667745919256081</v>
      </c>
    </row>
    <row r="40" spans="1:8" x14ac:dyDescent="0.15">
      <c r="A40" s="8"/>
      <c r="B40" s="8"/>
      <c r="C40" s="7" t="s">
        <v>15</v>
      </c>
      <c r="D40">
        <v>43.150776493525782</v>
      </c>
      <c r="E40">
        <v>48.298102788699538</v>
      </c>
      <c r="F40">
        <v>72.078863750494349</v>
      </c>
      <c r="G40">
        <v>58.160528290752652</v>
      </c>
      <c r="H40">
        <v>67.280558311328051</v>
      </c>
    </row>
    <row r="41" spans="1:8" x14ac:dyDescent="0.15">
      <c r="A41" s="8"/>
      <c r="B41" s="8"/>
      <c r="C41" s="7" t="s">
        <v>21</v>
      </c>
      <c r="D41">
        <v>20.20192433113257</v>
      </c>
      <c r="E41">
        <v>24.754129790530836</v>
      </c>
      <c r="F41">
        <v>23.734938614807032</v>
      </c>
      <c r="G41">
        <v>22.751373331428788</v>
      </c>
      <c r="H41">
        <v>24.894844464924383</v>
      </c>
    </row>
    <row r="42" spans="1:8" x14ac:dyDescent="0.15">
      <c r="A42" s="8"/>
      <c r="B42" s="8"/>
      <c r="C42" s="7" t="s">
        <v>17</v>
      </c>
      <c r="D42">
        <v>23.433198516514995</v>
      </c>
      <c r="E42">
        <v>24.901206661768676</v>
      </c>
      <c r="F42">
        <v>30.203989104750363</v>
      </c>
      <c r="G42">
        <v>27.029517492830109</v>
      </c>
      <c r="H42">
        <v>30.502969723216058</v>
      </c>
    </row>
    <row r="43" spans="1:8" x14ac:dyDescent="0.15">
      <c r="A43" s="8"/>
      <c r="B43" s="8"/>
      <c r="C43" s="7" t="s">
        <v>23</v>
      </c>
      <c r="D43">
        <v>22.918846191432827</v>
      </c>
      <c r="E43">
        <v>23.450105372531315</v>
      </c>
      <c r="F43">
        <v>14.883140059980859</v>
      </c>
      <c r="G43">
        <v>46.264024337327044</v>
      </c>
      <c r="H43">
        <v>19.140720464638147</v>
      </c>
    </row>
    <row r="44" spans="1:8" x14ac:dyDescent="0.15">
      <c r="A44" s="8"/>
      <c r="B44" s="8"/>
      <c r="C44" s="7" t="s">
        <v>24</v>
      </c>
      <c r="D44">
        <v>14.999354693824131</v>
      </c>
      <c r="E44">
        <v>13.061496341272266</v>
      </c>
      <c r="F44">
        <v>11.911933412149123</v>
      </c>
      <c r="G44">
        <v>16.860811817121849</v>
      </c>
      <c r="H44">
        <v>12.647585331854414</v>
      </c>
    </row>
    <row r="45" spans="1:8" x14ac:dyDescent="0.15">
      <c r="A45" s="8"/>
      <c r="B45" s="8"/>
      <c r="C45" s="7" t="s">
        <v>20</v>
      </c>
      <c r="D45">
        <v>5.890788041885</v>
      </c>
      <c r="E45">
        <v>7.0360618271067903</v>
      </c>
      <c r="F45">
        <v>6.6748335905860197</v>
      </c>
      <c r="G45">
        <v>7.2199542852924399</v>
      </c>
      <c r="H45">
        <v>5.9975576310665399</v>
      </c>
    </row>
    <row r="46" spans="1:8" x14ac:dyDescent="0.15">
      <c r="A46" s="8"/>
      <c r="B46" s="8"/>
      <c r="C46" s="7" t="s">
        <v>22</v>
      </c>
      <c r="D46">
        <v>25.1491800438857</v>
      </c>
      <c r="E46">
        <v>25.880933234395901</v>
      </c>
      <c r="F46">
        <v>33.6796821223029</v>
      </c>
      <c r="G46">
        <v>25.629707015159099</v>
      </c>
      <c r="H46">
        <v>24.384269226404399</v>
      </c>
    </row>
    <row r="47" spans="1:8" x14ac:dyDescent="0.15">
      <c r="A47" s="8"/>
      <c r="B47" s="8"/>
      <c r="C47" s="4" t="s">
        <v>4</v>
      </c>
      <c r="D47" s="5">
        <f>D46/D37</f>
        <v>1.7382319216716839</v>
      </c>
      <c r="E47" s="5">
        <f>E46/E37</f>
        <v>1.7101120148098508</v>
      </c>
      <c r="F47" s="5">
        <f>F46/F37</f>
        <v>2.2045152238164114</v>
      </c>
      <c r="G47" s="5">
        <f>G46/G37</f>
        <v>1.4953558193819483</v>
      </c>
      <c r="H47" s="5">
        <f>H46/H37</f>
        <v>1.1290248520787953</v>
      </c>
    </row>
    <row r="49" spans="1:8" x14ac:dyDescent="0.15">
      <c r="A49" s="9" t="s">
        <v>8</v>
      </c>
      <c r="B49" s="9" t="s">
        <v>6</v>
      </c>
      <c r="C49" s="2" t="s">
        <v>12</v>
      </c>
      <c r="D49">
        <v>12.046865858216854</v>
      </c>
      <c r="E49">
        <v>13.949219562414138</v>
      </c>
      <c r="F49">
        <v>16.019753093092696</v>
      </c>
      <c r="G49">
        <v>12.937063991459965</v>
      </c>
      <c r="H49">
        <v>10.726100603451737</v>
      </c>
    </row>
    <row r="50" spans="1:8" x14ac:dyDescent="0.15">
      <c r="A50" s="9"/>
      <c r="B50" s="9"/>
      <c r="C50" s="3" t="s">
        <v>13</v>
      </c>
      <c r="D50">
        <v>20.317384783778881</v>
      </c>
      <c r="E50">
        <v>14.045887132087866</v>
      </c>
      <c r="F50">
        <v>14.546646182758304</v>
      </c>
      <c r="G50">
        <v>18.638973706560858</v>
      </c>
      <c r="H50">
        <v>15.464122426363037</v>
      </c>
    </row>
    <row r="51" spans="1:8" x14ac:dyDescent="0.15">
      <c r="A51" s="9"/>
      <c r="B51" s="9"/>
      <c r="C51" s="3" t="s">
        <v>14</v>
      </c>
      <c r="D51">
        <v>12.074830786746045</v>
      </c>
      <c r="E51">
        <v>10.933548277486645</v>
      </c>
      <c r="F51">
        <v>9.9757575314193225</v>
      </c>
      <c r="G51">
        <v>10.464854144593447</v>
      </c>
      <c r="H51">
        <v>8.6102481345910213</v>
      </c>
    </row>
    <row r="52" spans="1:8" x14ac:dyDescent="0.15">
      <c r="A52" s="9"/>
      <c r="B52" s="9"/>
      <c r="C52" s="3" t="s">
        <v>15</v>
      </c>
      <c r="D52">
        <v>29.700160159588755</v>
      </c>
      <c r="E52">
        <v>24.945960832073528</v>
      </c>
      <c r="F52">
        <v>25.4914375746974</v>
      </c>
      <c r="G52">
        <v>26.867184703211951</v>
      </c>
      <c r="H52">
        <v>18.821834189471833</v>
      </c>
    </row>
    <row r="53" spans="1:8" x14ac:dyDescent="0.15">
      <c r="A53" s="9"/>
      <c r="B53" s="9"/>
      <c r="C53" s="3" t="s">
        <v>16</v>
      </c>
      <c r="D53">
        <v>16.928453989465226</v>
      </c>
      <c r="E53">
        <v>14.985306732984904</v>
      </c>
      <c r="F53">
        <v>14.183173325364987</v>
      </c>
      <c r="G53">
        <v>19.949555824203337</v>
      </c>
      <c r="H53">
        <v>13.100000988892832</v>
      </c>
    </row>
    <row r="54" spans="1:8" x14ac:dyDescent="0.15">
      <c r="A54" s="9"/>
      <c r="B54" s="9"/>
      <c r="C54" s="3" t="s">
        <v>17</v>
      </c>
      <c r="D54">
        <v>21.703943209202716</v>
      </c>
      <c r="E54">
        <v>22.891755249175016</v>
      </c>
      <c r="F54">
        <v>39.677288838402603</v>
      </c>
      <c r="G54">
        <v>47.117483449035369</v>
      </c>
      <c r="H54">
        <v>18.830828641703263</v>
      </c>
    </row>
    <row r="55" spans="1:8" x14ac:dyDescent="0.15">
      <c r="A55" s="9"/>
      <c r="B55" s="9"/>
      <c r="C55" s="3" t="s">
        <v>18</v>
      </c>
      <c r="D55">
        <v>46.729102119268511</v>
      </c>
      <c r="E55">
        <v>19.8101595793519</v>
      </c>
      <c r="F55">
        <v>20.828617981770325</v>
      </c>
      <c r="G55">
        <v>36.57810317336061</v>
      </c>
      <c r="H55">
        <v>20.615003421583317</v>
      </c>
    </row>
    <row r="56" spans="1:8" x14ac:dyDescent="0.15">
      <c r="A56" s="9"/>
      <c r="B56" s="9"/>
      <c r="C56" s="3" t="s">
        <v>19</v>
      </c>
      <c r="D56">
        <v>17.213895625539582</v>
      </c>
      <c r="E56">
        <v>16.333990819624784</v>
      </c>
      <c r="F56">
        <v>11.064412110607526</v>
      </c>
      <c r="G56">
        <v>18.016345985562889</v>
      </c>
      <c r="H56">
        <v>12.778472740719309</v>
      </c>
    </row>
    <row r="57" spans="1:8" x14ac:dyDescent="0.15">
      <c r="A57" s="9"/>
      <c r="B57" s="9"/>
      <c r="C57" s="3" t="s">
        <v>20</v>
      </c>
      <c r="D57">
        <v>8.4312833515732155</v>
      </c>
      <c r="E57">
        <v>7.4607792913469142</v>
      </c>
      <c r="F57">
        <v>7.2299164548411037</v>
      </c>
      <c r="G57">
        <v>8.7910276400692098</v>
      </c>
      <c r="H57">
        <v>7.3819930221084986</v>
      </c>
    </row>
    <row r="58" spans="1:8" x14ac:dyDescent="0.15">
      <c r="A58" s="9"/>
      <c r="B58" s="9"/>
      <c r="C58" s="3" t="s">
        <v>22</v>
      </c>
      <c r="D58">
        <v>19.757679740333913</v>
      </c>
      <c r="E58">
        <v>20.236086070580598</v>
      </c>
      <c r="F58">
        <v>18.31980102883594</v>
      </c>
      <c r="G58">
        <v>22.170030473353997</v>
      </c>
      <c r="H58">
        <v>15.552987878058905</v>
      </c>
    </row>
    <row r="59" spans="1:8" x14ac:dyDescent="0.15">
      <c r="A59" s="9"/>
      <c r="B59" s="9"/>
      <c r="C59" s="4" t="s">
        <v>4</v>
      </c>
      <c r="D59" s="5">
        <f>D58/D49</f>
        <v>1.6400680453213241</v>
      </c>
      <c r="E59" s="5">
        <f>E58/E49</f>
        <v>1.4506966486574118</v>
      </c>
      <c r="F59" s="5">
        <f>F58/F49</f>
        <v>1.1435757419217008</v>
      </c>
      <c r="G59" s="5">
        <f>G58/G49</f>
        <v>1.7136832969202991</v>
      </c>
      <c r="H59" s="5">
        <f>H58/H49</f>
        <v>1.4500132390193916</v>
      </c>
    </row>
    <row r="60" spans="1:8" x14ac:dyDescent="0.15">
      <c r="A60" s="9"/>
      <c r="B60" s="9"/>
    </row>
    <row r="61" spans="1:8" x14ac:dyDescent="0.15">
      <c r="A61" s="9"/>
      <c r="B61" s="9" t="s">
        <v>7</v>
      </c>
      <c r="C61" s="6" t="s">
        <v>12</v>
      </c>
      <c r="D61" s="12">
        <v>12.567371827515402</v>
      </c>
      <c r="E61" s="12">
        <v>11.951969906272184</v>
      </c>
      <c r="F61" s="12">
        <v>4.6056194242511408</v>
      </c>
      <c r="G61">
        <v>12.218106242283559</v>
      </c>
      <c r="H61">
        <v>10.676152218625715</v>
      </c>
    </row>
    <row r="62" spans="1:8" x14ac:dyDescent="0.15">
      <c r="A62" s="9"/>
      <c r="B62" s="9"/>
      <c r="C62" s="7" t="s">
        <v>13</v>
      </c>
      <c r="D62" s="12">
        <v>20.071380893391698</v>
      </c>
      <c r="E62" s="12">
        <v>13.321252632899307</v>
      </c>
      <c r="F62" s="12">
        <v>5.1233380421755959</v>
      </c>
      <c r="G62">
        <v>15.670196302426559</v>
      </c>
      <c r="H62">
        <v>13.94220103288076</v>
      </c>
    </row>
    <row r="63" spans="1:8" x14ac:dyDescent="0.15">
      <c r="A63" s="9"/>
      <c r="B63" s="9"/>
      <c r="C63" s="7" t="s">
        <v>14</v>
      </c>
      <c r="D63" s="12">
        <v>16.633280257969531</v>
      </c>
      <c r="E63" s="12">
        <v>11.023688993134137</v>
      </c>
      <c r="F63" s="12">
        <v>3.8506144617201037</v>
      </c>
      <c r="G63">
        <v>9.9154347240224237</v>
      </c>
      <c r="H63">
        <v>11.206958449375151</v>
      </c>
    </row>
    <row r="64" spans="1:8" x14ac:dyDescent="0.15">
      <c r="A64" s="9"/>
      <c r="B64" s="9"/>
      <c r="C64" s="7" t="s">
        <v>15</v>
      </c>
      <c r="D64" s="12">
        <v>47.371460811887907</v>
      </c>
      <c r="E64" s="12">
        <v>39.459913490816177</v>
      </c>
      <c r="F64" s="12">
        <v>7.062363972437713</v>
      </c>
      <c r="G64">
        <v>29.705258440938316</v>
      </c>
      <c r="H64">
        <v>28.205971605670403</v>
      </c>
    </row>
    <row r="65" spans="1:8" x14ac:dyDescent="0.15">
      <c r="A65" s="9"/>
      <c r="B65" s="9"/>
      <c r="C65" s="7" t="s">
        <v>21</v>
      </c>
      <c r="D65" s="12">
        <v>22.006743116634865</v>
      </c>
      <c r="E65" s="12">
        <v>15.795469904885076</v>
      </c>
      <c r="F65" s="12">
        <v>6.6215629622222218</v>
      </c>
      <c r="G65">
        <v>20.20200633489134</v>
      </c>
      <c r="H65">
        <v>16.449892563548502</v>
      </c>
    </row>
    <row r="66" spans="1:8" x14ac:dyDescent="0.15">
      <c r="A66" s="9"/>
      <c r="B66" s="9"/>
      <c r="C66" s="7" t="s">
        <v>17</v>
      </c>
      <c r="D66" s="12">
        <v>27.541128115965659</v>
      </c>
      <c r="E66" s="12">
        <v>23.810124488427235</v>
      </c>
      <c r="F66" s="12">
        <v>13.164317545610841</v>
      </c>
      <c r="G66">
        <v>23.635962547956154</v>
      </c>
      <c r="H66">
        <v>20.164074219011336</v>
      </c>
    </row>
    <row r="67" spans="1:8" x14ac:dyDescent="0.15">
      <c r="A67" s="9"/>
      <c r="B67" s="9"/>
      <c r="C67" s="7" t="s">
        <v>23</v>
      </c>
      <c r="D67" s="12">
        <v>54.043204472142492</v>
      </c>
      <c r="E67" s="12">
        <v>14.985559297939844</v>
      </c>
      <c r="F67" s="12">
        <v>6.4795835495688747</v>
      </c>
      <c r="G67">
        <v>27.440032473510342</v>
      </c>
      <c r="H67">
        <v>25.458338255535388</v>
      </c>
    </row>
    <row r="68" spans="1:8" x14ac:dyDescent="0.15">
      <c r="A68" s="9"/>
      <c r="B68" s="9"/>
      <c r="C68" s="7" t="s">
        <v>24</v>
      </c>
      <c r="D68" s="12">
        <v>17.395004906833577</v>
      </c>
      <c r="E68" s="12">
        <v>12.871013959270485</v>
      </c>
      <c r="F68" s="12">
        <v>3.7997348692082369</v>
      </c>
      <c r="G68">
        <v>14.004213052093682</v>
      </c>
      <c r="H68">
        <v>11.815160642896712</v>
      </c>
    </row>
    <row r="69" spans="1:8" x14ac:dyDescent="0.15">
      <c r="A69" s="9"/>
      <c r="B69" s="9"/>
      <c r="C69" s="7" t="s">
        <v>20</v>
      </c>
      <c r="D69" s="12">
        <v>8.7049571600613191</v>
      </c>
      <c r="E69" s="12">
        <v>7.5971883934801898</v>
      </c>
      <c r="F69" s="12">
        <v>1.56487830241903</v>
      </c>
      <c r="G69">
        <v>6.7975001438993097</v>
      </c>
      <c r="H69">
        <v>7.60133642694373</v>
      </c>
    </row>
    <row r="70" spans="1:8" x14ac:dyDescent="0.15">
      <c r="A70" s="9"/>
      <c r="B70" s="9"/>
      <c r="C70" s="7" t="s">
        <v>22</v>
      </c>
      <c r="D70" s="12">
        <v>23.5906360030319</v>
      </c>
      <c r="E70" s="12">
        <v>24.555686303170699</v>
      </c>
      <c r="F70" s="12">
        <v>4.4249015385110004</v>
      </c>
      <c r="G70">
        <v>16.591687659718499</v>
      </c>
      <c r="H70">
        <v>19.7980428795424</v>
      </c>
    </row>
    <row r="71" spans="1:8" x14ac:dyDescent="0.15">
      <c r="A71" s="9"/>
      <c r="B71" s="9"/>
      <c r="C71" s="4" t="s">
        <v>4</v>
      </c>
      <c r="D71" s="5">
        <f>D70/D61</f>
        <v>1.8771336065176185</v>
      </c>
      <c r="E71" s="5">
        <f>E70/E61</f>
        <v>2.0545304661689539</v>
      </c>
      <c r="F71" s="5">
        <f>F70/F61</f>
        <v>0.96076143747601883</v>
      </c>
      <c r="G71" s="5">
        <f>G70/G61</f>
        <v>1.3579590266042341</v>
      </c>
      <c r="H71" s="5">
        <f>H70/H61</f>
        <v>1.8544174412390402</v>
      </c>
    </row>
    <row r="73" spans="1:8" x14ac:dyDescent="0.15">
      <c r="A73" s="10" t="s">
        <v>9</v>
      </c>
      <c r="B73" s="10" t="s">
        <v>10</v>
      </c>
      <c r="C73" s="2" t="s">
        <v>12</v>
      </c>
      <c r="D73">
        <v>10.338314282578954</v>
      </c>
      <c r="E73" s="12">
        <v>57.077172536937674</v>
      </c>
      <c r="F73">
        <v>14.775909192926708</v>
      </c>
      <c r="G73">
        <v>9.2094290547957041</v>
      </c>
      <c r="H73">
        <v>13.165250509754841</v>
      </c>
    </row>
    <row r="74" spans="1:8" x14ac:dyDescent="0.15">
      <c r="A74" s="10"/>
      <c r="B74" s="10"/>
      <c r="C74" s="3" t="s">
        <v>13</v>
      </c>
      <c r="D74">
        <v>12.808491497415487</v>
      </c>
      <c r="E74" s="12">
        <v>18.4974332389069</v>
      </c>
      <c r="F74">
        <v>13.570145933998131</v>
      </c>
      <c r="G74">
        <v>13.279552816342976</v>
      </c>
      <c r="H74">
        <v>15.401138522663</v>
      </c>
    </row>
    <row r="75" spans="1:8" x14ac:dyDescent="0.15">
      <c r="A75" s="10"/>
      <c r="B75" s="10"/>
      <c r="C75" s="3" t="s">
        <v>14</v>
      </c>
      <c r="D75">
        <v>10.705701418676107</v>
      </c>
      <c r="E75" s="12">
        <v>12.304396739636648</v>
      </c>
      <c r="F75">
        <v>9.5292016521345335</v>
      </c>
      <c r="G75">
        <v>9.6094636702050114</v>
      </c>
      <c r="H75">
        <v>14.183859904721109</v>
      </c>
    </row>
    <row r="76" spans="1:8" x14ac:dyDescent="0.15">
      <c r="A76" s="10"/>
      <c r="B76" s="10"/>
      <c r="C76" s="3" t="s">
        <v>15</v>
      </c>
      <c r="D76">
        <v>25.761367422737319</v>
      </c>
      <c r="E76" s="12">
        <v>33.566424551606616</v>
      </c>
      <c r="F76">
        <v>20.32974137138218</v>
      </c>
      <c r="G76">
        <v>19.033014728886219</v>
      </c>
      <c r="H76">
        <v>30.105565046640987</v>
      </c>
    </row>
    <row r="77" spans="1:8" x14ac:dyDescent="0.15">
      <c r="A77" s="10"/>
      <c r="B77" s="10"/>
      <c r="C77" s="3" t="s">
        <v>16</v>
      </c>
      <c r="D77">
        <v>14.836702625156816</v>
      </c>
      <c r="E77" s="12">
        <v>17.905978235519484</v>
      </c>
      <c r="F77">
        <v>16.934841548596435</v>
      </c>
      <c r="G77">
        <v>13.287542761792517</v>
      </c>
      <c r="H77">
        <v>18.248904905970075</v>
      </c>
    </row>
    <row r="78" spans="1:8" x14ac:dyDescent="0.15">
      <c r="A78" s="10"/>
      <c r="B78" s="10"/>
      <c r="C78" s="3" t="s">
        <v>17</v>
      </c>
      <c r="D78">
        <v>22.34964891702052</v>
      </c>
      <c r="E78" s="12">
        <v>22.506098816440986</v>
      </c>
      <c r="F78">
        <v>49.96635061314381</v>
      </c>
      <c r="G78">
        <v>18.257414797007463</v>
      </c>
      <c r="H78">
        <v>33.119319701506299</v>
      </c>
    </row>
    <row r="79" spans="1:8" x14ac:dyDescent="0.15">
      <c r="A79" s="10"/>
      <c r="B79" s="10"/>
      <c r="C79" s="3" t="s">
        <v>18</v>
      </c>
      <c r="D79">
        <v>13.21677903060044</v>
      </c>
      <c r="E79" s="12">
        <v>29.309116423107351</v>
      </c>
      <c r="F79">
        <v>32.703983222889839</v>
      </c>
      <c r="G79">
        <v>16.566538079495633</v>
      </c>
      <c r="H79">
        <v>28.129747846215416</v>
      </c>
    </row>
    <row r="80" spans="1:8" x14ac:dyDescent="0.15">
      <c r="A80" s="10"/>
      <c r="B80" s="10"/>
      <c r="C80" s="3" t="s">
        <v>19</v>
      </c>
      <c r="D80">
        <v>14.39779775642325</v>
      </c>
      <c r="E80" s="12">
        <v>17.226271313507102</v>
      </c>
      <c r="F80">
        <v>15.656746170453642</v>
      </c>
      <c r="G80">
        <v>12.64072033409804</v>
      </c>
      <c r="H80">
        <v>18.783645699485405</v>
      </c>
    </row>
    <row r="81" spans="1:8" x14ac:dyDescent="0.15">
      <c r="A81" s="10"/>
      <c r="B81" s="10"/>
      <c r="C81" s="3" t="s">
        <v>20</v>
      </c>
      <c r="D81">
        <v>8.2127697726135054</v>
      </c>
      <c r="E81" s="12">
        <v>8.960412290178347</v>
      </c>
      <c r="F81">
        <v>8.7206599995617484</v>
      </c>
      <c r="G81">
        <v>7.2482984935482664</v>
      </c>
      <c r="H81">
        <v>10.538675965419573</v>
      </c>
    </row>
    <row r="82" spans="1:8" x14ac:dyDescent="0.15">
      <c r="A82" s="10"/>
      <c r="B82" s="10"/>
      <c r="C82" s="3" t="s">
        <v>22</v>
      </c>
      <c r="D82">
        <v>20.823183520775562</v>
      </c>
      <c r="E82" s="12">
        <v>21.216664610802063</v>
      </c>
      <c r="F82">
        <v>19.574151178800488</v>
      </c>
      <c r="G82">
        <v>15.01142645203973</v>
      </c>
      <c r="H82">
        <v>21.194126658260473</v>
      </c>
    </row>
    <row r="83" spans="1:8" x14ac:dyDescent="0.15">
      <c r="A83" s="10"/>
      <c r="B83" s="10"/>
      <c r="C83" s="4" t="s">
        <v>4</v>
      </c>
      <c r="D83" s="5">
        <f>D82/D73</f>
        <v>2.0141759044668057</v>
      </c>
      <c r="E83" s="5">
        <f>E82/E73</f>
        <v>0.37171891437109345</v>
      </c>
      <c r="F83" s="5">
        <f>F82/F73</f>
        <v>1.3247341279121232</v>
      </c>
      <c r="G83" s="5">
        <f>G82/G73</f>
        <v>1.6300061993770072</v>
      </c>
      <c r="H83" s="5">
        <f>H82/H73</f>
        <v>1.6098536554664573</v>
      </c>
    </row>
    <row r="84" spans="1:8" x14ac:dyDescent="0.15">
      <c r="A84" s="10"/>
      <c r="B84" s="10"/>
    </row>
    <row r="85" spans="1:8" x14ac:dyDescent="0.15">
      <c r="A85" s="10"/>
      <c r="B85" s="10" t="s">
        <v>7</v>
      </c>
      <c r="C85" s="6" t="s">
        <v>12</v>
      </c>
      <c r="D85">
        <v>8.9963240240577544</v>
      </c>
      <c r="E85">
        <v>9.9688543616198118</v>
      </c>
      <c r="F85">
        <v>12.014624616275256</v>
      </c>
      <c r="G85">
        <v>8.8969035648134298</v>
      </c>
      <c r="H85" s="12">
        <v>20.354186490109754</v>
      </c>
    </row>
    <row r="86" spans="1:8" x14ac:dyDescent="0.15">
      <c r="A86" s="10"/>
      <c r="B86" s="10"/>
      <c r="C86" s="7" t="s">
        <v>13</v>
      </c>
      <c r="D86">
        <v>15.569079487100277</v>
      </c>
      <c r="E86">
        <v>16.625053616769637</v>
      </c>
      <c r="F86">
        <v>14.721247037390466</v>
      </c>
      <c r="G86">
        <v>14.214639753170474</v>
      </c>
      <c r="H86" s="12">
        <v>19.817633073096065</v>
      </c>
    </row>
    <row r="87" spans="1:8" x14ac:dyDescent="0.15">
      <c r="A87" s="10"/>
      <c r="B87" s="10"/>
      <c r="C87" s="7" t="s">
        <v>14</v>
      </c>
      <c r="D87">
        <v>11.347868771178389</v>
      </c>
      <c r="E87">
        <v>12.436092132044735</v>
      </c>
      <c r="F87">
        <v>13.600846262495873</v>
      </c>
      <c r="G87">
        <v>9.8255149978274812</v>
      </c>
      <c r="H87" s="12">
        <v>12.294213430358559</v>
      </c>
    </row>
    <row r="88" spans="1:8" x14ac:dyDescent="0.15">
      <c r="A88" s="10"/>
      <c r="B88" s="10"/>
      <c r="C88" s="7" t="s">
        <v>15</v>
      </c>
      <c r="D88">
        <v>29.424291633980236</v>
      </c>
      <c r="E88">
        <v>29.263137013013097</v>
      </c>
      <c r="F88">
        <v>37.872122979824859</v>
      </c>
      <c r="G88">
        <v>24.853310294015266</v>
      </c>
      <c r="H88" s="12">
        <v>63.61663496329809</v>
      </c>
    </row>
    <row r="89" spans="1:8" x14ac:dyDescent="0.15">
      <c r="A89" s="10"/>
      <c r="B89" s="10"/>
      <c r="C89" s="7" t="s">
        <v>21</v>
      </c>
      <c r="D89">
        <v>15.828682731291041</v>
      </c>
      <c r="E89">
        <v>15.642564017057234</v>
      </c>
      <c r="F89">
        <v>16.733138829000964</v>
      </c>
      <c r="G89">
        <v>15.108026613253816</v>
      </c>
      <c r="H89" s="12">
        <v>19.096366033598429</v>
      </c>
    </row>
    <row r="90" spans="1:8" x14ac:dyDescent="0.15">
      <c r="A90" s="10"/>
      <c r="B90" s="10"/>
      <c r="C90" s="7" t="s">
        <v>17</v>
      </c>
      <c r="D90">
        <v>20.841217603316309</v>
      </c>
      <c r="E90">
        <v>20.270332213764302</v>
      </c>
      <c r="F90">
        <v>28.052237633633965</v>
      </c>
      <c r="G90">
        <v>15.962371627583387</v>
      </c>
      <c r="H90" s="12">
        <v>20.375344344386164</v>
      </c>
    </row>
    <row r="91" spans="1:8" x14ac:dyDescent="0.15">
      <c r="A91" s="10"/>
      <c r="B91" s="10"/>
      <c r="C91" s="7" t="s">
        <v>23</v>
      </c>
      <c r="D91">
        <v>23.733755753317663</v>
      </c>
      <c r="E91">
        <v>16.199527546200919</v>
      </c>
      <c r="F91">
        <v>25.567917045116296</v>
      </c>
      <c r="G91">
        <v>21.225261229906568</v>
      </c>
      <c r="H91" s="12">
        <v>13.84825621967302</v>
      </c>
    </row>
    <row r="92" spans="1:8" x14ac:dyDescent="0.15">
      <c r="A92" s="10"/>
      <c r="B92" s="10"/>
      <c r="C92" s="7" t="s">
        <v>24</v>
      </c>
      <c r="D92">
        <v>13.380535360719589</v>
      </c>
      <c r="E92">
        <v>14.591093498733301</v>
      </c>
      <c r="F92">
        <v>13.651512738870835</v>
      </c>
      <c r="G92">
        <v>10.1805781126544</v>
      </c>
      <c r="H92" s="12">
        <v>15.205256189738598</v>
      </c>
    </row>
    <row r="93" spans="1:8" x14ac:dyDescent="0.15">
      <c r="A93" s="10"/>
      <c r="B93" s="10"/>
      <c r="C93" s="7" t="s">
        <v>20</v>
      </c>
      <c r="D93">
        <v>7.4756556922298998</v>
      </c>
      <c r="E93">
        <v>8.5403513856634703</v>
      </c>
      <c r="F93">
        <v>9.3539396705658806</v>
      </c>
      <c r="G93">
        <v>7.0365704585201501</v>
      </c>
      <c r="H93" s="12">
        <v>7.1110069704569101</v>
      </c>
    </row>
    <row r="94" spans="1:8" x14ac:dyDescent="0.15">
      <c r="A94" s="10"/>
      <c r="B94" s="10"/>
      <c r="C94" s="7" t="s">
        <v>22</v>
      </c>
      <c r="D94">
        <v>19.808968221788799</v>
      </c>
      <c r="E94">
        <v>19.979954951394099</v>
      </c>
      <c r="F94">
        <v>22.464012719341699</v>
      </c>
      <c r="G94">
        <v>17.555598565542201</v>
      </c>
      <c r="H94" s="12">
        <v>21.148607871891301</v>
      </c>
    </row>
    <row r="95" spans="1:8" x14ac:dyDescent="0.15">
      <c r="A95" s="10"/>
      <c r="B95" s="10"/>
      <c r="C95" s="4" t="s">
        <v>4</v>
      </c>
      <c r="D95" s="5">
        <f>D94/D85</f>
        <v>2.2018958153148032</v>
      </c>
      <c r="E95" s="5">
        <f>E94/E85</f>
        <v>2.0042378217819214</v>
      </c>
      <c r="F95" s="5">
        <f>F94/F85</f>
        <v>1.8697223955637772</v>
      </c>
      <c r="G95" s="5">
        <f>G94/G85</f>
        <v>1.973225677636121</v>
      </c>
      <c r="H95" s="5">
        <f>H94/H85</f>
        <v>1.0390298763435013</v>
      </c>
    </row>
    <row r="97" spans="1:8" x14ac:dyDescent="0.15">
      <c r="A97" s="11" t="s">
        <v>11</v>
      </c>
      <c r="B97" s="11" t="s">
        <v>10</v>
      </c>
      <c r="C97" s="2" t="s">
        <v>12</v>
      </c>
      <c r="D97">
        <v>9.3572492609024049</v>
      </c>
      <c r="E97">
        <v>8.5999241520096312</v>
      </c>
      <c r="F97">
        <v>10.70665450304133</v>
      </c>
      <c r="G97">
        <v>10.936173412570628</v>
      </c>
      <c r="H97" s="12">
        <v>31.722786051548493</v>
      </c>
    </row>
    <row r="98" spans="1:8" x14ac:dyDescent="0.15">
      <c r="A98" s="11"/>
      <c r="B98" s="11"/>
      <c r="C98" s="3" t="s">
        <v>13</v>
      </c>
      <c r="D98">
        <v>11.863817086438935</v>
      </c>
      <c r="E98">
        <v>12.304163176521378</v>
      </c>
      <c r="F98">
        <v>14.725342382308574</v>
      </c>
      <c r="G98">
        <v>15.641440276278059</v>
      </c>
      <c r="H98" s="12">
        <v>12.18782960803247</v>
      </c>
    </row>
    <row r="99" spans="1:8" x14ac:dyDescent="0.15">
      <c r="A99" s="11"/>
      <c r="B99" s="11"/>
      <c r="C99" s="3" t="s">
        <v>14</v>
      </c>
      <c r="D99">
        <v>9.0241294567747445</v>
      </c>
      <c r="E99">
        <v>7.4154188105176191</v>
      </c>
      <c r="F99">
        <v>9.1550074456675805</v>
      </c>
      <c r="G99">
        <v>11.196669785029874</v>
      </c>
      <c r="H99" s="12">
        <v>8.7552866839072276</v>
      </c>
    </row>
    <row r="100" spans="1:8" x14ac:dyDescent="0.15">
      <c r="A100" s="11"/>
      <c r="B100" s="11"/>
      <c r="C100" s="3" t="s">
        <v>15</v>
      </c>
      <c r="D100">
        <v>18.670203663539677</v>
      </c>
      <c r="E100">
        <v>19.774694133105594</v>
      </c>
      <c r="F100">
        <v>26.404072172878283</v>
      </c>
      <c r="G100">
        <v>23.843461838772225</v>
      </c>
      <c r="H100" s="12">
        <v>25.920425428007562</v>
      </c>
    </row>
    <row r="101" spans="1:8" x14ac:dyDescent="0.15">
      <c r="A101" s="11"/>
      <c r="B101" s="11"/>
      <c r="C101" s="3" t="s">
        <v>16</v>
      </c>
      <c r="D101">
        <v>14.242512952462377</v>
      </c>
      <c r="E101">
        <v>14.641329872303418</v>
      </c>
      <c r="F101">
        <v>14.057153025750814</v>
      </c>
      <c r="G101">
        <v>16.869416783311465</v>
      </c>
      <c r="H101" s="12">
        <v>15.559426030697114</v>
      </c>
    </row>
    <row r="102" spans="1:8" x14ac:dyDescent="0.15">
      <c r="A102" s="11"/>
      <c r="B102" s="11"/>
      <c r="C102" s="3" t="s">
        <v>17</v>
      </c>
      <c r="D102">
        <v>16.607442056594532</v>
      </c>
      <c r="E102">
        <v>19.227186824084765</v>
      </c>
      <c r="F102">
        <v>19.015744072629893</v>
      </c>
      <c r="G102">
        <v>25.043601533476266</v>
      </c>
      <c r="H102" s="12">
        <v>21.303824129109014</v>
      </c>
    </row>
    <row r="103" spans="1:8" x14ac:dyDescent="0.15">
      <c r="A103" s="11"/>
      <c r="B103" s="11"/>
      <c r="C103" s="3" t="s">
        <v>18</v>
      </c>
      <c r="D103">
        <v>21.75749342397787</v>
      </c>
      <c r="E103">
        <v>15.098667123263381</v>
      </c>
      <c r="F103">
        <v>31.459679520852625</v>
      </c>
      <c r="G103">
        <v>33.271377533789384</v>
      </c>
      <c r="H103" s="12">
        <v>27.772172347953536</v>
      </c>
    </row>
    <row r="104" spans="1:8" x14ac:dyDescent="0.15">
      <c r="A104" s="11"/>
      <c r="B104" s="11"/>
      <c r="C104" s="3" t="s">
        <v>19</v>
      </c>
      <c r="D104">
        <v>12.575613882628762</v>
      </c>
      <c r="E104">
        <v>11.647154108763795</v>
      </c>
      <c r="F104">
        <v>14.644845538502716</v>
      </c>
      <c r="G104">
        <v>11.91898324589703</v>
      </c>
      <c r="H104" s="12">
        <v>13.883197801069592</v>
      </c>
    </row>
    <row r="105" spans="1:8" x14ac:dyDescent="0.15">
      <c r="A105" s="11"/>
      <c r="B105" s="11"/>
      <c r="C105" s="3" t="s">
        <v>20</v>
      </c>
      <c r="D105">
        <v>9.3485970105754888</v>
      </c>
      <c r="E105">
        <v>7.7981825882040852</v>
      </c>
      <c r="F105">
        <v>10.035754825217753</v>
      </c>
      <c r="G105">
        <v>9.851589269770118</v>
      </c>
      <c r="H105" s="12">
        <v>7.9749671142395515</v>
      </c>
    </row>
    <row r="106" spans="1:8" x14ac:dyDescent="0.15">
      <c r="A106" s="11"/>
      <c r="B106" s="11"/>
      <c r="C106" s="3" t="s">
        <v>22</v>
      </c>
      <c r="D106">
        <v>15.945862878018833</v>
      </c>
      <c r="E106">
        <v>13.964602890764047</v>
      </c>
      <c r="F106">
        <v>20.186376269094307</v>
      </c>
      <c r="G106">
        <v>16.433723650962555</v>
      </c>
      <c r="H106" s="12">
        <v>14.676162322530228</v>
      </c>
    </row>
    <row r="107" spans="1:8" x14ac:dyDescent="0.15">
      <c r="A107" s="11"/>
      <c r="B107" s="11"/>
      <c r="C107" s="4" t="s">
        <v>4</v>
      </c>
      <c r="D107" s="5">
        <f>D106/D97</f>
        <v>1.7041186392934697</v>
      </c>
      <c r="E107" s="5">
        <f>E106/E97</f>
        <v>1.6238053550159273</v>
      </c>
      <c r="F107" s="5">
        <f>F106/F97</f>
        <v>1.8854046577630921</v>
      </c>
      <c r="G107" s="5">
        <f>G106/G97</f>
        <v>1.5026941354160264</v>
      </c>
      <c r="H107" s="5">
        <f>H106/H97</f>
        <v>0.46263787482858354</v>
      </c>
    </row>
    <row r="108" spans="1:8" x14ac:dyDescent="0.15">
      <c r="A108" s="11"/>
      <c r="B108" s="11"/>
    </row>
    <row r="109" spans="1:8" x14ac:dyDescent="0.15">
      <c r="A109" s="11"/>
      <c r="B109" s="11" t="s">
        <v>7</v>
      </c>
      <c r="C109" s="6" t="s">
        <v>12</v>
      </c>
      <c r="D109">
        <v>6.2659547361387178</v>
      </c>
      <c r="E109">
        <v>8.3485612368146267</v>
      </c>
      <c r="F109">
        <v>9.1945289518006845</v>
      </c>
      <c r="G109">
        <v>7.6483972849003914</v>
      </c>
      <c r="H109">
        <v>7.0745123130854646</v>
      </c>
    </row>
    <row r="110" spans="1:8" x14ac:dyDescent="0.15">
      <c r="A110" s="11"/>
      <c r="B110" s="11"/>
      <c r="C110" s="7" t="s">
        <v>13</v>
      </c>
      <c r="D110">
        <v>9.2389250881787426</v>
      </c>
      <c r="E110">
        <v>10.905974799206868</v>
      </c>
      <c r="F110">
        <v>15.498748267077927</v>
      </c>
      <c r="G110">
        <v>13.549949842486505</v>
      </c>
      <c r="H110">
        <v>10.009875377383921</v>
      </c>
    </row>
    <row r="111" spans="1:8" x14ac:dyDescent="0.15">
      <c r="A111" s="11"/>
      <c r="B111" s="11"/>
      <c r="C111" s="7" t="s">
        <v>14</v>
      </c>
      <c r="D111">
        <v>8.1125809100775061</v>
      </c>
      <c r="E111">
        <v>8.4360903250171297</v>
      </c>
      <c r="F111">
        <v>10.497342713119277</v>
      </c>
      <c r="G111">
        <v>9.6563218137234603</v>
      </c>
      <c r="H111">
        <v>8.4055116992612362</v>
      </c>
    </row>
    <row r="112" spans="1:8" x14ac:dyDescent="0.15">
      <c r="A112" s="11"/>
      <c r="B112" s="11"/>
      <c r="C112" s="7" t="s">
        <v>15</v>
      </c>
      <c r="D112">
        <v>17.127512684203772</v>
      </c>
      <c r="E112">
        <v>21.225111364553474</v>
      </c>
      <c r="F112">
        <v>28.446308957091158</v>
      </c>
      <c r="G112">
        <v>20.271003547069569</v>
      </c>
      <c r="H112">
        <v>24.660694431792546</v>
      </c>
    </row>
    <row r="113" spans="1:8" x14ac:dyDescent="0.15">
      <c r="A113" s="11"/>
      <c r="B113" s="11"/>
      <c r="C113" s="7" t="s">
        <v>21</v>
      </c>
      <c r="D113">
        <v>10.37257627998768</v>
      </c>
      <c r="E113">
        <v>13.100445216695991</v>
      </c>
      <c r="F113">
        <v>14.670525497669264</v>
      </c>
      <c r="G113">
        <v>13.845188107874975</v>
      </c>
      <c r="H113">
        <v>11.566430526039479</v>
      </c>
    </row>
    <row r="114" spans="1:8" x14ac:dyDescent="0.15">
      <c r="A114" s="11"/>
      <c r="B114" s="11"/>
      <c r="C114" s="7" t="s">
        <v>17</v>
      </c>
      <c r="D114">
        <v>13.870005190092099</v>
      </c>
      <c r="E114">
        <v>15.249729409043322</v>
      </c>
      <c r="F114">
        <v>23.282152055125504</v>
      </c>
      <c r="G114">
        <v>16.236703930774567</v>
      </c>
      <c r="H114">
        <v>15.69159336735099</v>
      </c>
    </row>
    <row r="115" spans="1:8" x14ac:dyDescent="0.15">
      <c r="A115" s="11"/>
      <c r="B115" s="11"/>
      <c r="C115" s="7" t="s">
        <v>23</v>
      </c>
      <c r="D115">
        <v>27.059529678130104</v>
      </c>
      <c r="E115">
        <v>16.021921518301035</v>
      </c>
      <c r="F115">
        <v>25.299185382890816</v>
      </c>
      <c r="G115">
        <v>19.117103393386497</v>
      </c>
      <c r="H115">
        <v>23.162510314785244</v>
      </c>
    </row>
    <row r="116" spans="1:8" x14ac:dyDescent="0.15">
      <c r="A116" s="11"/>
      <c r="B116" s="11"/>
      <c r="C116" s="7" t="s">
        <v>24</v>
      </c>
      <c r="D116">
        <v>6.8289180847316047</v>
      </c>
      <c r="E116">
        <v>11.734632151510702</v>
      </c>
      <c r="F116">
        <v>12.844701663649497</v>
      </c>
      <c r="G116">
        <v>10.835506909180781</v>
      </c>
      <c r="H116">
        <v>9.895197423873455</v>
      </c>
    </row>
    <row r="117" spans="1:8" x14ac:dyDescent="0.15">
      <c r="A117" s="11"/>
      <c r="B117" s="11"/>
      <c r="C117" s="7" t="s">
        <v>20</v>
      </c>
      <c r="D117">
        <v>5.4766438380731</v>
      </c>
      <c r="E117">
        <v>7.2639419629860296</v>
      </c>
      <c r="F117">
        <v>7.8709556487372598</v>
      </c>
      <c r="G117">
        <v>7.0466859206074401</v>
      </c>
      <c r="H117">
        <v>6.4106532093688697</v>
      </c>
    </row>
    <row r="118" spans="1:8" x14ac:dyDescent="0.15">
      <c r="A118" s="11"/>
      <c r="B118" s="11"/>
      <c r="C118" s="7" t="s">
        <v>22</v>
      </c>
      <c r="D118">
        <v>18.0727511700624</v>
      </c>
      <c r="E118">
        <v>11.288744316572799</v>
      </c>
      <c r="F118">
        <v>17.666099893451701</v>
      </c>
      <c r="G118">
        <v>14.710727290351</v>
      </c>
      <c r="H118">
        <v>13.2092004436581</v>
      </c>
    </row>
    <row r="119" spans="1:8" x14ac:dyDescent="0.15">
      <c r="A119" s="11"/>
      <c r="B119" s="11"/>
      <c r="C119" s="4" t="s">
        <v>4</v>
      </c>
      <c r="D119" s="5">
        <f>D118/D109</f>
        <v>2.8842773258204875</v>
      </c>
      <c r="E119" s="5">
        <f>E118/E109</f>
        <v>1.3521784168980944</v>
      </c>
      <c r="F119" s="5">
        <f>F118/F109</f>
        <v>1.9213708484752683</v>
      </c>
      <c r="G119" s="5">
        <f>G118/G109</f>
        <v>1.9233738445299111</v>
      </c>
      <c r="H119" s="5">
        <f>H118/H109</f>
        <v>1.8671535024718988</v>
      </c>
    </row>
  </sheetData>
  <phoneticPr fontId="1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B24" sqref="B24"/>
    </sheetView>
  </sheetViews>
  <sheetFormatPr baseColWidth="12" defaultRowHeight="15" x14ac:dyDescent="0.15"/>
  <sheetData>
    <row r="1" spans="1:7" x14ac:dyDescent="0.15">
      <c r="C1">
        <v>1</v>
      </c>
      <c r="D1">
        <v>2</v>
      </c>
      <c r="E1">
        <v>3</v>
      </c>
      <c r="F1">
        <v>4</v>
      </c>
    </row>
    <row r="2" spans="1:7" x14ac:dyDescent="0.15">
      <c r="A2" t="s">
        <v>25</v>
      </c>
      <c r="B2" s="2" t="s">
        <v>12</v>
      </c>
      <c r="C2">
        <v>14.196867745226699</v>
      </c>
      <c r="D2">
        <v>11.648985977771234</v>
      </c>
      <c r="E2">
        <v>13.397872046640995</v>
      </c>
      <c r="F2">
        <v>14.43470742866756</v>
      </c>
    </row>
    <row r="3" spans="1:7" x14ac:dyDescent="0.15">
      <c r="B3" s="3" t="s">
        <v>13</v>
      </c>
      <c r="C3">
        <v>19.919061288521156</v>
      </c>
      <c r="D3">
        <v>12.980617301516412</v>
      </c>
      <c r="E3">
        <v>15.623294207837878</v>
      </c>
      <c r="F3">
        <v>17.266963157253997</v>
      </c>
    </row>
    <row r="4" spans="1:7" x14ac:dyDescent="0.15">
      <c r="B4" s="3" t="s">
        <v>27</v>
      </c>
      <c r="C4">
        <v>14.565604366148479</v>
      </c>
      <c r="D4">
        <v>10.170077775523314</v>
      </c>
      <c r="E4">
        <v>11.874452758213867</v>
      </c>
      <c r="F4">
        <v>11.821072402298695</v>
      </c>
    </row>
    <row r="5" spans="1:7" x14ac:dyDescent="0.15">
      <c r="B5" s="3" t="s">
        <v>28</v>
      </c>
      <c r="C5" s="12">
        <v>62.823553572877387</v>
      </c>
      <c r="D5" s="12">
        <v>24.9853176778958</v>
      </c>
      <c r="E5" s="12">
        <v>50.125469517239836</v>
      </c>
      <c r="F5" s="12">
        <v>70.802844312085128</v>
      </c>
      <c r="G5" s="12"/>
    </row>
    <row r="6" spans="1:7" x14ac:dyDescent="0.15">
      <c r="B6" s="3" t="s">
        <v>29</v>
      </c>
      <c r="C6">
        <v>16.69990234024743</v>
      </c>
      <c r="D6">
        <v>13.658419131775796</v>
      </c>
      <c r="E6">
        <v>15.950414898649296</v>
      </c>
      <c r="F6">
        <v>16.98482037882501</v>
      </c>
    </row>
    <row r="7" spans="1:7" x14ac:dyDescent="0.15">
      <c r="B7" s="3" t="s">
        <v>30</v>
      </c>
      <c r="C7">
        <v>10.883525637900821</v>
      </c>
      <c r="D7">
        <v>9.5978138034675133</v>
      </c>
      <c r="E7">
        <v>21.057683040831471</v>
      </c>
      <c r="F7">
        <v>12.950121818853914</v>
      </c>
    </row>
    <row r="8" spans="1:7" x14ac:dyDescent="0.15">
      <c r="B8" s="3" t="s">
        <v>31</v>
      </c>
      <c r="C8">
        <v>13.339834665018479</v>
      </c>
      <c r="D8">
        <v>13.300884678430833</v>
      </c>
      <c r="E8">
        <v>17.173827554844838</v>
      </c>
      <c r="F8">
        <v>18.777783415447963</v>
      </c>
    </row>
    <row r="9" spans="1:7" x14ac:dyDescent="0.15">
      <c r="B9" s="3" t="s">
        <v>24</v>
      </c>
      <c r="C9">
        <v>12.408251258930173</v>
      </c>
      <c r="D9">
        <v>10.792480366703606</v>
      </c>
      <c r="E9">
        <v>13.601688821203659</v>
      </c>
      <c r="F9">
        <v>12.839208960339025</v>
      </c>
    </row>
    <row r="10" spans="1:7" x14ac:dyDescent="0.15">
      <c r="B10" s="3" t="s">
        <v>20</v>
      </c>
      <c r="C10">
        <v>4.4458309889763967</v>
      </c>
      <c r="D10">
        <v>4.6716227357245259</v>
      </c>
      <c r="E10">
        <v>5.6656099009855776</v>
      </c>
      <c r="F10">
        <v>5.1138196125472994</v>
      </c>
    </row>
    <row r="11" spans="1:7" x14ac:dyDescent="0.15">
      <c r="B11" s="3" t="s">
        <v>32</v>
      </c>
      <c r="C11">
        <v>18.7117260538026</v>
      </c>
      <c r="D11">
        <v>18.076508347091515</v>
      </c>
      <c r="E11">
        <v>24.029387692247646</v>
      </c>
      <c r="F11">
        <v>23.631905458876368</v>
      </c>
    </row>
    <row r="13" spans="1:7" x14ac:dyDescent="0.15">
      <c r="C13">
        <v>1</v>
      </c>
      <c r="D13">
        <v>2</v>
      </c>
      <c r="E13">
        <v>3</v>
      </c>
    </row>
    <row r="14" spans="1:7" x14ac:dyDescent="0.15">
      <c r="A14" t="s">
        <v>26</v>
      </c>
      <c r="B14" s="6" t="s">
        <v>12</v>
      </c>
      <c r="C14">
        <v>13.827312233361564</v>
      </c>
      <c r="D14">
        <v>11.82912029975448</v>
      </c>
      <c r="E14">
        <v>13.902754836009457</v>
      </c>
    </row>
    <row r="15" spans="1:7" x14ac:dyDescent="0.15">
      <c r="B15" s="7" t="s">
        <v>13</v>
      </c>
      <c r="C15">
        <v>15.916891431301629</v>
      </c>
      <c r="D15">
        <v>14.311887507331571</v>
      </c>
      <c r="E15">
        <v>15.753714424580338</v>
      </c>
    </row>
    <row r="16" spans="1:7" x14ac:dyDescent="0.15">
      <c r="B16" s="7" t="s">
        <v>14</v>
      </c>
      <c r="C16">
        <v>19.255324522284688</v>
      </c>
      <c r="D16">
        <v>13.510080219240177</v>
      </c>
      <c r="E16">
        <v>14.133093027937855</v>
      </c>
    </row>
    <row r="17" spans="2:5" x14ac:dyDescent="0.15">
      <c r="B17" s="7" t="s">
        <v>15</v>
      </c>
      <c r="C17">
        <v>77.282846906987245</v>
      </c>
      <c r="D17">
        <v>43.86034921465447</v>
      </c>
      <c r="E17">
        <v>54.131967856281037</v>
      </c>
    </row>
    <row r="18" spans="2:5" x14ac:dyDescent="0.15">
      <c r="B18" s="7" t="s">
        <v>33</v>
      </c>
      <c r="C18">
        <v>15.6882091402538</v>
      </c>
      <c r="D18">
        <v>12.887718709082352</v>
      </c>
      <c r="E18">
        <v>15.754837372551156</v>
      </c>
    </row>
    <row r="19" spans="2:5" x14ac:dyDescent="0.15">
      <c r="B19" s="7" t="s">
        <v>17</v>
      </c>
      <c r="C19">
        <v>12.607614726142998</v>
      </c>
      <c r="D19">
        <v>10.906569774270297</v>
      </c>
      <c r="E19">
        <v>12.908666141772127</v>
      </c>
    </row>
    <row r="20" spans="2:5" x14ac:dyDescent="0.15">
      <c r="B20" s="7" t="s">
        <v>18</v>
      </c>
      <c r="C20">
        <v>14.484906314836635</v>
      </c>
      <c r="D20">
        <v>10.365012366574648</v>
      </c>
      <c r="E20">
        <v>16.400753540588394</v>
      </c>
    </row>
    <row r="21" spans="2:5" x14ac:dyDescent="0.15">
      <c r="B21" s="7" t="s">
        <v>34</v>
      </c>
      <c r="C21">
        <v>8.7904824930132772</v>
      </c>
      <c r="D21">
        <v>9.0062346261186637</v>
      </c>
      <c r="E21">
        <v>11.284011593718489</v>
      </c>
    </row>
    <row r="22" spans="2:5" x14ac:dyDescent="0.15">
      <c r="B22" s="7" t="s">
        <v>20</v>
      </c>
      <c r="C22">
        <v>3.1228612142149466</v>
      </c>
      <c r="D22">
        <v>3.472214777190139</v>
      </c>
      <c r="E22">
        <v>7.2404206940410853</v>
      </c>
    </row>
    <row r="23" spans="2:5" x14ac:dyDescent="0.15">
      <c r="B23" s="7" t="s">
        <v>35</v>
      </c>
      <c r="C23">
        <v>16.378363057918392</v>
      </c>
      <c r="D23">
        <v>16.460716371002086</v>
      </c>
      <c r="E23">
        <v>27.658794474067605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Single Injection Time Courses</vt:lpstr>
      <vt:lpstr>Continuous Infusion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2016-09-05T01:49:19Z</dcterms:created>
  <dcterms:modified xsi:type="dcterms:W3CDTF">2016-09-05T03:07:38Z</dcterms:modified>
</cp:coreProperties>
</file>