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ize data" sheetId="1" state="visible" r:id="rId2"/>
    <sheet name="Data Sources" sheetId="2" state="visible" r:id="rId3"/>
  </sheets>
  <definedNames>
    <definedName function="false" hidden="false" localSheetId="0" name="Excel_BuiltIn__FilterDatabase" vbProcedure="false">'Size data'!$A$6:$G$86</definedName>
    <definedName function="false" hidden="false" localSheetId="0" name="_xlnm__FilterDatabase" vbProcedure="false">'Size data'!$A$6:$I$86</definedName>
    <definedName function="false" hidden="false" localSheetId="0" name="_xlnm__FilterDatabase_0" vbProcedure="false">'Size data'!$A$6:$I$86</definedName>
    <definedName function="false" hidden="false" localSheetId="0" name="_xlnm__FilterDatabase_0_0" vbProcedure="false">'Size data'!$A$6:$I$86</definedName>
    <definedName function="false" hidden="false" localSheetId="0" name="_xlnm__FilterDatabase_0_0_0" vbProcedure="false">'Size data'!$A$6:$I$86</definedName>
    <definedName function="false" hidden="false" localSheetId="0" name="_xlnm__FilterDatabase_0_0_0_0" vbProcedure="false">'Size data'!$A$6:$I$86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<sst xmlns="http://schemas.openxmlformats.org/spreadsheetml/2006/main" count="590" uniqueCount="214">
  <si>
    <t xml:space="preserve">Electronic Supplementary Material</t>
  </si>
  <si>
    <t xml:space="preserve">Nawrot R, Albano PG, Chattopadhyay D, Zuschin M. 2017 Climate change and body size shift in Mediterranean bivalve assemblages: unexpected role of biological invasions. Proc. R. Soc. B 20170357 (doi: 10.1098/rspb.2017.0357)</t>
  </si>
  <si>
    <r>
      <rPr>
        <b val="true"/>
        <sz val="10"/>
        <rFont val="Arial"/>
        <family val="2"/>
        <charset val="1"/>
      </rPr>
      <t xml:space="preserve">Dataset S2.</t>
    </r>
    <r>
      <rPr>
        <sz val="10"/>
        <rFont val="Arial"/>
        <family val="2"/>
        <charset val="1"/>
      </rPr>
      <t xml:space="preserve"> Body size of Lessepsian bivalves in their native and invaded range.</t>
    </r>
  </si>
  <si>
    <t xml:space="preserve">Species</t>
  </si>
  <si>
    <t xml:space="preserve">Maximum size [mm]</t>
  </si>
  <si>
    <t xml:space="preserve">Mean size [mm]</t>
  </si>
  <si>
    <t xml:space="preserve">N</t>
  </si>
  <si>
    <t xml:space="preserve">Range</t>
  </si>
  <si>
    <t xml:space="preserve">Sampling locality</t>
  </si>
  <si>
    <t xml:space="preserve">Region</t>
  </si>
  <si>
    <t xml:space="preserve">Data source</t>
  </si>
  <si>
    <t xml:space="preserve">Location of size data</t>
  </si>
  <si>
    <t xml:space="preserve">Pinctada imbricata radiata</t>
  </si>
  <si>
    <t xml:space="preserve">Alien range</t>
  </si>
  <si>
    <t xml:space="preserve">Tunisia, Gulf of Gabes, Kerkennah Island</t>
  </si>
  <si>
    <t xml:space="preserve">Mediterranean</t>
  </si>
  <si>
    <t xml:space="preserve">Derbali et al. 2009</t>
  </si>
  <si>
    <t xml:space="preserve">Table 1 p. 217</t>
  </si>
  <si>
    <t xml:space="preserve">Tunisia, Gulf of Gabes, 0-1 m</t>
  </si>
  <si>
    <t xml:space="preserve">Derbali et al. 2011</t>
  </si>
  <si>
    <t xml:space="preserve">Table 2 p. 28</t>
  </si>
  <si>
    <t xml:space="preserve">Tunisia, Gulf of Gabes, 2-20 m</t>
  </si>
  <si>
    <t xml:space="preserve">Tunisia, Gulf of Gabes, 20-100 m</t>
  </si>
  <si>
    <t xml:space="preserve">Tunisia, Bizerta Lagoon</t>
  </si>
  <si>
    <t xml:space="preserve">Tligl-Zouari et al. 2009</t>
  </si>
  <si>
    <t xml:space="preserve">Table 3 p. 138</t>
  </si>
  <si>
    <t xml:space="preserve">Tunisia, Tunis North Lagoon</t>
  </si>
  <si>
    <t xml:space="preserve">Tunisia, La Marsa</t>
  </si>
  <si>
    <t xml:space="preserve">Tunisia, Gulf of Hammamet</t>
  </si>
  <si>
    <t xml:space="preserve">Tunisia, Coast of Monastir</t>
  </si>
  <si>
    <t xml:space="preserve">Malta, Baħar iċ-Ċagħaq</t>
  </si>
  <si>
    <t xml:space="preserve">Deidun et al. 2014</t>
  </si>
  <si>
    <t xml:space="preserve">in text p. 4 under Results</t>
  </si>
  <si>
    <t xml:space="preserve">NA</t>
  </si>
  <si>
    <t xml:space="preserve">Native range</t>
  </si>
  <si>
    <t xml:space="preserve">Egypt, Gulf of Suez, El Gimsha Bay</t>
  </si>
  <si>
    <t xml:space="preserve">Red Sea</t>
  </si>
  <si>
    <t xml:space="preserve">Yassien et al. 2009</t>
  </si>
  <si>
    <t xml:space="preserve">inferred from Fig. 4 p. 100</t>
  </si>
  <si>
    <t xml:space="preserve">Tunisia, La Marsa, Gulf of Tunis</t>
  </si>
  <si>
    <t xml:space="preserve">Bellaaj-Zouari et al. 2012</t>
  </si>
  <si>
    <t xml:space="preserve">Table 1 p. 555</t>
  </si>
  <si>
    <t xml:space="preserve">Tunisia, Hammamet harbour, Gulf of Hammamet</t>
  </si>
  <si>
    <t xml:space="preserve">Tunisia, Stah Jaber harbour, Monastir</t>
  </si>
  <si>
    <t xml:space="preserve">Tunisia, Sfax</t>
  </si>
  <si>
    <t xml:space="preserve">Tunisia, Mahares</t>
  </si>
  <si>
    <t xml:space="preserve">Tunisia, Skhira</t>
  </si>
  <si>
    <t xml:space="preserve">Tunisia, Ajim</t>
  </si>
  <si>
    <t xml:space="preserve">Tunisia, Djerba</t>
  </si>
  <si>
    <t xml:space="preserve">Tunisia, Zarzis harbour, Zarzis</t>
  </si>
  <si>
    <t xml:space="preserve">Italy, Sicilian Channel, Linosa Island, Villaggio</t>
  </si>
  <si>
    <t xml:space="preserve">Lodola et al. 2013</t>
  </si>
  <si>
    <t xml:space="preserve">in text p. 5 under Results</t>
  </si>
  <si>
    <t xml:space="preserve">Italy, Sicilian Channel, Linosa Island, Secchitella</t>
  </si>
  <si>
    <t xml:space="preserve">Egypt, Alexandria, Abu-Qir</t>
  </si>
  <si>
    <t xml:space="preserve">Moussa 2013</t>
  </si>
  <si>
    <t xml:space="preserve">Table 1 p. 407</t>
  </si>
  <si>
    <t xml:space="preserve">Egypt, Alexandria, Maamoura</t>
  </si>
  <si>
    <t xml:space="preserve">Egypt, Alexandria, Miami</t>
  </si>
  <si>
    <t xml:space="preserve">Egypt, Alexandria, Mamurah</t>
  </si>
  <si>
    <t xml:space="preserve">Moussa et al. 2014</t>
  </si>
  <si>
    <t xml:space="preserve">in text p. 54 under Material and methods</t>
  </si>
  <si>
    <t xml:space="preserve">Qatar, Al-Edd Al-Gharby</t>
  </si>
  <si>
    <t xml:space="preserve">Persian Gulf</t>
  </si>
  <si>
    <t xml:space="preserve">Al-Madfa et al. 1998</t>
  </si>
  <si>
    <t xml:space="preserve">Table 2 p. 248</t>
  </si>
  <si>
    <t xml:space="preserve">Qatar, Umm Al-Ezam</t>
  </si>
  <si>
    <t xml:space="preserve">Qatar, 25º19'60”N 52º03'52”E</t>
  </si>
  <si>
    <t xml:space="preserve">Mohammed &amp; Yassien 2003</t>
  </si>
  <si>
    <t xml:space="preserve">inferred from Fig. 3 p. 342</t>
  </si>
  <si>
    <t xml:space="preserve">Iran, Lavan Island</t>
  </si>
  <si>
    <t xml:space="preserve">Rajaei et al. 2014</t>
  </si>
  <si>
    <t xml:space="preserve">in text p. 43 under Materials and methods</t>
  </si>
  <si>
    <t xml:space="preserve">Iran, Hendourabi Island</t>
  </si>
  <si>
    <t xml:space="preserve">Bahrain, Ras Hayan</t>
  </si>
  <si>
    <t xml:space="preserve">Al-Sayed et al. 1997</t>
  </si>
  <si>
    <t xml:space="preserve">inferred from Fig. 2; the largest size class 90-95 mm</t>
  </si>
  <si>
    <t xml:space="preserve">Bahrain, Saiyeh Island</t>
  </si>
  <si>
    <t xml:space="preserve">inferred from Fig. 2; the largest size class 75-80 mm</t>
  </si>
  <si>
    <t xml:space="preserve">Bahrain, Karzakan/Um Nasaan</t>
  </si>
  <si>
    <t xml:space="preserve">inferred from Fig. 2; the largest size class 50-55 mm</t>
  </si>
  <si>
    <t xml:space="preserve">UEA, Zakum oil filed</t>
  </si>
  <si>
    <t xml:space="preserve">Albano et al. 2016 (unpubl. data)</t>
  </si>
  <si>
    <t xml:space="preserve">directly measured specimens</t>
  </si>
  <si>
    <t xml:space="preserve">Tunisia, Djerba Island, Bounuma</t>
  </si>
  <si>
    <t xml:space="preserve">MZUB 423 &amp; 5907</t>
  </si>
  <si>
    <t xml:space="preserve">Tunisia, Djerba Island, Sidi Jmour</t>
  </si>
  <si>
    <t xml:space="preserve">MZUB 2866</t>
  </si>
  <si>
    <t xml:space="preserve">Tunisia, Kerkennah Island, 3 km off Grand Hotel</t>
  </si>
  <si>
    <t xml:space="preserve">MZUB 499</t>
  </si>
  <si>
    <t xml:space="preserve">Tunisia, Djerba Island, Guellala</t>
  </si>
  <si>
    <t xml:space="preserve">MZUB 383 &amp; 5908</t>
  </si>
  <si>
    <t xml:space="preserve">Italy, Reggio Calabria, Saline Joniche</t>
  </si>
  <si>
    <t xml:space="preserve">W. Renda coll.</t>
  </si>
  <si>
    <t xml:space="preserve">&gt;20</t>
  </si>
  <si>
    <t xml:space="preserve">UAE, Emirate of Abu Dhabi, Jebel Dhanna, Dhafra Beach </t>
  </si>
  <si>
    <t xml:space="preserve">NHML</t>
  </si>
  <si>
    <t xml:space="preserve">C. Mifsud coll.</t>
  </si>
  <si>
    <t xml:space="preserve">Yemen, Al Hudaydah</t>
  </si>
  <si>
    <t xml:space="preserve">USNM 716321</t>
  </si>
  <si>
    <t xml:space="preserve">Saudi Arabia, Red Sea coast, Jeddah </t>
  </si>
  <si>
    <t xml:space="preserve">MNHN coll. Cherbonnier 1952</t>
  </si>
  <si>
    <t xml:space="preserve">Yemen, Aden</t>
  </si>
  <si>
    <t xml:space="preserve">Gulf of Aden</t>
  </si>
  <si>
    <t xml:space="preserve">MNHN coll. Jousseaume</t>
  </si>
  <si>
    <t xml:space="preserve">Italy, Siracusa</t>
  </si>
  <si>
    <t xml:space="preserve">D. Bottaro coll.</t>
  </si>
  <si>
    <t xml:space="preserve">Brachidontes pharaonis</t>
  </si>
  <si>
    <t xml:space="preserve">Israel, Akhziv, rocky platform</t>
  </si>
  <si>
    <t xml:space="preserve">Rilov et al. 2004</t>
  </si>
  <si>
    <t xml:space="preserve">inferred from Figs 4a and 5f-g and Table 3; the largest size class 31-35 mm; combined across multiple sampling seasons</t>
  </si>
  <si>
    <t xml:space="preserve">Israel, Akhziv, upper-midlittoral ledge</t>
  </si>
  <si>
    <t xml:space="preserve">inferred from Fig. 4b and Table 3; the largest size class 23-24 mm</t>
  </si>
  <si>
    <t xml:space="preserve">Israel, Akhziv, incisioned rock</t>
  </si>
  <si>
    <t xml:space="preserve">inferred from Fig. 4c and Table 3; the largest size class 31-32 mm</t>
  </si>
  <si>
    <t xml:space="preserve">Israel, Palmachim, rocky platform</t>
  </si>
  <si>
    <t xml:space="preserve">inferred from Figs 5a-d and Table 3; the largest size class 31-35 mm; combined across multiple sampling seasons</t>
  </si>
  <si>
    <t xml:space="preserve">Israel, Bat Yam, rocky platform</t>
  </si>
  <si>
    <t xml:space="preserve">inferred from Fig. 5e and Table 3; the largest size class 31-35 mm</t>
  </si>
  <si>
    <t xml:space="preserve">Israel, HaBonim, rocky platform</t>
  </si>
  <si>
    <t xml:space="preserve">inferred from Fig. 5h and Table 3; the largest size class 21-25 mm</t>
  </si>
  <si>
    <t xml:space="preserve">Israel, Tel-Baruch, beachrock</t>
  </si>
  <si>
    <t xml:space="preserve">inferred from Fig. 6 p.358; the largest size class 31-35 mm; combined across multiple sampling seasons</t>
  </si>
  <si>
    <t xml:space="preserve">Italy, W Sicily, Stagnone di Marsala, surface population</t>
  </si>
  <si>
    <t xml:space="preserve">Sarà et al. 2008</t>
  </si>
  <si>
    <t xml:space="preserve">in text p. 2 under Density and demography, the largest size-class „&gt;33-mm, to 36 mm and over” and „annual average 499 +/- 380 individuals per 400 cm2”</t>
  </si>
  <si>
    <t xml:space="preserve">Italy, W Sicily, Stagnone di Marsala, submerged population</t>
  </si>
  <si>
    <t xml:space="preserve">in text p. 2 under Density and demography, the largest size-class 30-36 cm, „annual average 252 +/- 122 individuals per 400 cm2”</t>
  </si>
  <si>
    <t xml:space="preserve">Egypt, Great Bitter Lake</t>
  </si>
  <si>
    <t xml:space="preserve">Suez Canal</t>
  </si>
  <si>
    <t xml:space="preserve">Mohammed 1992</t>
  </si>
  <si>
    <t xml:space="preserve">in text p. 229 under Materials and methods and Fig. 2</t>
  </si>
  <si>
    <t xml:space="preserve">Israel, Tel Aviv-Yafo</t>
  </si>
  <si>
    <t xml:space="preserve">TAU MO 42998</t>
  </si>
  <si>
    <t xml:space="preserve">Israel, Haifa Bay, Haifa, Shemen beach</t>
  </si>
  <si>
    <t xml:space="preserve">TAU MO 36484</t>
  </si>
  <si>
    <t xml:space="preserve">Egypt, Gulf of Suez, Abu Rudeis</t>
  </si>
  <si>
    <t xml:space="preserve">TAU MO 40881</t>
  </si>
  <si>
    <t xml:space="preserve">Egypt, Safaga Bay</t>
  </si>
  <si>
    <t xml:space="preserve">Chattopadhyay et al. 2014 (unpubl. data)</t>
  </si>
  <si>
    <t xml:space="preserve">Italy, Sicily, Magnisi near Augusta</t>
  </si>
  <si>
    <t xml:space="preserve">Arcidiacono &amp; Di Geronimo 1976</t>
  </si>
  <si>
    <t xml:space="preserve">Table 4 p. 71</t>
  </si>
  <si>
    <t xml:space="preserve">Egypt, Gulf of Suez, Sinai, El Bilaiyim</t>
  </si>
  <si>
    <t xml:space="preserve">Egypt, Gulf of Suez, Sinai, Ras Es Sudr</t>
  </si>
  <si>
    <t xml:space="preserve">Egypt, Bardawil Lagoon</t>
  </si>
  <si>
    <t xml:space="preserve">Barash &amp; Danin 1982</t>
  </si>
  <si>
    <t xml:space="preserve">in text p. 115</t>
  </si>
  <si>
    <t xml:space="preserve">UAE, Jebel Dannah</t>
  </si>
  <si>
    <t xml:space="preserve">García-Ramos et al. 2016 (unpubl. data; Harzhauser &amp; Piller coll.)</t>
  </si>
  <si>
    <t xml:space="preserve">UAE, Sharjah</t>
  </si>
  <si>
    <t xml:space="preserve">DMHN 030303</t>
  </si>
  <si>
    <t xml:space="preserve">Yemen, Bay W of Ras Mujallab Heidi</t>
  </si>
  <si>
    <t xml:space="preserve">DMHN 030342</t>
  </si>
  <si>
    <t xml:space="preserve">Italy, Messina, Marinello</t>
  </si>
  <si>
    <t xml:space="preserve">Italy, Reggio Calabria, Saline Joniche </t>
  </si>
  <si>
    <t xml:space="preserve">&gt;30</t>
  </si>
  <si>
    <t xml:space="preserve">Kuwait, Mina al Ahwadi </t>
  </si>
  <si>
    <t xml:space="preserve">&gt;50</t>
  </si>
  <si>
    <t xml:space="preserve">Seychelles, Aldabra</t>
  </si>
  <si>
    <t xml:space="preserve">Indian Ocean</t>
  </si>
  <si>
    <t xml:space="preserve">Malta, Birzebbugia Bay</t>
  </si>
  <si>
    <t xml:space="preserve">Egypt, Bitter Lakes, station 7</t>
  </si>
  <si>
    <t xml:space="preserve">Naturalis (RMNH) MOL.316338</t>
  </si>
  <si>
    <t xml:space="preserve">Egypt, Bitter Lakes, station 10</t>
  </si>
  <si>
    <t xml:space="preserve">Naturalis (RMNH) MOL.316336</t>
  </si>
  <si>
    <t xml:space="preserve">Egypt, Bitter Lakes, station 15</t>
  </si>
  <si>
    <t xml:space="preserve">Naturalis (RMNH) MOL.316335</t>
  </si>
  <si>
    <t xml:space="preserve">Egypt, Bitter Lakes, station 16</t>
  </si>
  <si>
    <t xml:space="preserve">Naturalis (RMNH) MOL.316333</t>
  </si>
  <si>
    <t xml:space="preserve">Egypt, Bitter Lakes, station 26</t>
  </si>
  <si>
    <t xml:space="preserve">Naturalis (RMNH) MOL.316337</t>
  </si>
  <si>
    <t xml:space="preserve">Egypt, Bitter Lakes, station 28</t>
  </si>
  <si>
    <t xml:space="preserve">Naturalis (RMNH) MOL.316339</t>
  </si>
  <si>
    <t xml:space="preserve">Lebanon, 2 km north of the industrial Selaata complex</t>
  </si>
  <si>
    <t xml:space="preserve">Nakhlé et al. 2006</t>
  </si>
  <si>
    <t xml:space="preserve">in text p. 75 under 2.2. Animal sampling, see also Fig. 2</t>
  </si>
  <si>
    <t xml:space="preserve">Museum collections</t>
  </si>
  <si>
    <t xml:space="preserve">DMHN</t>
  </si>
  <si>
    <t xml:space="preserve">Delaware Museum of Natural History, Wilmington, DE, USA</t>
  </si>
  <si>
    <t xml:space="preserve">MNHN</t>
  </si>
  <si>
    <t xml:space="preserve">Muséum national d'Histoire naturelle, Paris, France</t>
  </si>
  <si>
    <t xml:space="preserve">MZUB</t>
  </si>
  <si>
    <t xml:space="preserve">Museo di Zoologia dell'Università di Bologna, Italy</t>
  </si>
  <si>
    <t xml:space="preserve">Naturalis (RMNH)</t>
  </si>
  <si>
    <t xml:space="preserve">Naturalis Biodiversity Center, Leiden, Netherlands</t>
  </si>
  <si>
    <t xml:space="preserve">Natural History Museum London, UK</t>
  </si>
  <si>
    <t xml:space="preserve">TAU</t>
  </si>
  <si>
    <t xml:space="preserve">National Collections of Natural History, Tel Aviv University, Israel</t>
  </si>
  <si>
    <t xml:space="preserve">USNM</t>
  </si>
  <si>
    <t xml:space="preserve">National Museum of Natural History, Washington, DC, USA</t>
  </si>
  <si>
    <t xml:space="preserve">References</t>
  </si>
  <si>
    <r>
      <rPr>
        <sz val="10"/>
        <rFont val="Arial"/>
        <family val="2"/>
      </rPr>
      <t xml:space="preserve">Albano P.G., Filippova N., Steger J., Schmidbaur H., Tomašových A., Stachowitsch M., &amp; Zuschin M. (2016) Contamination patterns and molluscan and polychaete assemblages in two Persian (Arabian) Gulf oilfields. </t>
    </r>
    <r>
      <rPr>
        <i val="true"/>
        <sz val="10"/>
        <rFont val="Arial"/>
        <family val="2"/>
      </rPr>
      <t xml:space="preserve">Marine Ecology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37</t>
    </r>
    <r>
      <rPr>
        <sz val="10"/>
        <rFont val="Arial"/>
        <family val="2"/>
      </rPr>
      <t xml:space="preserve">, 907–919. </t>
    </r>
  </si>
  <si>
    <r>
      <rPr>
        <sz val="10"/>
        <rFont val="Arial"/>
        <family val="2"/>
      </rPr>
      <t xml:space="preserve">Al-Madfa H., Abdel-Moati M.A.R., &amp; Al-Gimaly F.H. (1998)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(pearl oyster): a bioindicator for metal pollution monitoring in the Qatari waters (Arabian Gulf). </t>
    </r>
    <r>
      <rPr>
        <i val="true"/>
        <sz val="10"/>
        <rFont val="Arial"/>
        <family val="2"/>
      </rPr>
      <t xml:space="preserve">Bulletin of Environmental Contamination and Toxicology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60</t>
    </r>
    <r>
      <rPr>
        <sz val="10"/>
        <rFont val="Arial"/>
        <family val="2"/>
      </rPr>
      <t xml:space="preserve">, 245–251. </t>
    </r>
  </si>
  <si>
    <r>
      <rPr>
        <sz val="10"/>
        <rFont val="Arial"/>
        <family val="2"/>
      </rPr>
      <t xml:space="preserve">Al-Sayed H.A., El-Din A.K.G., &amp; Saleh K.M. (1997) Shell morphometrics and some biochemical aspect of the pearl oysters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(Leach 1814) in relation to different salinity levels around Bahrain. </t>
    </r>
    <r>
      <rPr>
        <i val="true"/>
        <sz val="10"/>
        <rFont val="Arial"/>
        <family val="2"/>
      </rPr>
      <t xml:space="preserve">Arab Gulf Journal of Scientific Research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15</t>
    </r>
    <r>
      <rPr>
        <sz val="10"/>
        <rFont val="Arial"/>
        <family val="2"/>
      </rPr>
      <t xml:space="preserve">, 767–782. </t>
    </r>
  </si>
  <si>
    <r>
      <rPr>
        <sz val="10"/>
        <rFont val="Arial"/>
        <family val="2"/>
      </rPr>
      <t xml:space="preserve">Arcidiacono A. &amp; Geronimo I. (1976) Studio biometrico di’alcuni campioni di </t>
    </r>
    <r>
      <rPr>
        <i val="true"/>
        <sz val="10"/>
        <rFont val="Arial"/>
        <family val="2"/>
      </rPr>
      <t xml:space="preserve">Brachiodontes variabilis</t>
    </r>
    <r>
      <rPr>
        <sz val="10"/>
        <rFont val="Arial"/>
        <family val="2"/>
      </rPr>
      <t xml:space="preserve"> (Krauss). </t>
    </r>
    <r>
      <rPr>
        <i val="true"/>
        <sz val="10"/>
        <rFont val="Arial"/>
        <family val="2"/>
      </rPr>
      <t xml:space="preserve">Conchiglie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12</t>
    </r>
    <r>
      <rPr>
        <sz val="10"/>
        <rFont val="Arial"/>
        <family val="2"/>
      </rPr>
      <t xml:space="preserve">, 61–74. </t>
    </r>
  </si>
  <si>
    <r>
      <rPr>
        <sz val="10"/>
        <rFont val="Arial"/>
        <family val="2"/>
      </rPr>
      <t xml:space="preserve">Barash A. &amp; Danin Z. (1982) Contribution to the knowledge of Mollusca in the Bardawil Lagoon. </t>
    </r>
    <r>
      <rPr>
        <i val="true"/>
        <sz val="10"/>
        <rFont val="Arial"/>
        <family val="2"/>
      </rPr>
      <t xml:space="preserve">Bollettino Malacologico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18</t>
    </r>
    <r>
      <rPr>
        <sz val="10"/>
        <rFont val="Arial"/>
        <family val="2"/>
      </rPr>
      <t xml:space="preserve">, 107–128. </t>
    </r>
  </si>
  <si>
    <r>
      <rPr>
        <sz val="10"/>
        <rFont val="Arial"/>
        <family val="2"/>
      </rPr>
      <t xml:space="preserve">Bellaaj-Zouari A., Dkhili S., Gharsalli R., Derbali A., &amp; Aloui-Bejaoui N. (2012) Shell morphology and relative growth variability of the invasive pearl oyster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in coastal Tunisia. </t>
    </r>
    <r>
      <rPr>
        <i val="true"/>
        <sz val="10"/>
        <rFont val="Arial"/>
        <family val="2"/>
      </rPr>
      <t xml:space="preserve">Journal of the Marine Biological Association of the United Kingdom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92</t>
    </r>
    <r>
      <rPr>
        <sz val="10"/>
        <rFont val="Arial"/>
        <family val="2"/>
      </rPr>
      <t xml:space="preserve">, 553–563. </t>
    </r>
  </si>
  <si>
    <r>
      <rPr>
        <sz val="10"/>
        <rFont val="Arial"/>
        <family val="2"/>
      </rPr>
      <t xml:space="preserve">Chattopadhyay D., Zuschin M., &amp; Tomašových A. (2014) Effects of a high-risk environment on edge-drilling behavior: inference from Recent bivalves from the Red Sea. </t>
    </r>
    <r>
      <rPr>
        <i val="true"/>
        <sz val="10"/>
        <rFont val="Arial"/>
        <family val="2"/>
      </rPr>
      <t xml:space="preserve">Paleobiology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40</t>
    </r>
    <r>
      <rPr>
        <sz val="10"/>
        <rFont val="Arial"/>
        <family val="2"/>
      </rPr>
      <t xml:space="preserve">, 34–49. </t>
    </r>
  </si>
  <si>
    <r>
      <rPr>
        <sz val="10"/>
        <rFont val="Arial"/>
        <family val="2"/>
      </rPr>
      <t xml:space="preserve">Deidun A., Gianni F., Cilia D.P., Lodola A., &amp; Savini D. (2014) Morphometric analyses of a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(Leach, 1814) (Bivalvia: Pteriidae) population in the Maltese Islands. </t>
    </r>
    <r>
      <rPr>
        <i val="true"/>
        <sz val="10"/>
        <rFont val="Arial"/>
        <family val="2"/>
      </rPr>
      <t xml:space="preserve">Journal of Black Sea/Mediterranean Environment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20</t>
    </r>
    <r>
      <rPr>
        <sz val="10"/>
        <rFont val="Arial"/>
        <family val="2"/>
      </rPr>
      <t xml:space="preserve">, 1˗12. </t>
    </r>
  </si>
  <si>
    <r>
      <rPr>
        <sz val="10"/>
        <rFont val="Arial"/>
        <family val="2"/>
      </rPr>
      <t xml:space="preserve">Derbali A., Jarboui O., &amp; Ghorbel M. (2011) Distribution, abundance and population structure of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(Mollusca: Bivalvia) in southern Tunisian waters (Central Mediterranean). </t>
    </r>
    <r>
      <rPr>
        <i val="true"/>
        <sz val="10"/>
        <rFont val="Arial"/>
        <family val="2"/>
      </rPr>
      <t xml:space="preserve">Cahiers de Biologie Marine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52</t>
    </r>
    <r>
      <rPr>
        <sz val="10"/>
        <rFont val="Arial"/>
        <family val="2"/>
      </rPr>
      <t xml:space="preserve">, 23–31. </t>
    </r>
  </si>
  <si>
    <r>
      <rPr>
        <sz val="10"/>
        <rFont val="Arial"/>
        <family val="2"/>
      </rPr>
      <t xml:space="preserve">Derbali A., Jarboui O., Ghorbel M., &amp; Dhieb K. (2009) Reproductive biology of the pearl oyster,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(Mollusca: Pteriidae), in northern Kerkennah Island (Gulf of Gabes). </t>
    </r>
    <r>
      <rPr>
        <i val="true"/>
        <sz val="10"/>
        <rFont val="Arial"/>
        <family val="2"/>
      </rPr>
      <t xml:space="preserve">Cahiers de Biologie Marine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50</t>
    </r>
    <r>
      <rPr>
        <sz val="10"/>
        <rFont val="Arial"/>
        <family val="2"/>
      </rPr>
      <t xml:space="preserve">, 215–222. </t>
    </r>
  </si>
  <si>
    <r>
      <rPr>
        <sz val="10"/>
        <rFont val="Arial"/>
        <family val="2"/>
      </rPr>
      <t xml:space="preserve">García-Ramos D.A., Albano P.G., Harzhauser M., Piller W.E., &amp; Zuschin M. (2016) High dead-live mismatch in richness of molluscan assemblages from carbonate tidal flats in the Persian (Arabian) Gulf. </t>
    </r>
    <r>
      <rPr>
        <i val="true"/>
        <sz val="10"/>
        <rFont val="Arial"/>
        <family val="2"/>
      </rPr>
      <t xml:space="preserve">Palaeogeography, Palaeoclimatology, Palaeoecology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457</t>
    </r>
    <r>
      <rPr>
        <sz val="10"/>
        <rFont val="Arial"/>
        <family val="2"/>
      </rPr>
      <t xml:space="preserve">, 98–108. </t>
    </r>
  </si>
  <si>
    <r>
      <rPr>
        <sz val="10"/>
        <rFont val="Arial"/>
        <family val="2"/>
      </rPr>
      <t xml:space="preserve">Lodola A., Nicolini L., Savini D., Deidun A., &amp; Occhipinti-Ambrogi A. (2013) Range expansion and biometric features of </t>
    </r>
    <r>
      <rPr>
        <i val="true"/>
        <sz val="10"/>
        <rFont val="Arial"/>
        <family val="2"/>
      </rPr>
      <t xml:space="preserve">Pinctada imbricata radiata</t>
    </r>
    <r>
      <rPr>
        <sz val="10"/>
        <rFont val="Arial"/>
        <family val="2"/>
      </rPr>
      <t xml:space="preserve"> (Bivalvia: Pteriidae) around Linosa Island, Central Mediterranean Sea (Italy). </t>
    </r>
    <r>
      <rPr>
        <i val="true"/>
        <sz val="10"/>
        <rFont val="Arial"/>
        <family val="2"/>
      </rPr>
      <t xml:space="preserve">Italian Journal of Zoology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80</t>
    </r>
    <r>
      <rPr>
        <sz val="10"/>
        <rFont val="Arial"/>
        <family val="2"/>
      </rPr>
      <t xml:space="preserve">, 303–312. </t>
    </r>
  </si>
  <si>
    <r>
      <rPr>
        <sz val="10"/>
        <rFont val="Arial"/>
        <family val="2"/>
      </rPr>
      <t xml:space="preserve">Mohammed S.Z. (1992) The interaction between adults and recruitments in the </t>
    </r>
    <r>
      <rPr>
        <i val="true"/>
        <sz val="10"/>
        <rFont val="Arial"/>
        <family val="2"/>
      </rPr>
      <t xml:space="preserve">Brachidontes variabilis</t>
    </r>
    <r>
      <rPr>
        <sz val="10"/>
        <rFont val="Arial"/>
        <family val="2"/>
      </rPr>
      <t xml:space="preserve"> L. (Lamellibranchiata) bed in the Bitter Great Lake, Suez Canal. </t>
    </r>
    <r>
      <rPr>
        <i val="true"/>
        <sz val="10"/>
        <rFont val="Arial"/>
        <family val="2"/>
      </rPr>
      <t xml:space="preserve">Qatar University Science Journal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12</t>
    </r>
    <r>
      <rPr>
        <sz val="10"/>
        <rFont val="Arial"/>
        <family val="2"/>
      </rPr>
      <t xml:space="preserve">, 228–232. </t>
    </r>
  </si>
  <si>
    <r>
      <rPr>
        <sz val="10"/>
        <rFont val="Arial"/>
        <family val="2"/>
      </rPr>
      <t xml:space="preserve">Mohammed S.Z. &amp; Yassien M.H. (2003) Population parameters of the pearl oyster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(Leach) in Qatari Waters, Arabian Gulf. </t>
    </r>
    <r>
      <rPr>
        <i val="true"/>
        <sz val="10"/>
        <rFont val="Arial"/>
        <family val="2"/>
      </rPr>
      <t xml:space="preserve">Turkish Journal of Zoology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27</t>
    </r>
    <r>
      <rPr>
        <sz val="10"/>
        <rFont val="Arial"/>
        <family val="2"/>
      </rPr>
      <t xml:space="preserve">, 339–343. </t>
    </r>
  </si>
  <si>
    <r>
      <rPr>
        <sz val="10"/>
        <rFont val="Arial"/>
        <family val="2"/>
      </rPr>
      <t xml:space="preserve">Moussa R.M. (2013) Biometric studies of growth pattern affecting pearl production in pearl oyster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. </t>
    </r>
    <r>
      <rPr>
        <i val="true"/>
        <sz val="10"/>
        <rFont val="Arial"/>
        <family val="2"/>
      </rPr>
      <t xml:space="preserve">Egyptian Journal of Zoology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60</t>
    </r>
    <r>
      <rPr>
        <sz val="10"/>
        <rFont val="Arial"/>
        <family val="2"/>
      </rPr>
      <t xml:space="preserve">, 397–414. </t>
    </r>
  </si>
  <si>
    <r>
      <rPr>
        <sz val="10"/>
        <rFont val="Arial"/>
        <family val="2"/>
      </rPr>
      <t xml:space="preserve">Moussa R.M., ElSalhia M., &amp; Khalifa A. (2014) Energy storage and allocation of pearl oyster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(Leach, 1814) in relation to timing of pearl seeding. </t>
    </r>
    <r>
      <rPr>
        <i val="true"/>
        <sz val="10"/>
        <rFont val="Arial"/>
        <family val="2"/>
      </rPr>
      <t xml:space="preserve">International Journal of Biology and Biological Sciences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3</t>
    </r>
    <r>
      <rPr>
        <sz val="10"/>
        <rFont val="Arial"/>
        <family val="2"/>
      </rPr>
      <t xml:space="preserve">, 53–66. </t>
    </r>
  </si>
  <si>
    <r>
      <rPr>
        <sz val="10"/>
        <rFont val="Arial"/>
        <family val="2"/>
      </rPr>
      <t xml:space="preserve">Nakhlé K.F., Cossa D., Khalaf G., &amp; Beliaeff B. (2006) </t>
    </r>
    <r>
      <rPr>
        <i val="true"/>
        <sz val="10"/>
        <rFont val="Arial"/>
        <family val="2"/>
      </rPr>
      <t xml:space="preserve">Brachidontes variabilis</t>
    </r>
    <r>
      <rPr>
        <sz val="10"/>
        <rFont val="Arial"/>
        <family val="2"/>
      </rPr>
      <t xml:space="preserve"> and </t>
    </r>
    <r>
      <rPr>
        <i val="true"/>
        <sz val="10"/>
        <rFont val="Arial"/>
        <family val="2"/>
      </rPr>
      <t xml:space="preserve">Patella</t>
    </r>
    <r>
      <rPr>
        <sz val="10"/>
        <rFont val="Arial"/>
        <family val="2"/>
      </rPr>
      <t xml:space="preserve"> sp. as quantitative biological indicators for cadmium, lead and mercury in the Lebanese coastal waters. </t>
    </r>
    <r>
      <rPr>
        <i val="true"/>
        <sz val="10"/>
        <rFont val="Arial"/>
        <family val="2"/>
      </rPr>
      <t xml:space="preserve">Environmental Pollution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142</t>
    </r>
    <r>
      <rPr>
        <sz val="10"/>
        <rFont val="Arial"/>
        <family val="2"/>
      </rPr>
      <t xml:space="preserve">, 73–82. </t>
    </r>
  </si>
  <si>
    <r>
      <rPr>
        <sz val="10"/>
        <rFont val="Arial"/>
        <family val="2"/>
      </rPr>
      <t xml:space="preserve">Rajaei M., Poorbagher H., Farahmand H., Mortazavi M.S., &amp; Eagderi S. (2014) Interpopulation differences in shell forms of the pearl oyster, </t>
    </r>
    <r>
      <rPr>
        <i val="true"/>
        <sz val="10"/>
        <rFont val="Arial"/>
        <family val="2"/>
      </rPr>
      <t xml:space="preserve">Pinctada imbricata radiata</t>
    </r>
    <r>
      <rPr>
        <sz val="10"/>
        <rFont val="Arial"/>
        <family val="2"/>
      </rPr>
      <t xml:space="preserve"> (Bivalvia: Pterioida), in the northern Persian Gulf inferred from principal component analysis and elliptic Fourier analysis. </t>
    </r>
    <r>
      <rPr>
        <i val="true"/>
        <sz val="10"/>
        <rFont val="Arial"/>
        <family val="2"/>
      </rPr>
      <t xml:space="preserve">Turkish Journal of Zoology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38</t>
    </r>
    <r>
      <rPr>
        <sz val="10"/>
        <rFont val="Arial"/>
        <family val="2"/>
      </rPr>
      <t xml:space="preserve">, 42–48. </t>
    </r>
  </si>
  <si>
    <r>
      <rPr>
        <sz val="10"/>
        <rFont val="Arial"/>
        <family val="2"/>
      </rPr>
      <t xml:space="preserve">Rilov G., Benayahu Y., &amp; Gasith A. (2004) Prolonged lag in population outbreak of an invasive mussel: a shifting-habitat model. </t>
    </r>
    <r>
      <rPr>
        <i val="true"/>
        <sz val="10"/>
        <rFont val="Arial"/>
        <family val="2"/>
      </rPr>
      <t xml:space="preserve">Biological Invasions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6</t>
    </r>
    <r>
      <rPr>
        <sz val="10"/>
        <rFont val="Arial"/>
        <family val="2"/>
      </rPr>
      <t xml:space="preserve">, 347–364. </t>
    </r>
  </si>
  <si>
    <r>
      <rPr>
        <sz val="10"/>
        <rFont val="Arial"/>
        <family val="2"/>
      </rPr>
      <t xml:space="preserve">Sarà G., Romano C., &amp; Mazzola A. (2008) A new lessepsian species in the western Mediterranean (</t>
    </r>
    <r>
      <rPr>
        <i val="true"/>
        <sz val="10"/>
        <rFont val="Arial"/>
        <family val="2"/>
      </rPr>
      <t xml:space="preserve">Brachidontes pharaonis</t>
    </r>
    <r>
      <rPr>
        <sz val="10"/>
        <rFont val="Arial"/>
        <family val="2"/>
      </rPr>
      <t xml:space="preserve"> Bivalvia: Mytilidae): density, resource allocation and biomass. </t>
    </r>
    <r>
      <rPr>
        <i val="true"/>
        <sz val="10"/>
        <rFont val="Arial"/>
        <family val="2"/>
      </rPr>
      <t xml:space="preserve">Marine Biodiversity Records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1</t>
    </r>
    <r>
      <rPr>
        <sz val="10"/>
        <rFont val="Arial"/>
        <family val="2"/>
      </rPr>
      <t xml:space="preserve">, 1–7. </t>
    </r>
  </si>
  <si>
    <r>
      <rPr>
        <sz val="10"/>
        <rFont val="Arial"/>
        <family val="2"/>
      </rPr>
      <t xml:space="preserve">Tlig-Zouari S., Rabaoui L., Irathni I., &amp; Ben Hassine O.K. (2009) Distribution, habitat and population densities of the invasive species </t>
    </r>
    <r>
      <rPr>
        <i val="true"/>
        <sz val="10"/>
        <rFont val="Arial"/>
        <family val="2"/>
      </rPr>
      <t xml:space="preserve">Pinctada radiata</t>
    </r>
    <r>
      <rPr>
        <sz val="10"/>
        <rFont val="Arial"/>
        <family val="2"/>
      </rPr>
      <t xml:space="preserve"> (Molluca: Bivalvia) along the Northern and Eastern coasts of Tunisia. </t>
    </r>
    <r>
      <rPr>
        <i val="true"/>
        <sz val="10"/>
        <rFont val="Arial"/>
        <family val="2"/>
      </rPr>
      <t xml:space="preserve">Cahiers de Biologie Marine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50</t>
    </r>
    <r>
      <rPr>
        <sz val="10"/>
        <rFont val="Arial"/>
        <family val="2"/>
      </rPr>
      <t xml:space="preserve">, 131–142. </t>
    </r>
  </si>
  <si>
    <r>
      <rPr>
        <sz val="10"/>
        <rFont val="Arial"/>
        <family val="2"/>
      </rPr>
      <t xml:space="preserve">Yassien M.H., El-Ganainy A., &amp; Hasan M.H. (2009) Shellfish fishery in the North Western part of the Red Sea. </t>
    </r>
    <r>
      <rPr>
        <i val="true"/>
        <sz val="10"/>
        <rFont val="Arial"/>
        <family val="2"/>
      </rPr>
      <t xml:space="preserve">World Journal of Fish and Marine Sciences</t>
    </r>
    <r>
      <rPr>
        <sz val="10"/>
        <rFont val="Arial"/>
        <family val="2"/>
      </rPr>
      <t xml:space="preserve">, </t>
    </r>
    <r>
      <rPr>
        <b val="true"/>
        <sz val="10"/>
        <rFont val="Arial"/>
        <family val="2"/>
      </rPr>
      <t xml:space="preserve">1</t>
    </r>
    <r>
      <rPr>
        <sz val="10"/>
        <rFont val="Arial"/>
        <family val="2"/>
      </rPr>
      <t xml:space="preserve">, 97–104.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</si>
</sst>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name val="Arial"/>
      <family val="2"/>
    </font>
    <font>
      <sz val="10"/>
      <name val="Arial"/>
      <family val="2"/>
      <charset val="1"/>
    </font>
    <font>
      <i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4.65"/>
  <cols>
    <col collapsed="false" hidden="false" max="1" min="1" style="1" width="37.2857142857143"/>
    <col collapsed="false" hidden="false" max="2" min="2" style="1" width="20.3316326530612"/>
    <col collapsed="false" hidden="false" max="3" min="3" style="1" width="16.75"/>
    <col collapsed="false" hidden="false" max="4" min="4" style="1" width="12.6887755102041"/>
    <col collapsed="false" hidden="false" max="5" min="5" style="1" width="16.6224489795918"/>
    <col collapsed="false" hidden="false" max="6" min="6" style="1" width="40.2908163265306"/>
    <col collapsed="false" hidden="false" max="7" min="7" style="1" width="23.9489795918367"/>
    <col collapsed="false" hidden="false" max="8" min="8" style="1" width="38.6887755102041"/>
    <col collapsed="false" hidden="false" max="9" min="9" style="1" width="50.9030612244898"/>
    <col collapsed="false" hidden="false" max="1025" min="10" style="0" width="16.6224489795918"/>
  </cols>
  <sheetData>
    <row r="1" customFormat="false" ht="14.65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4.65" hidden="false" customHeight="false" outlineLevel="0" collapsed="false">
      <c r="A2" s="4" t="s">
        <v>1</v>
      </c>
      <c r="B2" s="3"/>
      <c r="C2" s="3"/>
      <c r="D2" s="3"/>
      <c r="E2" s="3"/>
      <c r="F2" s="3"/>
      <c r="G2" s="3"/>
      <c r="H2" s="3"/>
      <c r="I2" s="3"/>
    </row>
    <row r="3" customFormat="false" ht="14.65" hidden="false" customHeight="false" outlineLevel="0" collapsed="false">
      <c r="A3" s="5"/>
      <c r="B3" s="3"/>
      <c r="C3" s="3"/>
      <c r="D3" s="3"/>
      <c r="E3" s="3"/>
      <c r="F3" s="3"/>
      <c r="G3" s="3"/>
      <c r="H3" s="3"/>
      <c r="I3" s="3"/>
    </row>
    <row r="4" customFormat="false" ht="14.65" hidden="false" customHeight="false" outlineLevel="0" collapsed="false">
      <c r="A4" s="2" t="s">
        <v>2</v>
      </c>
      <c r="B4" s="3"/>
      <c r="C4" s="3"/>
      <c r="D4" s="3"/>
      <c r="E4" s="3"/>
      <c r="F4" s="3"/>
      <c r="G4" s="3"/>
      <c r="H4" s="3"/>
      <c r="I4" s="3"/>
    </row>
    <row r="5" customFormat="false" ht="14.6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</row>
    <row r="6" customFormat="false" ht="14.65" hidden="false" customHeight="false" outlineLevel="0" collapsed="false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customFormat="false" ht="14.65" hidden="false" customHeight="false" outlineLevel="0" collapsed="false">
      <c r="A7" s="1" t="s">
        <v>12</v>
      </c>
      <c r="B7" s="1" t="n">
        <v>96</v>
      </c>
      <c r="C7" s="1" t="n">
        <v>57.1</v>
      </c>
      <c r="D7" s="1" t="n">
        <v>2360</v>
      </c>
      <c r="E7" s="1" t="s">
        <v>13</v>
      </c>
      <c r="F7" s="1" t="s">
        <v>14</v>
      </c>
      <c r="G7" s="1" t="s">
        <v>15</v>
      </c>
      <c r="H7" s="6" t="s">
        <v>16</v>
      </c>
      <c r="I7" s="7" t="s">
        <v>17</v>
      </c>
    </row>
    <row r="8" customFormat="false" ht="14.65" hidden="false" customHeight="false" outlineLevel="0" collapsed="false">
      <c r="A8" s="1" t="s">
        <v>12</v>
      </c>
      <c r="B8" s="1" t="n">
        <v>75</v>
      </c>
      <c r="C8" s="1" t="n">
        <v>37.98</v>
      </c>
      <c r="D8" s="1" t="n">
        <v>3159</v>
      </c>
      <c r="E8" s="1" t="s">
        <v>13</v>
      </c>
      <c r="F8" s="1" t="s">
        <v>18</v>
      </c>
      <c r="G8" s="1" t="s">
        <v>15</v>
      </c>
      <c r="H8" s="6" t="s">
        <v>19</v>
      </c>
      <c r="I8" s="7" t="s">
        <v>20</v>
      </c>
    </row>
    <row r="9" customFormat="false" ht="14.65" hidden="false" customHeight="false" outlineLevel="0" collapsed="false">
      <c r="A9" s="1" t="s">
        <v>12</v>
      </c>
      <c r="B9" s="1" t="n">
        <v>80</v>
      </c>
      <c r="C9" s="1" t="n">
        <v>41</v>
      </c>
      <c r="D9" s="1" t="n">
        <v>340</v>
      </c>
      <c r="E9" s="1" t="s">
        <v>13</v>
      </c>
      <c r="F9" s="1" t="s">
        <v>21</v>
      </c>
      <c r="G9" s="1" t="s">
        <v>15</v>
      </c>
      <c r="H9" s="6" t="s">
        <v>19</v>
      </c>
      <c r="I9" s="7" t="s">
        <v>20</v>
      </c>
    </row>
    <row r="10" customFormat="false" ht="14.65" hidden="false" customHeight="false" outlineLevel="0" collapsed="false">
      <c r="A10" s="1" t="s">
        <v>12</v>
      </c>
      <c r="B10" s="1" t="n">
        <v>96</v>
      </c>
      <c r="C10" s="1" t="n">
        <v>60.98</v>
      </c>
      <c r="D10" s="1" t="n">
        <v>1145</v>
      </c>
      <c r="E10" s="1" t="s">
        <v>13</v>
      </c>
      <c r="F10" s="1" t="s">
        <v>22</v>
      </c>
      <c r="G10" s="1" t="s">
        <v>15</v>
      </c>
      <c r="H10" s="6" t="s">
        <v>19</v>
      </c>
      <c r="I10" s="7" t="s">
        <v>20</v>
      </c>
    </row>
    <row r="11" customFormat="false" ht="14.65" hidden="false" customHeight="false" outlineLevel="0" collapsed="false">
      <c r="A11" s="1" t="s">
        <v>12</v>
      </c>
      <c r="B11" s="1" t="n">
        <v>100.51</v>
      </c>
      <c r="C11" s="1" t="n">
        <v>52.08</v>
      </c>
      <c r="D11" s="1" t="n">
        <v>54</v>
      </c>
      <c r="E11" s="1" t="s">
        <v>13</v>
      </c>
      <c r="F11" s="1" t="s">
        <v>23</v>
      </c>
      <c r="G11" s="1" t="s">
        <v>15</v>
      </c>
      <c r="H11" s="1" t="s">
        <v>24</v>
      </c>
      <c r="I11" s="1" t="s">
        <v>25</v>
      </c>
    </row>
    <row r="12" customFormat="false" ht="14.65" hidden="false" customHeight="false" outlineLevel="0" collapsed="false">
      <c r="A12" s="1" t="s">
        <v>12</v>
      </c>
      <c r="B12" s="1" t="n">
        <v>69.2</v>
      </c>
      <c r="C12" s="1" t="n">
        <v>33.57</v>
      </c>
      <c r="D12" s="1" t="n">
        <v>55</v>
      </c>
      <c r="E12" s="1" t="s">
        <v>13</v>
      </c>
      <c r="F12" s="1" t="s">
        <v>26</v>
      </c>
      <c r="G12" s="1" t="s">
        <v>15</v>
      </c>
      <c r="H12" s="1" t="s">
        <v>24</v>
      </c>
      <c r="I12" s="1" t="s">
        <v>25</v>
      </c>
    </row>
    <row r="13" customFormat="false" ht="14.65" hidden="false" customHeight="false" outlineLevel="0" collapsed="false">
      <c r="A13" s="1" t="s">
        <v>12</v>
      </c>
      <c r="B13" s="1" t="n">
        <v>47.43</v>
      </c>
      <c r="C13" s="1" t="n">
        <v>38.46</v>
      </c>
      <c r="D13" s="1" t="n">
        <v>55</v>
      </c>
      <c r="E13" s="1" t="s">
        <v>13</v>
      </c>
      <c r="F13" s="1" t="s">
        <v>27</v>
      </c>
      <c r="G13" s="1" t="s">
        <v>15</v>
      </c>
      <c r="H13" s="1" t="s">
        <v>24</v>
      </c>
      <c r="I13" s="1" t="s">
        <v>25</v>
      </c>
    </row>
    <row r="14" customFormat="false" ht="14.65" hidden="false" customHeight="false" outlineLevel="0" collapsed="false">
      <c r="A14" s="1" t="s">
        <v>12</v>
      </c>
      <c r="B14" s="1" t="n">
        <v>98.27</v>
      </c>
      <c r="C14" s="1" t="n">
        <v>63.5</v>
      </c>
      <c r="D14" s="1" t="n">
        <v>75</v>
      </c>
      <c r="E14" s="1" t="s">
        <v>13</v>
      </c>
      <c r="F14" s="1" t="s">
        <v>28</v>
      </c>
      <c r="G14" s="1" t="s">
        <v>15</v>
      </c>
      <c r="H14" s="1" t="s">
        <v>24</v>
      </c>
      <c r="I14" s="1" t="s">
        <v>25</v>
      </c>
    </row>
    <row r="15" customFormat="false" ht="14.65" hidden="false" customHeight="false" outlineLevel="0" collapsed="false">
      <c r="A15" s="1" t="s">
        <v>12</v>
      </c>
      <c r="B15" s="1" t="n">
        <v>81.56</v>
      </c>
      <c r="C15" s="1" t="n">
        <v>49.86</v>
      </c>
      <c r="D15" s="1" t="n">
        <v>110</v>
      </c>
      <c r="E15" s="1" t="s">
        <v>13</v>
      </c>
      <c r="F15" s="1" t="s">
        <v>29</v>
      </c>
      <c r="G15" s="1" t="s">
        <v>15</v>
      </c>
      <c r="H15" s="1" t="s">
        <v>24</v>
      </c>
      <c r="I15" s="1" t="s">
        <v>25</v>
      </c>
    </row>
    <row r="16" customFormat="false" ht="14.65" hidden="false" customHeight="false" outlineLevel="0" collapsed="false">
      <c r="A16" s="1" t="s">
        <v>12</v>
      </c>
      <c r="B16" s="1" t="n">
        <v>60.8</v>
      </c>
      <c r="C16" s="1" t="n">
        <v>39.6</v>
      </c>
      <c r="D16" s="1" t="n">
        <v>84</v>
      </c>
      <c r="E16" s="1" t="s">
        <v>13</v>
      </c>
      <c r="F16" s="1" t="s">
        <v>30</v>
      </c>
      <c r="G16" s="1" t="s">
        <v>15</v>
      </c>
      <c r="H16" s="1" t="s">
        <v>31</v>
      </c>
      <c r="I16" s="1" t="s">
        <v>32</v>
      </c>
    </row>
    <row r="17" customFormat="false" ht="14.65" hidden="false" customHeight="false" outlineLevel="0" collapsed="false">
      <c r="A17" s="1" t="s">
        <v>12</v>
      </c>
      <c r="B17" s="1" t="n">
        <v>93.5</v>
      </c>
      <c r="C17" s="1" t="s">
        <v>33</v>
      </c>
      <c r="D17" s="1" t="n">
        <v>650</v>
      </c>
      <c r="E17" s="1" t="s">
        <v>34</v>
      </c>
      <c r="F17" s="1" t="s">
        <v>35</v>
      </c>
      <c r="G17" s="1" t="s">
        <v>36</v>
      </c>
      <c r="H17" s="1" t="s">
        <v>37</v>
      </c>
      <c r="I17" s="1" t="s">
        <v>38</v>
      </c>
    </row>
    <row r="18" customFormat="false" ht="14.65" hidden="false" customHeight="false" outlineLevel="0" collapsed="false">
      <c r="A18" s="1" t="s">
        <v>12</v>
      </c>
      <c r="B18" s="1" t="n">
        <v>72.16</v>
      </c>
      <c r="C18" s="1" t="n">
        <v>49.9</v>
      </c>
      <c r="D18" s="1" t="n">
        <v>56</v>
      </c>
      <c r="E18" s="1" t="s">
        <v>13</v>
      </c>
      <c r="F18" s="1" t="s">
        <v>39</v>
      </c>
      <c r="G18" s="1" t="s">
        <v>15</v>
      </c>
      <c r="H18" s="1" t="s">
        <v>40</v>
      </c>
      <c r="I18" s="1" t="s">
        <v>41</v>
      </c>
    </row>
    <row r="19" customFormat="false" ht="14.65" hidden="false" customHeight="false" outlineLevel="0" collapsed="false">
      <c r="A19" s="1" t="s">
        <v>12</v>
      </c>
      <c r="B19" s="1" t="n">
        <v>104.37</v>
      </c>
      <c r="C19" s="1" t="n">
        <v>72.71</v>
      </c>
      <c r="D19" s="1" t="n">
        <v>53</v>
      </c>
      <c r="E19" s="1" t="s">
        <v>13</v>
      </c>
      <c r="F19" s="1" t="s">
        <v>42</v>
      </c>
      <c r="G19" s="1" t="s">
        <v>15</v>
      </c>
      <c r="H19" s="1" t="s">
        <v>40</v>
      </c>
      <c r="I19" s="1" t="s">
        <v>41</v>
      </c>
    </row>
    <row r="20" customFormat="false" ht="14.65" hidden="false" customHeight="false" outlineLevel="0" collapsed="false">
      <c r="A20" s="1" t="s">
        <v>12</v>
      </c>
      <c r="B20" s="1" t="n">
        <v>86.54</v>
      </c>
      <c r="C20" s="1" t="n">
        <v>56.43</v>
      </c>
      <c r="D20" s="1" t="n">
        <v>80</v>
      </c>
      <c r="E20" s="1" t="s">
        <v>13</v>
      </c>
      <c r="F20" s="1" t="s">
        <v>43</v>
      </c>
      <c r="G20" s="1" t="s">
        <v>15</v>
      </c>
      <c r="H20" s="1" t="s">
        <v>40</v>
      </c>
      <c r="I20" s="1" t="s">
        <v>41</v>
      </c>
    </row>
    <row r="21" customFormat="false" ht="14.65" hidden="false" customHeight="false" outlineLevel="0" collapsed="false">
      <c r="A21" s="1" t="s">
        <v>12</v>
      </c>
      <c r="B21" s="1" t="n">
        <v>84.1</v>
      </c>
      <c r="C21" s="1" t="n">
        <v>58.09</v>
      </c>
      <c r="D21" s="1" t="n">
        <v>64</v>
      </c>
      <c r="E21" s="1" t="s">
        <v>13</v>
      </c>
      <c r="F21" s="1" t="s">
        <v>44</v>
      </c>
      <c r="G21" s="1" t="s">
        <v>15</v>
      </c>
      <c r="H21" s="1" t="s">
        <v>40</v>
      </c>
      <c r="I21" s="1" t="s">
        <v>41</v>
      </c>
    </row>
    <row r="22" customFormat="false" ht="14.65" hidden="false" customHeight="false" outlineLevel="0" collapsed="false">
      <c r="A22" s="1" t="s">
        <v>12</v>
      </c>
      <c r="B22" s="1" t="n">
        <v>82.9</v>
      </c>
      <c r="C22" s="1" t="n">
        <v>61.96</v>
      </c>
      <c r="D22" s="1" t="n">
        <v>120</v>
      </c>
      <c r="E22" s="1" t="s">
        <v>13</v>
      </c>
      <c r="F22" s="1" t="s">
        <v>14</v>
      </c>
      <c r="G22" s="1" t="s">
        <v>15</v>
      </c>
      <c r="H22" s="1" t="s">
        <v>40</v>
      </c>
      <c r="I22" s="1" t="s">
        <v>41</v>
      </c>
    </row>
    <row r="23" customFormat="false" ht="14.65" hidden="false" customHeight="false" outlineLevel="0" collapsed="false">
      <c r="A23" s="1" t="s">
        <v>12</v>
      </c>
      <c r="B23" s="1" t="n">
        <v>85.28</v>
      </c>
      <c r="C23" s="1" t="n">
        <v>69.87</v>
      </c>
      <c r="D23" s="1" t="n">
        <v>52</v>
      </c>
      <c r="E23" s="1" t="s">
        <v>13</v>
      </c>
      <c r="F23" s="1" t="s">
        <v>45</v>
      </c>
      <c r="G23" s="1" t="s">
        <v>15</v>
      </c>
      <c r="H23" s="1" t="s">
        <v>40</v>
      </c>
      <c r="I23" s="1" t="s">
        <v>41</v>
      </c>
    </row>
    <row r="24" customFormat="false" ht="14.65" hidden="false" customHeight="false" outlineLevel="0" collapsed="false">
      <c r="A24" s="1" t="s">
        <v>12</v>
      </c>
      <c r="B24" s="1" t="n">
        <v>81.12</v>
      </c>
      <c r="C24" s="1" t="n">
        <v>65.3</v>
      </c>
      <c r="D24" s="1" t="n">
        <v>77</v>
      </c>
      <c r="E24" s="1" t="s">
        <v>13</v>
      </c>
      <c r="F24" s="1" t="s">
        <v>46</v>
      </c>
      <c r="G24" s="1" t="s">
        <v>15</v>
      </c>
      <c r="H24" s="1" t="s">
        <v>40</v>
      </c>
      <c r="I24" s="1" t="s">
        <v>41</v>
      </c>
    </row>
    <row r="25" customFormat="false" ht="14.65" hidden="false" customHeight="false" outlineLevel="0" collapsed="false">
      <c r="A25" s="1" t="s">
        <v>12</v>
      </c>
      <c r="B25" s="1" t="n">
        <v>74.38</v>
      </c>
      <c r="C25" s="1" t="n">
        <v>59.62</v>
      </c>
      <c r="D25" s="1" t="n">
        <v>80</v>
      </c>
      <c r="E25" s="1" t="s">
        <v>13</v>
      </c>
      <c r="F25" s="1" t="s">
        <v>47</v>
      </c>
      <c r="G25" s="1" t="s">
        <v>15</v>
      </c>
      <c r="H25" s="1" t="s">
        <v>40</v>
      </c>
      <c r="I25" s="1" t="s">
        <v>41</v>
      </c>
    </row>
    <row r="26" customFormat="false" ht="14.65" hidden="false" customHeight="false" outlineLevel="0" collapsed="false">
      <c r="A26" s="1" t="s">
        <v>12</v>
      </c>
      <c r="B26" s="1" t="n">
        <v>85.32</v>
      </c>
      <c r="C26" s="1" t="n">
        <v>65.38</v>
      </c>
      <c r="D26" s="1" t="n">
        <v>31</v>
      </c>
      <c r="E26" s="1" t="s">
        <v>13</v>
      </c>
      <c r="F26" s="1" t="s">
        <v>48</v>
      </c>
      <c r="G26" s="1" t="s">
        <v>15</v>
      </c>
      <c r="H26" s="1" t="s">
        <v>40</v>
      </c>
      <c r="I26" s="1" t="s">
        <v>41</v>
      </c>
    </row>
    <row r="27" customFormat="false" ht="14.65" hidden="false" customHeight="false" outlineLevel="0" collapsed="false">
      <c r="A27" s="1" t="s">
        <v>12</v>
      </c>
      <c r="B27" s="1" t="n">
        <v>89.36</v>
      </c>
      <c r="C27" s="1" t="n">
        <v>69.47</v>
      </c>
      <c r="D27" s="1" t="n">
        <v>80</v>
      </c>
      <c r="E27" s="1" t="s">
        <v>13</v>
      </c>
      <c r="F27" s="1" t="s">
        <v>49</v>
      </c>
      <c r="G27" s="1" t="s">
        <v>15</v>
      </c>
      <c r="H27" s="1" t="s">
        <v>40</v>
      </c>
      <c r="I27" s="1" t="s">
        <v>41</v>
      </c>
    </row>
    <row r="28" customFormat="false" ht="14.65" hidden="false" customHeight="false" outlineLevel="0" collapsed="false">
      <c r="A28" s="1" t="s">
        <v>12</v>
      </c>
      <c r="B28" s="1" t="n">
        <v>52.7</v>
      </c>
      <c r="C28" s="1" t="n">
        <v>37.8</v>
      </c>
      <c r="D28" s="1" t="n">
        <v>49</v>
      </c>
      <c r="E28" s="1" t="s">
        <v>13</v>
      </c>
      <c r="F28" s="1" t="s">
        <v>50</v>
      </c>
      <c r="G28" s="1" t="s">
        <v>15</v>
      </c>
      <c r="H28" s="1" t="s">
        <v>51</v>
      </c>
      <c r="I28" s="1" t="s">
        <v>52</v>
      </c>
    </row>
    <row r="29" customFormat="false" ht="14.65" hidden="false" customHeight="false" outlineLevel="0" collapsed="false">
      <c r="A29" s="1" t="s">
        <v>12</v>
      </c>
      <c r="B29" s="1" t="n">
        <v>30</v>
      </c>
      <c r="C29" s="1" t="n">
        <v>22</v>
      </c>
      <c r="D29" s="1" t="n">
        <v>131</v>
      </c>
      <c r="E29" s="1" t="s">
        <v>13</v>
      </c>
      <c r="F29" s="1" t="s">
        <v>53</v>
      </c>
      <c r="G29" s="1" t="s">
        <v>15</v>
      </c>
      <c r="H29" s="1" t="s">
        <v>51</v>
      </c>
      <c r="I29" s="1" t="s">
        <v>52</v>
      </c>
    </row>
    <row r="30" customFormat="false" ht="14.65" hidden="false" customHeight="false" outlineLevel="0" collapsed="false">
      <c r="A30" s="1" t="s">
        <v>12</v>
      </c>
      <c r="B30" s="1" t="n">
        <v>113</v>
      </c>
      <c r="C30" s="1" t="n">
        <v>67.07</v>
      </c>
      <c r="D30" s="1" t="n">
        <v>150</v>
      </c>
      <c r="E30" s="1" t="s">
        <v>13</v>
      </c>
      <c r="F30" s="1" t="s">
        <v>54</v>
      </c>
      <c r="G30" s="1" t="s">
        <v>15</v>
      </c>
      <c r="H30" s="5" t="s">
        <v>55</v>
      </c>
      <c r="I30" s="7" t="s">
        <v>56</v>
      </c>
    </row>
    <row r="31" customFormat="false" ht="14.65" hidden="false" customHeight="false" outlineLevel="0" collapsed="false">
      <c r="A31" s="1" t="s">
        <v>12</v>
      </c>
      <c r="B31" s="1" t="n">
        <v>80</v>
      </c>
      <c r="C31" s="1" t="n">
        <v>61.15</v>
      </c>
      <c r="D31" s="1" t="n">
        <v>362</v>
      </c>
      <c r="E31" s="1" t="s">
        <v>13</v>
      </c>
      <c r="F31" s="1" t="s">
        <v>57</v>
      </c>
      <c r="G31" s="1" t="s">
        <v>15</v>
      </c>
      <c r="H31" s="5" t="s">
        <v>55</v>
      </c>
      <c r="I31" s="7" t="s">
        <v>56</v>
      </c>
    </row>
    <row r="32" customFormat="false" ht="14.65" hidden="false" customHeight="false" outlineLevel="0" collapsed="false">
      <c r="A32" s="1" t="s">
        <v>12</v>
      </c>
      <c r="B32" s="1" t="n">
        <v>77</v>
      </c>
      <c r="C32" s="1" t="n">
        <v>64.39</v>
      </c>
      <c r="D32" s="1" t="n">
        <v>101</v>
      </c>
      <c r="E32" s="1" t="s">
        <v>13</v>
      </c>
      <c r="F32" s="1" t="s">
        <v>58</v>
      </c>
      <c r="G32" s="1" t="s">
        <v>15</v>
      </c>
      <c r="H32" s="5" t="s">
        <v>55</v>
      </c>
      <c r="I32" s="7" t="s">
        <v>56</v>
      </c>
    </row>
    <row r="33" customFormat="false" ht="14.65" hidden="false" customHeight="false" outlineLevel="0" collapsed="false">
      <c r="A33" s="1" t="s">
        <v>12</v>
      </c>
      <c r="B33" s="1" t="n">
        <v>73</v>
      </c>
      <c r="C33" s="1" t="s">
        <v>33</v>
      </c>
      <c r="D33" s="1" t="n">
        <v>480</v>
      </c>
      <c r="E33" s="1" t="s">
        <v>13</v>
      </c>
      <c r="F33" s="1" t="s">
        <v>59</v>
      </c>
      <c r="G33" s="1" t="s">
        <v>15</v>
      </c>
      <c r="H33" s="5" t="s">
        <v>60</v>
      </c>
      <c r="I33" s="7" t="s">
        <v>61</v>
      </c>
    </row>
    <row r="34" customFormat="false" ht="14.65" hidden="false" customHeight="false" outlineLevel="0" collapsed="false">
      <c r="A34" s="1" t="s">
        <v>12</v>
      </c>
      <c r="B34" s="1" t="n">
        <v>67</v>
      </c>
      <c r="C34" s="1" t="s">
        <v>33</v>
      </c>
      <c r="D34" s="1" t="n">
        <v>21</v>
      </c>
      <c r="E34" s="1" t="s">
        <v>34</v>
      </c>
      <c r="F34" s="1" t="s">
        <v>62</v>
      </c>
      <c r="G34" s="1" t="s">
        <v>63</v>
      </c>
      <c r="H34" s="1" t="s">
        <v>64</v>
      </c>
      <c r="I34" s="1" t="s">
        <v>65</v>
      </c>
    </row>
    <row r="35" customFormat="false" ht="14.65" hidden="false" customHeight="false" outlineLevel="0" collapsed="false">
      <c r="A35" s="1" t="s">
        <v>12</v>
      </c>
      <c r="B35" s="1" t="n">
        <v>77</v>
      </c>
      <c r="C35" s="1" t="s">
        <v>33</v>
      </c>
      <c r="D35" s="1" t="n">
        <v>21</v>
      </c>
      <c r="E35" s="1" t="s">
        <v>34</v>
      </c>
      <c r="F35" s="1" t="s">
        <v>66</v>
      </c>
      <c r="G35" s="1" t="s">
        <v>63</v>
      </c>
      <c r="H35" s="1" t="s">
        <v>64</v>
      </c>
      <c r="I35" s="1" t="s">
        <v>65</v>
      </c>
    </row>
    <row r="36" customFormat="false" ht="14.65" hidden="false" customHeight="false" outlineLevel="0" collapsed="false">
      <c r="A36" s="1" t="s">
        <v>12</v>
      </c>
      <c r="B36" s="1" t="n">
        <v>126</v>
      </c>
      <c r="C36" s="1" t="s">
        <v>33</v>
      </c>
      <c r="D36" s="7" t="n">
        <v>566</v>
      </c>
      <c r="E36" s="1" t="s">
        <v>34</v>
      </c>
      <c r="F36" s="1" t="s">
        <v>67</v>
      </c>
      <c r="G36" s="1" t="s">
        <v>63</v>
      </c>
      <c r="H36" s="1" t="s">
        <v>68</v>
      </c>
      <c r="I36" s="7" t="s">
        <v>69</v>
      </c>
    </row>
    <row r="37" customFormat="false" ht="14.65" hidden="false" customHeight="false" outlineLevel="0" collapsed="false">
      <c r="A37" s="1" t="s">
        <v>12</v>
      </c>
      <c r="B37" s="1" t="n">
        <v>77.9</v>
      </c>
      <c r="C37" s="1" t="s">
        <v>33</v>
      </c>
      <c r="D37" s="1" t="n">
        <v>40</v>
      </c>
      <c r="E37" s="1" t="s">
        <v>34</v>
      </c>
      <c r="F37" s="1" t="s">
        <v>70</v>
      </c>
      <c r="G37" s="1" t="s">
        <v>63</v>
      </c>
      <c r="H37" s="1" t="s">
        <v>71</v>
      </c>
      <c r="I37" s="7" t="s">
        <v>72</v>
      </c>
    </row>
    <row r="38" customFormat="false" ht="14.65" hidden="false" customHeight="false" outlineLevel="0" collapsed="false">
      <c r="A38" s="1" t="s">
        <v>12</v>
      </c>
      <c r="B38" s="1" t="n">
        <v>79.12</v>
      </c>
      <c r="C38" s="1" t="s">
        <v>33</v>
      </c>
      <c r="D38" s="1" t="n">
        <v>40</v>
      </c>
      <c r="E38" s="1" t="s">
        <v>34</v>
      </c>
      <c r="F38" s="1" t="s">
        <v>73</v>
      </c>
      <c r="G38" s="1" t="s">
        <v>63</v>
      </c>
      <c r="H38" s="1" t="s">
        <v>71</v>
      </c>
      <c r="I38" s="7" t="s">
        <v>72</v>
      </c>
    </row>
    <row r="39" customFormat="false" ht="14.65" hidden="false" customHeight="false" outlineLevel="0" collapsed="false">
      <c r="A39" s="1" t="s">
        <v>12</v>
      </c>
      <c r="B39" s="1" t="n">
        <v>92.5</v>
      </c>
      <c r="C39" s="1" t="s">
        <v>33</v>
      </c>
      <c r="D39" s="1" t="n">
        <v>60</v>
      </c>
      <c r="E39" s="1" t="s">
        <v>34</v>
      </c>
      <c r="F39" s="1" t="s">
        <v>74</v>
      </c>
      <c r="G39" s="1" t="s">
        <v>63</v>
      </c>
      <c r="H39" s="1" t="s">
        <v>75</v>
      </c>
      <c r="I39" s="7" t="s">
        <v>76</v>
      </c>
    </row>
    <row r="40" customFormat="false" ht="14.65" hidden="false" customHeight="false" outlineLevel="0" collapsed="false">
      <c r="A40" s="1" t="s">
        <v>12</v>
      </c>
      <c r="B40" s="7" t="n">
        <v>77.5</v>
      </c>
      <c r="C40" s="7" t="s">
        <v>33</v>
      </c>
      <c r="D40" s="7" t="n">
        <v>51</v>
      </c>
      <c r="E40" s="1" t="s">
        <v>34</v>
      </c>
      <c r="F40" s="5" t="s">
        <v>77</v>
      </c>
      <c r="G40" s="1" t="s">
        <v>63</v>
      </c>
      <c r="H40" s="1" t="s">
        <v>75</v>
      </c>
      <c r="I40" s="7" t="s">
        <v>78</v>
      </c>
    </row>
    <row r="41" customFormat="false" ht="14.65" hidden="false" customHeight="false" outlineLevel="0" collapsed="false">
      <c r="A41" s="1" t="s">
        <v>12</v>
      </c>
      <c r="B41" s="7" t="n">
        <v>52.5</v>
      </c>
      <c r="C41" s="7" t="s">
        <v>33</v>
      </c>
      <c r="D41" s="7" t="n">
        <v>78</v>
      </c>
      <c r="E41" s="1" t="s">
        <v>34</v>
      </c>
      <c r="F41" s="5" t="s">
        <v>79</v>
      </c>
      <c r="G41" s="1" t="s">
        <v>63</v>
      </c>
      <c r="H41" s="1" t="s">
        <v>75</v>
      </c>
      <c r="I41" s="7" t="s">
        <v>80</v>
      </c>
    </row>
    <row r="42" customFormat="false" ht="14.65" hidden="false" customHeight="false" outlineLevel="0" collapsed="false">
      <c r="A42" s="1" t="s">
        <v>12</v>
      </c>
      <c r="B42" s="7" t="n">
        <v>61.6</v>
      </c>
      <c r="C42" s="7" t="s">
        <v>33</v>
      </c>
      <c r="D42" s="7" t="n">
        <v>549</v>
      </c>
      <c r="E42" s="1" t="s">
        <v>34</v>
      </c>
      <c r="F42" s="1" t="s">
        <v>81</v>
      </c>
      <c r="G42" s="1" t="s">
        <v>63</v>
      </c>
      <c r="H42" s="1" t="s">
        <v>82</v>
      </c>
      <c r="I42" s="1" t="s">
        <v>83</v>
      </c>
    </row>
    <row r="43" customFormat="false" ht="14.65" hidden="false" customHeight="false" outlineLevel="0" collapsed="false">
      <c r="A43" s="1" t="s">
        <v>12</v>
      </c>
      <c r="B43" s="7" t="n">
        <v>65.2</v>
      </c>
      <c r="C43" s="7" t="s">
        <v>33</v>
      </c>
      <c r="D43" s="7" t="n">
        <v>85</v>
      </c>
      <c r="E43" s="1" t="s">
        <v>13</v>
      </c>
      <c r="F43" s="1" t="s">
        <v>84</v>
      </c>
      <c r="G43" s="1" t="s">
        <v>15</v>
      </c>
      <c r="H43" s="1" t="s">
        <v>85</v>
      </c>
      <c r="I43" s="1" t="s">
        <v>83</v>
      </c>
    </row>
    <row r="44" customFormat="false" ht="14.65" hidden="false" customHeight="false" outlineLevel="0" collapsed="false">
      <c r="A44" s="1" t="s">
        <v>12</v>
      </c>
      <c r="B44" s="7" t="n">
        <v>49.1</v>
      </c>
      <c r="C44" s="7" t="s">
        <v>33</v>
      </c>
      <c r="D44" s="7" t="n">
        <f aca="false">16+25</f>
        <v>41</v>
      </c>
      <c r="E44" s="1" t="s">
        <v>13</v>
      </c>
      <c r="F44" s="1" t="s">
        <v>86</v>
      </c>
      <c r="G44" s="1" t="s">
        <v>15</v>
      </c>
      <c r="H44" s="1" t="s">
        <v>87</v>
      </c>
      <c r="I44" s="1" t="s">
        <v>83</v>
      </c>
    </row>
    <row r="45" customFormat="false" ht="14.65" hidden="false" customHeight="false" outlineLevel="0" collapsed="false">
      <c r="A45" s="1" t="s">
        <v>12</v>
      </c>
      <c r="B45" s="7" t="n">
        <v>56.7</v>
      </c>
      <c r="C45" s="7" t="s">
        <v>33</v>
      </c>
      <c r="D45" s="7" t="n">
        <v>21</v>
      </c>
      <c r="E45" s="1" t="s">
        <v>13</v>
      </c>
      <c r="F45" s="1" t="s">
        <v>88</v>
      </c>
      <c r="G45" s="1" t="s">
        <v>15</v>
      </c>
      <c r="H45" s="1" t="s">
        <v>89</v>
      </c>
      <c r="I45" s="1" t="s">
        <v>83</v>
      </c>
    </row>
    <row r="46" customFormat="false" ht="14.65" hidden="false" customHeight="false" outlineLevel="0" collapsed="false">
      <c r="A46" s="1" t="s">
        <v>12</v>
      </c>
      <c r="B46" s="7" t="n">
        <v>73.5</v>
      </c>
      <c r="C46" s="7" t="s">
        <v>33</v>
      </c>
      <c r="D46" s="7" t="n">
        <v>36</v>
      </c>
      <c r="E46" s="1" t="s">
        <v>13</v>
      </c>
      <c r="F46" s="1" t="s">
        <v>90</v>
      </c>
      <c r="G46" s="1" t="s">
        <v>15</v>
      </c>
      <c r="H46" s="1" t="s">
        <v>91</v>
      </c>
      <c r="I46" s="1" t="s">
        <v>83</v>
      </c>
    </row>
    <row r="47" customFormat="false" ht="14.65" hidden="false" customHeight="false" outlineLevel="0" collapsed="false">
      <c r="A47" s="1" t="s">
        <v>12</v>
      </c>
      <c r="B47" s="7" t="n">
        <v>38</v>
      </c>
      <c r="C47" s="7" t="s">
        <v>33</v>
      </c>
      <c r="D47" s="7" t="n">
        <v>400</v>
      </c>
      <c r="E47" s="1" t="s">
        <v>13</v>
      </c>
      <c r="F47" s="1" t="s">
        <v>92</v>
      </c>
      <c r="G47" s="1" t="s">
        <v>15</v>
      </c>
      <c r="H47" s="1" t="s">
        <v>93</v>
      </c>
      <c r="I47" s="1" t="s">
        <v>83</v>
      </c>
    </row>
    <row r="48" customFormat="false" ht="14.65" hidden="false" customHeight="false" outlineLevel="0" collapsed="false">
      <c r="A48" s="1" t="s">
        <v>12</v>
      </c>
      <c r="B48" s="7" t="n">
        <v>39.9</v>
      </c>
      <c r="C48" s="7" t="s">
        <v>33</v>
      </c>
      <c r="D48" s="7" t="s">
        <v>94</v>
      </c>
      <c r="E48" s="1" t="s">
        <v>34</v>
      </c>
      <c r="F48" s="1" t="s">
        <v>95</v>
      </c>
      <c r="G48" s="1" t="s">
        <v>63</v>
      </c>
      <c r="H48" s="1" t="s">
        <v>96</v>
      </c>
      <c r="I48" s="1" t="s">
        <v>83</v>
      </c>
    </row>
    <row r="49" customFormat="false" ht="14.65" hidden="false" customHeight="false" outlineLevel="0" collapsed="false">
      <c r="A49" s="1" t="s">
        <v>12</v>
      </c>
      <c r="B49" s="7" t="n">
        <v>58</v>
      </c>
      <c r="C49" s="7" t="s">
        <v>33</v>
      </c>
      <c r="D49" s="7" t="n">
        <v>25</v>
      </c>
      <c r="E49" s="1" t="s">
        <v>13</v>
      </c>
      <c r="F49" s="1" t="s">
        <v>30</v>
      </c>
      <c r="G49" s="1" t="s">
        <v>15</v>
      </c>
      <c r="H49" s="1" t="s">
        <v>97</v>
      </c>
      <c r="I49" s="1" t="s">
        <v>83</v>
      </c>
    </row>
    <row r="50" customFormat="false" ht="14.65" hidden="false" customHeight="false" outlineLevel="0" collapsed="false">
      <c r="A50" s="1" t="s">
        <v>12</v>
      </c>
      <c r="B50" s="7" t="n">
        <v>58.78</v>
      </c>
      <c r="C50" s="7" t="s">
        <v>33</v>
      </c>
      <c r="D50" s="7" t="n">
        <v>36</v>
      </c>
      <c r="E50" s="1" t="s">
        <v>34</v>
      </c>
      <c r="F50" s="1" t="s">
        <v>98</v>
      </c>
      <c r="G50" s="1" t="s">
        <v>36</v>
      </c>
      <c r="H50" s="1" t="s">
        <v>99</v>
      </c>
      <c r="I50" s="1" t="s">
        <v>83</v>
      </c>
    </row>
    <row r="51" customFormat="false" ht="14.65" hidden="false" customHeight="false" outlineLevel="0" collapsed="false">
      <c r="A51" s="1" t="s">
        <v>12</v>
      </c>
      <c r="B51" s="7" t="n">
        <v>77</v>
      </c>
      <c r="C51" s="7" t="s">
        <v>33</v>
      </c>
      <c r="D51" s="7" t="n">
        <v>28</v>
      </c>
      <c r="E51" s="1" t="s">
        <v>34</v>
      </c>
      <c r="F51" s="1" t="s">
        <v>100</v>
      </c>
      <c r="G51" s="1" t="s">
        <v>36</v>
      </c>
      <c r="H51" s="1" t="s">
        <v>101</v>
      </c>
      <c r="I51" s="1" t="s">
        <v>83</v>
      </c>
    </row>
    <row r="52" customFormat="false" ht="14.65" hidden="false" customHeight="false" outlineLevel="0" collapsed="false">
      <c r="A52" s="1" t="s">
        <v>12</v>
      </c>
      <c r="B52" s="7" t="n">
        <v>52</v>
      </c>
      <c r="C52" s="7" t="s">
        <v>33</v>
      </c>
      <c r="D52" s="7" t="n">
        <v>113</v>
      </c>
      <c r="E52" s="1" t="s">
        <v>34</v>
      </c>
      <c r="F52" s="1" t="s">
        <v>102</v>
      </c>
      <c r="G52" s="1" t="s">
        <v>103</v>
      </c>
      <c r="H52" s="1" t="s">
        <v>104</v>
      </c>
      <c r="I52" s="1" t="s">
        <v>83</v>
      </c>
    </row>
    <row r="53" customFormat="false" ht="14.65" hidden="false" customHeight="false" outlineLevel="0" collapsed="false">
      <c r="A53" s="1" t="s">
        <v>12</v>
      </c>
      <c r="B53" s="7" t="n">
        <v>69</v>
      </c>
      <c r="C53" s="7" t="s">
        <v>33</v>
      </c>
      <c r="D53" s="7" t="n">
        <v>30</v>
      </c>
      <c r="E53" s="1" t="s">
        <v>13</v>
      </c>
      <c r="F53" s="1" t="s">
        <v>105</v>
      </c>
      <c r="G53" s="1" t="s">
        <v>15</v>
      </c>
      <c r="H53" s="1" t="s">
        <v>106</v>
      </c>
      <c r="I53" s="1" t="s">
        <v>83</v>
      </c>
    </row>
    <row r="54" customFormat="false" ht="14.65" hidden="false" customHeight="false" outlineLevel="0" collapsed="false">
      <c r="A54" s="1" t="s">
        <v>107</v>
      </c>
      <c r="B54" s="7" t="n">
        <v>33</v>
      </c>
      <c r="C54" s="7" t="s">
        <v>33</v>
      </c>
      <c r="D54" s="7" t="n">
        <v>3425</v>
      </c>
      <c r="E54" s="1" t="s">
        <v>13</v>
      </c>
      <c r="F54" s="7" t="s">
        <v>108</v>
      </c>
      <c r="G54" s="1" t="s">
        <v>15</v>
      </c>
      <c r="H54" s="7" t="s">
        <v>109</v>
      </c>
      <c r="I54" s="7" t="s">
        <v>110</v>
      </c>
    </row>
    <row r="55" customFormat="false" ht="14.65" hidden="false" customHeight="false" outlineLevel="0" collapsed="false">
      <c r="A55" s="1" t="s">
        <v>107</v>
      </c>
      <c r="B55" s="7" t="n">
        <v>23.5</v>
      </c>
      <c r="C55" s="7" t="s">
        <v>33</v>
      </c>
      <c r="D55" s="7" t="n">
        <v>840</v>
      </c>
      <c r="E55" s="1" t="s">
        <v>13</v>
      </c>
      <c r="F55" s="1" t="s">
        <v>111</v>
      </c>
      <c r="G55" s="1" t="s">
        <v>15</v>
      </c>
      <c r="H55" s="1" t="s">
        <v>109</v>
      </c>
      <c r="I55" s="7" t="s">
        <v>112</v>
      </c>
    </row>
    <row r="56" customFormat="false" ht="14.65" hidden="false" customHeight="false" outlineLevel="0" collapsed="false">
      <c r="A56" s="1" t="s">
        <v>107</v>
      </c>
      <c r="B56" s="7" t="n">
        <v>31.5</v>
      </c>
      <c r="C56" s="7" t="s">
        <v>33</v>
      </c>
      <c r="D56" s="7" t="n">
        <v>1780</v>
      </c>
      <c r="E56" s="1" t="s">
        <v>13</v>
      </c>
      <c r="F56" s="1" t="s">
        <v>113</v>
      </c>
      <c r="G56" s="1" t="s">
        <v>15</v>
      </c>
      <c r="H56" s="1" t="s">
        <v>109</v>
      </c>
      <c r="I56" s="7" t="s">
        <v>114</v>
      </c>
    </row>
    <row r="57" customFormat="false" ht="14.65" hidden="false" customHeight="false" outlineLevel="0" collapsed="false">
      <c r="A57" s="1" t="s">
        <v>107</v>
      </c>
      <c r="B57" s="7" t="n">
        <v>33</v>
      </c>
      <c r="C57" s="7" t="s">
        <v>33</v>
      </c>
      <c r="D57" s="7" t="n">
        <v>3605</v>
      </c>
      <c r="E57" s="1" t="s">
        <v>13</v>
      </c>
      <c r="F57" s="7" t="s">
        <v>115</v>
      </c>
      <c r="G57" s="1" t="s">
        <v>15</v>
      </c>
      <c r="H57" s="7" t="s">
        <v>109</v>
      </c>
      <c r="I57" s="7" t="s">
        <v>116</v>
      </c>
    </row>
    <row r="58" customFormat="false" ht="14.65" hidden="false" customHeight="false" outlineLevel="0" collapsed="false">
      <c r="A58" s="1" t="s">
        <v>107</v>
      </c>
      <c r="B58" s="7" t="n">
        <v>33</v>
      </c>
      <c r="C58" s="7" t="s">
        <v>33</v>
      </c>
      <c r="D58" s="7" t="n">
        <v>1105</v>
      </c>
      <c r="E58" s="1" t="s">
        <v>13</v>
      </c>
      <c r="F58" s="1" t="s">
        <v>117</v>
      </c>
      <c r="G58" s="1" t="s">
        <v>15</v>
      </c>
      <c r="H58" s="1" t="s">
        <v>109</v>
      </c>
      <c r="I58" s="7" t="s">
        <v>118</v>
      </c>
    </row>
    <row r="59" customFormat="false" ht="14.65" hidden="false" customHeight="false" outlineLevel="0" collapsed="false">
      <c r="A59" s="1" t="s">
        <v>107</v>
      </c>
      <c r="B59" s="7" t="n">
        <v>23</v>
      </c>
      <c r="C59" s="7" t="s">
        <v>33</v>
      </c>
      <c r="D59" s="7" t="n">
        <v>1100</v>
      </c>
      <c r="E59" s="1" t="s">
        <v>13</v>
      </c>
      <c r="F59" s="1" t="s">
        <v>119</v>
      </c>
      <c r="G59" s="1" t="s">
        <v>15</v>
      </c>
      <c r="H59" s="1" t="s">
        <v>109</v>
      </c>
      <c r="I59" s="7" t="s">
        <v>120</v>
      </c>
    </row>
    <row r="60" customFormat="false" ht="14.65" hidden="false" customHeight="false" outlineLevel="0" collapsed="false">
      <c r="A60" s="1" t="s">
        <v>107</v>
      </c>
      <c r="B60" s="7" t="n">
        <f aca="false">MEDIAN(31,35)</f>
        <v>33</v>
      </c>
      <c r="C60" s="7" t="s">
        <v>33</v>
      </c>
      <c r="D60" s="7" t="n">
        <v>4558</v>
      </c>
      <c r="E60" s="1" t="s">
        <v>13</v>
      </c>
      <c r="F60" s="7" t="s">
        <v>121</v>
      </c>
      <c r="G60" s="1" t="s">
        <v>15</v>
      </c>
      <c r="H60" s="7" t="s">
        <v>109</v>
      </c>
      <c r="I60" s="7" t="s">
        <v>122</v>
      </c>
    </row>
    <row r="61" customFormat="false" ht="14.65" hidden="false" customHeight="false" outlineLevel="0" collapsed="false">
      <c r="A61" s="1" t="s">
        <v>107</v>
      </c>
      <c r="B61" s="7" t="n">
        <v>36</v>
      </c>
      <c r="C61" s="7" t="s">
        <v>33</v>
      </c>
      <c r="D61" s="7" t="n">
        <v>600</v>
      </c>
      <c r="E61" s="1" t="s">
        <v>13</v>
      </c>
      <c r="F61" s="0" t="s">
        <v>123</v>
      </c>
      <c r="G61" s="1" t="s">
        <v>15</v>
      </c>
      <c r="H61" s="1" t="s">
        <v>124</v>
      </c>
      <c r="I61" s="7" t="s">
        <v>125</v>
      </c>
    </row>
    <row r="62" customFormat="false" ht="14.65" hidden="false" customHeight="false" outlineLevel="0" collapsed="false">
      <c r="A62" s="1" t="s">
        <v>107</v>
      </c>
      <c r="B62" s="7" t="n">
        <v>33</v>
      </c>
      <c r="C62" s="7" t="s">
        <v>33</v>
      </c>
      <c r="D62" s="7" t="n">
        <v>300</v>
      </c>
      <c r="E62" s="1" t="s">
        <v>13</v>
      </c>
      <c r="F62" s="0" t="s">
        <v>126</v>
      </c>
      <c r="G62" s="1" t="s">
        <v>15</v>
      </c>
      <c r="H62" s="1" t="s">
        <v>124</v>
      </c>
      <c r="I62" s="7" t="s">
        <v>127</v>
      </c>
    </row>
    <row r="63" customFormat="false" ht="14.65" hidden="false" customHeight="false" outlineLevel="0" collapsed="false">
      <c r="A63" s="1" t="s">
        <v>107</v>
      </c>
      <c r="B63" s="7" t="n">
        <v>36</v>
      </c>
      <c r="C63" s="7" t="s">
        <v>33</v>
      </c>
      <c r="D63" s="7" t="n">
        <v>1470</v>
      </c>
      <c r="E63" s="1" t="s">
        <v>13</v>
      </c>
      <c r="F63" s="1" t="s">
        <v>128</v>
      </c>
      <c r="G63" s="1" t="s">
        <v>129</v>
      </c>
      <c r="H63" s="1" t="s">
        <v>130</v>
      </c>
      <c r="I63" s="1" t="s">
        <v>131</v>
      </c>
    </row>
    <row r="64" customFormat="false" ht="14.65" hidden="false" customHeight="false" outlineLevel="0" collapsed="false">
      <c r="A64" s="1" t="s">
        <v>107</v>
      </c>
      <c r="B64" s="7" t="n">
        <v>33.5</v>
      </c>
      <c r="C64" s="7" t="s">
        <v>33</v>
      </c>
      <c r="D64" s="7" t="n">
        <v>36</v>
      </c>
      <c r="E64" s="1" t="s">
        <v>13</v>
      </c>
      <c r="F64" s="1" t="s">
        <v>132</v>
      </c>
      <c r="G64" s="1" t="s">
        <v>15</v>
      </c>
      <c r="H64" s="1" t="s">
        <v>133</v>
      </c>
      <c r="I64" s="1" t="s">
        <v>83</v>
      </c>
    </row>
    <row r="65" customFormat="false" ht="14.65" hidden="false" customHeight="false" outlineLevel="0" collapsed="false">
      <c r="A65" s="1" t="s">
        <v>107</v>
      </c>
      <c r="B65" s="7" t="n">
        <v>32.8</v>
      </c>
      <c r="C65" s="7" t="s">
        <v>33</v>
      </c>
      <c r="D65" s="7" t="n">
        <v>31</v>
      </c>
      <c r="E65" s="1" t="s">
        <v>13</v>
      </c>
      <c r="F65" s="1" t="s">
        <v>134</v>
      </c>
      <c r="G65" s="1" t="s">
        <v>15</v>
      </c>
      <c r="H65" s="1" t="s">
        <v>135</v>
      </c>
      <c r="I65" s="1" t="s">
        <v>83</v>
      </c>
    </row>
    <row r="66" customFormat="false" ht="14.65" hidden="false" customHeight="false" outlineLevel="0" collapsed="false">
      <c r="A66" s="1" t="s">
        <v>107</v>
      </c>
      <c r="B66" s="7" t="n">
        <v>27.2</v>
      </c>
      <c r="C66" s="7" t="s">
        <v>33</v>
      </c>
      <c r="D66" s="7" t="n">
        <v>50</v>
      </c>
      <c r="E66" s="1" t="s">
        <v>34</v>
      </c>
      <c r="F66" s="1" t="s">
        <v>136</v>
      </c>
      <c r="G66" s="1" t="s">
        <v>36</v>
      </c>
      <c r="H66" s="1" t="s">
        <v>137</v>
      </c>
      <c r="I66" s="1" t="s">
        <v>83</v>
      </c>
    </row>
    <row r="67" customFormat="false" ht="14.65" hidden="false" customHeight="false" outlineLevel="0" collapsed="false">
      <c r="A67" s="1" t="s">
        <v>107</v>
      </c>
      <c r="B67" s="7" t="n">
        <v>26.83</v>
      </c>
      <c r="C67" s="8" t="n">
        <v>12.57</v>
      </c>
      <c r="D67" s="7" t="n">
        <v>111</v>
      </c>
      <c r="E67" s="1" t="s">
        <v>34</v>
      </c>
      <c r="F67" s="1" t="s">
        <v>138</v>
      </c>
      <c r="G67" s="1" t="s">
        <v>36</v>
      </c>
      <c r="H67" s="1" t="s">
        <v>139</v>
      </c>
      <c r="I67" s="1" t="s">
        <v>83</v>
      </c>
    </row>
    <row r="68" customFormat="false" ht="14.65" hidden="false" customHeight="false" outlineLevel="0" collapsed="false">
      <c r="A68" s="1" t="s">
        <v>107</v>
      </c>
      <c r="B68" s="7" t="n">
        <v>29</v>
      </c>
      <c r="C68" s="7" t="n">
        <v>18.66</v>
      </c>
      <c r="D68" s="7" t="n">
        <v>100</v>
      </c>
      <c r="E68" s="1" t="s">
        <v>13</v>
      </c>
      <c r="F68" s="1" t="s">
        <v>140</v>
      </c>
      <c r="G68" s="1" t="s">
        <v>15</v>
      </c>
      <c r="H68" s="1" t="s">
        <v>141</v>
      </c>
      <c r="I68" s="7" t="s">
        <v>142</v>
      </c>
    </row>
    <row r="69" customFormat="false" ht="14.65" hidden="false" customHeight="false" outlineLevel="0" collapsed="false">
      <c r="A69" s="1" t="s">
        <v>107</v>
      </c>
      <c r="B69" s="7" t="n">
        <v>28.3</v>
      </c>
      <c r="C69" s="7" t="n">
        <v>17.84</v>
      </c>
      <c r="D69" s="7" t="n">
        <v>50</v>
      </c>
      <c r="E69" s="1" t="s">
        <v>34</v>
      </c>
      <c r="F69" s="7" t="s">
        <v>143</v>
      </c>
      <c r="G69" s="1" t="s">
        <v>36</v>
      </c>
      <c r="H69" s="1" t="s">
        <v>141</v>
      </c>
      <c r="I69" s="7" t="s">
        <v>142</v>
      </c>
    </row>
    <row r="70" customFormat="false" ht="14.65" hidden="false" customHeight="false" outlineLevel="0" collapsed="false">
      <c r="A70" s="1" t="s">
        <v>107</v>
      </c>
      <c r="B70" s="7" t="n">
        <v>36.5</v>
      </c>
      <c r="C70" s="7" t="n">
        <v>21.47</v>
      </c>
      <c r="D70" s="7" t="n">
        <v>50</v>
      </c>
      <c r="E70" s="1" t="s">
        <v>34</v>
      </c>
      <c r="F70" s="7" t="s">
        <v>144</v>
      </c>
      <c r="G70" s="1" t="s">
        <v>36</v>
      </c>
      <c r="H70" s="1" t="s">
        <v>141</v>
      </c>
      <c r="I70" s="7" t="s">
        <v>142</v>
      </c>
    </row>
    <row r="71" customFormat="false" ht="14.65" hidden="false" customHeight="false" outlineLevel="0" collapsed="false">
      <c r="A71" s="1" t="s">
        <v>107</v>
      </c>
      <c r="B71" s="7" t="n">
        <v>26</v>
      </c>
      <c r="C71" s="7" t="s">
        <v>33</v>
      </c>
      <c r="D71" s="7" t="n">
        <v>305</v>
      </c>
      <c r="E71" s="1" t="s">
        <v>13</v>
      </c>
      <c r="F71" s="7" t="s">
        <v>145</v>
      </c>
      <c r="G71" s="1" t="s">
        <v>15</v>
      </c>
      <c r="H71" s="1" t="s">
        <v>146</v>
      </c>
      <c r="I71" s="1" t="s">
        <v>147</v>
      </c>
    </row>
    <row r="72" customFormat="false" ht="14.65" hidden="false" customHeight="false" outlineLevel="0" collapsed="false">
      <c r="A72" s="1" t="s">
        <v>107</v>
      </c>
      <c r="B72" s="7" t="n">
        <v>13.9</v>
      </c>
      <c r="C72" s="7" t="s">
        <v>33</v>
      </c>
      <c r="D72" s="7" t="n">
        <v>246</v>
      </c>
      <c r="E72" s="1" t="s">
        <v>34</v>
      </c>
      <c r="F72" s="1" t="s">
        <v>148</v>
      </c>
      <c r="G72" s="1" t="s">
        <v>63</v>
      </c>
      <c r="H72" s="1" t="s">
        <v>149</v>
      </c>
      <c r="I72" s="1" t="s">
        <v>83</v>
      </c>
    </row>
    <row r="73" customFormat="false" ht="14.65" hidden="false" customHeight="false" outlineLevel="0" collapsed="false">
      <c r="A73" s="1" t="s">
        <v>107</v>
      </c>
      <c r="B73" s="7" t="n">
        <v>20.27</v>
      </c>
      <c r="C73" s="7" t="s">
        <v>33</v>
      </c>
      <c r="D73" s="7" t="n">
        <v>50</v>
      </c>
      <c r="E73" s="1" t="s">
        <v>34</v>
      </c>
      <c r="F73" s="1" t="s">
        <v>150</v>
      </c>
      <c r="G73" s="1" t="s">
        <v>63</v>
      </c>
      <c r="H73" s="9" t="s">
        <v>151</v>
      </c>
      <c r="I73" s="1" t="s">
        <v>83</v>
      </c>
    </row>
    <row r="74" customFormat="false" ht="14.65" hidden="false" customHeight="false" outlineLevel="0" collapsed="false">
      <c r="A74" s="1" t="s">
        <v>107</v>
      </c>
      <c r="B74" s="7" t="n">
        <v>7.55</v>
      </c>
      <c r="C74" s="7" t="s">
        <v>33</v>
      </c>
      <c r="D74" s="7" t="n">
        <v>50</v>
      </c>
      <c r="E74" s="1" t="s">
        <v>34</v>
      </c>
      <c r="F74" s="1" t="s">
        <v>152</v>
      </c>
      <c r="G74" s="1" t="s">
        <v>103</v>
      </c>
      <c r="H74" s="9" t="s">
        <v>153</v>
      </c>
      <c r="I74" s="1" t="s">
        <v>83</v>
      </c>
    </row>
    <row r="75" customFormat="false" ht="14.65" hidden="false" customHeight="false" outlineLevel="0" collapsed="false">
      <c r="A75" s="1" t="s">
        <v>107</v>
      </c>
      <c r="B75" s="7" t="n">
        <v>23</v>
      </c>
      <c r="C75" s="7" t="s">
        <v>33</v>
      </c>
      <c r="D75" s="7" t="n">
        <v>100</v>
      </c>
      <c r="E75" s="1" t="s">
        <v>13</v>
      </c>
      <c r="F75" s="1" t="s">
        <v>154</v>
      </c>
      <c r="G75" s="1" t="s">
        <v>15</v>
      </c>
      <c r="H75" s="1" t="s">
        <v>93</v>
      </c>
      <c r="I75" s="1" t="s">
        <v>83</v>
      </c>
    </row>
    <row r="76" customFormat="false" ht="14.65" hidden="false" customHeight="false" outlineLevel="0" collapsed="false">
      <c r="A76" s="1" t="s">
        <v>107</v>
      </c>
      <c r="B76" s="7" t="n">
        <v>27</v>
      </c>
      <c r="C76" s="7" t="s">
        <v>33</v>
      </c>
      <c r="D76" s="7" t="n">
        <v>50</v>
      </c>
      <c r="E76" s="1" t="s">
        <v>13</v>
      </c>
      <c r="F76" s="1" t="s">
        <v>155</v>
      </c>
      <c r="G76" s="1" t="s">
        <v>15</v>
      </c>
      <c r="H76" s="1" t="s">
        <v>93</v>
      </c>
      <c r="I76" s="1" t="s">
        <v>83</v>
      </c>
    </row>
    <row r="77" customFormat="false" ht="14.65" hidden="false" customHeight="false" outlineLevel="0" collapsed="false">
      <c r="A77" s="1" t="s">
        <v>107</v>
      </c>
      <c r="B77" s="7" t="n">
        <v>17.6</v>
      </c>
      <c r="C77" s="7" t="s">
        <v>33</v>
      </c>
      <c r="D77" s="7" t="s">
        <v>156</v>
      </c>
      <c r="E77" s="1" t="s">
        <v>34</v>
      </c>
      <c r="F77" s="1" t="s">
        <v>157</v>
      </c>
      <c r="G77" s="1" t="s">
        <v>63</v>
      </c>
      <c r="H77" s="1" t="s">
        <v>96</v>
      </c>
      <c r="I77" s="1" t="s">
        <v>83</v>
      </c>
    </row>
    <row r="78" customFormat="false" ht="14.65" hidden="false" customHeight="false" outlineLevel="0" collapsed="false">
      <c r="A78" s="1" t="s">
        <v>107</v>
      </c>
      <c r="B78" s="7" t="n">
        <v>14.6</v>
      </c>
      <c r="C78" s="7" t="s">
        <v>33</v>
      </c>
      <c r="D78" s="7" t="s">
        <v>158</v>
      </c>
      <c r="E78" s="1" t="s">
        <v>34</v>
      </c>
      <c r="F78" s="1" t="s">
        <v>159</v>
      </c>
      <c r="G78" s="1" t="s">
        <v>160</v>
      </c>
      <c r="H78" s="1" t="s">
        <v>96</v>
      </c>
      <c r="I78" s="1" t="s">
        <v>83</v>
      </c>
    </row>
    <row r="79" customFormat="false" ht="14.65" hidden="false" customHeight="false" outlineLevel="0" collapsed="false">
      <c r="A79" s="1" t="s">
        <v>107</v>
      </c>
      <c r="B79" s="7" t="n">
        <v>22.1</v>
      </c>
      <c r="C79" s="7" t="s">
        <v>33</v>
      </c>
      <c r="D79" s="7" t="n">
        <v>62</v>
      </c>
      <c r="E79" s="1" t="s">
        <v>13</v>
      </c>
      <c r="F79" s="1" t="s">
        <v>161</v>
      </c>
      <c r="G79" s="1" t="s">
        <v>15</v>
      </c>
      <c r="H79" s="1" t="s">
        <v>97</v>
      </c>
      <c r="I79" s="1" t="s">
        <v>83</v>
      </c>
    </row>
    <row r="80" customFormat="false" ht="14.65" hidden="false" customHeight="false" outlineLevel="0" collapsed="false">
      <c r="A80" s="1" t="s">
        <v>107</v>
      </c>
      <c r="B80" s="7" t="n">
        <v>31</v>
      </c>
      <c r="C80" s="7" t="s">
        <v>33</v>
      </c>
      <c r="D80" s="7" t="s">
        <v>158</v>
      </c>
      <c r="E80" s="1" t="s">
        <v>13</v>
      </c>
      <c r="F80" s="1" t="s">
        <v>162</v>
      </c>
      <c r="G80" s="1" t="s">
        <v>129</v>
      </c>
      <c r="H80" s="1" t="s">
        <v>163</v>
      </c>
      <c r="I80" s="1" t="s">
        <v>83</v>
      </c>
    </row>
    <row r="81" customFormat="false" ht="14.65" hidden="false" customHeight="false" outlineLevel="0" collapsed="false">
      <c r="A81" s="1" t="s">
        <v>107</v>
      </c>
      <c r="B81" s="1" t="n">
        <v>31</v>
      </c>
      <c r="C81" s="1" t="s">
        <v>33</v>
      </c>
      <c r="D81" s="1" t="s">
        <v>158</v>
      </c>
      <c r="E81" s="1" t="s">
        <v>13</v>
      </c>
      <c r="F81" s="1" t="s">
        <v>164</v>
      </c>
      <c r="G81" s="1" t="s">
        <v>129</v>
      </c>
      <c r="H81" s="1" t="s">
        <v>165</v>
      </c>
      <c r="I81" s="1" t="s">
        <v>83</v>
      </c>
    </row>
    <row r="82" customFormat="false" ht="14.65" hidden="false" customHeight="false" outlineLevel="0" collapsed="false">
      <c r="A82" s="1" t="s">
        <v>107</v>
      </c>
      <c r="B82" s="1" t="n">
        <v>35.5</v>
      </c>
      <c r="C82" s="1" t="s">
        <v>33</v>
      </c>
      <c r="D82" s="1" t="s">
        <v>158</v>
      </c>
      <c r="E82" s="1" t="s">
        <v>13</v>
      </c>
      <c r="F82" s="1" t="s">
        <v>166</v>
      </c>
      <c r="G82" s="1" t="s">
        <v>129</v>
      </c>
      <c r="H82" s="1" t="s">
        <v>167</v>
      </c>
      <c r="I82" s="1" t="s">
        <v>83</v>
      </c>
    </row>
    <row r="83" customFormat="false" ht="14.65" hidden="false" customHeight="false" outlineLevel="0" collapsed="false">
      <c r="A83" s="1" t="s">
        <v>107</v>
      </c>
      <c r="B83" s="1" t="n">
        <v>32.5</v>
      </c>
      <c r="C83" s="1" t="s">
        <v>33</v>
      </c>
      <c r="D83" s="1" t="s">
        <v>158</v>
      </c>
      <c r="E83" s="1" t="s">
        <v>13</v>
      </c>
      <c r="F83" s="1" t="s">
        <v>168</v>
      </c>
      <c r="G83" s="1" t="s">
        <v>129</v>
      </c>
      <c r="H83" s="1" t="s">
        <v>169</v>
      </c>
      <c r="I83" s="1" t="s">
        <v>83</v>
      </c>
    </row>
    <row r="84" customFormat="false" ht="14.65" hidden="false" customHeight="false" outlineLevel="0" collapsed="false">
      <c r="A84" s="1" t="s">
        <v>107</v>
      </c>
      <c r="B84" s="1" t="n">
        <v>36.5</v>
      </c>
      <c r="C84" s="1" t="s">
        <v>33</v>
      </c>
      <c r="D84" s="1" t="s">
        <v>158</v>
      </c>
      <c r="E84" s="1" t="s">
        <v>13</v>
      </c>
      <c r="F84" s="1" t="s">
        <v>170</v>
      </c>
      <c r="G84" s="1" t="s">
        <v>129</v>
      </c>
      <c r="H84" s="1" t="s">
        <v>171</v>
      </c>
      <c r="I84" s="1" t="s">
        <v>83</v>
      </c>
    </row>
    <row r="85" customFormat="false" ht="14.65" hidden="false" customHeight="false" outlineLevel="0" collapsed="false">
      <c r="A85" s="1" t="s">
        <v>107</v>
      </c>
      <c r="B85" s="1" t="n">
        <v>30</v>
      </c>
      <c r="C85" s="1" t="s">
        <v>33</v>
      </c>
      <c r="D85" s="1" t="s">
        <v>158</v>
      </c>
      <c r="E85" s="1" t="s">
        <v>13</v>
      </c>
      <c r="F85" s="1" t="s">
        <v>172</v>
      </c>
      <c r="G85" s="1" t="s">
        <v>129</v>
      </c>
      <c r="H85" s="1" t="s">
        <v>173</v>
      </c>
      <c r="I85" s="1" t="s">
        <v>83</v>
      </c>
    </row>
    <row r="86" customFormat="false" ht="14.65" hidden="false" customHeight="false" outlineLevel="0" collapsed="false">
      <c r="A86" s="1" t="s">
        <v>107</v>
      </c>
      <c r="B86" s="1" t="n">
        <v>26</v>
      </c>
      <c r="C86" s="1" t="s">
        <v>33</v>
      </c>
      <c r="D86" s="1" t="n">
        <v>40</v>
      </c>
      <c r="E86" s="1" t="s">
        <v>13</v>
      </c>
      <c r="F86" s="1" t="s">
        <v>174</v>
      </c>
      <c r="G86" s="1" t="s">
        <v>15</v>
      </c>
      <c r="H86" s="1" t="s">
        <v>175</v>
      </c>
      <c r="I86" s="1" t="s">
        <v>176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/>
  <cols>
    <col collapsed="false" hidden="false" max="1" min="1" style="0" width="30.8061224489796"/>
    <col collapsed="false" hidden="false" max="1025" min="2" style="0" width="16.6224489795918"/>
  </cols>
  <sheetData>
    <row r="1" customFormat="false" ht="14.65" hidden="false" customHeight="false" outlineLevel="0" collapsed="false">
      <c r="A1" s="10" t="s">
        <v>177</v>
      </c>
    </row>
    <row r="2" customFormat="false" ht="14.65" hidden="false" customHeight="false" outlineLevel="0" collapsed="false">
      <c r="A2" s="5" t="s">
        <v>178</v>
      </c>
      <c r="B2" s="0" t="s">
        <v>179</v>
      </c>
    </row>
    <row r="3" customFormat="false" ht="14.65" hidden="false" customHeight="false" outlineLevel="0" collapsed="false">
      <c r="A3" s="5" t="s">
        <v>180</v>
      </c>
      <c r="B3" s="0" t="s">
        <v>181</v>
      </c>
    </row>
    <row r="4" customFormat="false" ht="14.65" hidden="false" customHeight="false" outlineLevel="0" collapsed="false">
      <c r="A4" s="5" t="s">
        <v>182</v>
      </c>
      <c r="B4" s="0" t="s">
        <v>183</v>
      </c>
    </row>
    <row r="5" customFormat="false" ht="14.65" hidden="false" customHeight="false" outlineLevel="0" collapsed="false">
      <c r="A5" s="5" t="s">
        <v>184</v>
      </c>
      <c r="B5" s="0" t="s">
        <v>185</v>
      </c>
    </row>
    <row r="6" customFormat="false" ht="14.65" hidden="false" customHeight="false" outlineLevel="0" collapsed="false">
      <c r="A6" s="5" t="s">
        <v>96</v>
      </c>
      <c r="B6" s="0" t="s">
        <v>186</v>
      </c>
    </row>
    <row r="7" customFormat="false" ht="14.65" hidden="false" customHeight="false" outlineLevel="0" collapsed="false">
      <c r="A7" s="5" t="s">
        <v>187</v>
      </c>
      <c r="B7" s="0" t="s">
        <v>188</v>
      </c>
    </row>
    <row r="8" customFormat="false" ht="14.65" hidden="false" customHeight="false" outlineLevel="0" collapsed="false">
      <c r="A8" s="5" t="s">
        <v>189</v>
      </c>
      <c r="B8" s="0" t="s">
        <v>190</v>
      </c>
    </row>
    <row r="9" customFormat="false" ht="14.65" hidden="false" customHeight="false" outlineLevel="0" collapsed="false">
      <c r="A9" s="5"/>
    </row>
    <row r="10" customFormat="false" ht="14.65" hidden="false" customHeight="false" outlineLevel="0" collapsed="false">
      <c r="A10" s="10" t="s">
        <v>191</v>
      </c>
    </row>
    <row r="11" customFormat="false" ht="15.15" hidden="false" customHeight="false" outlineLevel="0" collapsed="false">
      <c r="A11" s="5" t="s">
        <v>192</v>
      </c>
    </row>
    <row r="12" customFormat="false" ht="15.15" hidden="false" customHeight="false" outlineLevel="0" collapsed="false">
      <c r="A12" s="5" t="s">
        <v>193</v>
      </c>
    </row>
    <row r="13" customFormat="false" ht="15.15" hidden="false" customHeight="false" outlineLevel="0" collapsed="false">
      <c r="A13" s="5" t="s">
        <v>194</v>
      </c>
    </row>
    <row r="14" customFormat="false" ht="15.15" hidden="false" customHeight="false" outlineLevel="0" collapsed="false">
      <c r="A14" s="5" t="s">
        <v>195</v>
      </c>
    </row>
    <row r="15" customFormat="false" ht="15.15" hidden="false" customHeight="false" outlineLevel="0" collapsed="false">
      <c r="A15" s="5" t="s">
        <v>196</v>
      </c>
    </row>
    <row r="16" customFormat="false" ht="15.15" hidden="false" customHeight="false" outlineLevel="0" collapsed="false">
      <c r="A16" s="5" t="s">
        <v>197</v>
      </c>
    </row>
    <row r="17" customFormat="false" ht="15.15" hidden="false" customHeight="false" outlineLevel="0" collapsed="false">
      <c r="A17" s="5" t="s">
        <v>198</v>
      </c>
    </row>
    <row r="18" customFormat="false" ht="15.15" hidden="false" customHeight="false" outlineLevel="0" collapsed="false">
      <c r="A18" s="5" t="s">
        <v>199</v>
      </c>
    </row>
    <row r="19" customFormat="false" ht="15.15" hidden="false" customHeight="false" outlineLevel="0" collapsed="false">
      <c r="A19" s="5" t="s">
        <v>200</v>
      </c>
    </row>
    <row r="20" customFormat="false" ht="15.15" hidden="false" customHeight="false" outlineLevel="0" collapsed="false">
      <c r="A20" s="5" t="s">
        <v>201</v>
      </c>
    </row>
    <row r="21" customFormat="false" ht="15.15" hidden="false" customHeight="false" outlineLevel="0" collapsed="false">
      <c r="A21" s="5" t="s">
        <v>202</v>
      </c>
    </row>
    <row r="22" customFormat="false" ht="15.15" hidden="false" customHeight="false" outlineLevel="0" collapsed="false">
      <c r="A22" s="5" t="s">
        <v>203</v>
      </c>
    </row>
    <row r="23" customFormat="false" ht="15.15" hidden="false" customHeight="false" outlineLevel="0" collapsed="false">
      <c r="A23" s="5" t="s">
        <v>204</v>
      </c>
    </row>
    <row r="24" customFormat="false" ht="15.15" hidden="false" customHeight="false" outlineLevel="0" collapsed="false">
      <c r="A24" s="5" t="s">
        <v>205</v>
      </c>
    </row>
    <row r="25" customFormat="false" ht="15.15" hidden="false" customHeight="false" outlineLevel="0" collapsed="false">
      <c r="A25" s="5" t="s">
        <v>206</v>
      </c>
    </row>
    <row r="26" customFormat="false" ht="15.15" hidden="false" customHeight="false" outlineLevel="0" collapsed="false">
      <c r="A26" s="5" t="s">
        <v>207</v>
      </c>
    </row>
    <row r="27" customFormat="false" ht="15.15" hidden="false" customHeight="false" outlineLevel="0" collapsed="false">
      <c r="A27" s="5" t="s">
        <v>208</v>
      </c>
    </row>
    <row r="28" customFormat="false" ht="15.15" hidden="false" customHeight="false" outlineLevel="0" collapsed="false">
      <c r="A28" s="5" t="s">
        <v>209</v>
      </c>
    </row>
    <row r="29" customFormat="false" ht="15.15" hidden="false" customHeight="false" outlineLevel="0" collapsed="false">
      <c r="A29" s="5" t="s">
        <v>210</v>
      </c>
    </row>
    <row r="30" customFormat="false" ht="15.15" hidden="false" customHeight="false" outlineLevel="0" collapsed="false">
      <c r="A30" s="5" t="s">
        <v>211</v>
      </c>
    </row>
    <row r="31" customFormat="false" ht="15.15" hidden="false" customHeight="false" outlineLevel="0" collapsed="false">
      <c r="A31" s="5" t="s">
        <v>212</v>
      </c>
    </row>
    <row r="32" customFormat="false" ht="15.15" hidden="false" customHeight="false" outlineLevel="0" collapsed="false">
      <c r="A32" s="5" t="s">
        <v>213</v>
      </c>
    </row>
    <row r="33" customFormat="false" ht="14.65" hidden="false" customHeight="false" outlineLevel="0" collapsed="false"/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arial</Template>
  <TotalTime>344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2016-10-13T12:40:31Z</dcterms:created>
  <dc:creator>Rafał Nawrot</dc:creator>
  <dc:description/>
  <dc:language>en-US</dc:language>
  <cp:lastModifiedBy>Rafal Nawrot</cp:lastModifiedBy>
  <dcterms:modified xsi:type="dcterms:W3CDTF">2017-07-13T17:58:40Z</dcterms:modified>
  <cp:revision>64</cp:revision>
  <dc:subject/>
  <dc:title>arial</dc:title>
</cp:coreProperties>
</file>