
<file path=[Content_Types].xml><?xml version="1.0" encoding="utf-8"?>
<Types xmlns="http://schemas.openxmlformats.org/package/2006/content-types">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5.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993" firstSheet="0" activeTab="0"/>
  </bookViews>
  <sheets>
    <sheet name="2015" sheetId="1" state="visible" r:id="rId2"/>
    <sheet name="2016" sheetId="2" state="visible" r:id="rId3"/>
    <sheet name="notes" sheetId="3" state="visible" r:id="rId4"/>
    <sheet name="2015 sample" sheetId="4" state="visible" r:id="rId5"/>
    <sheet name="2016 sample" sheetId="5" state="visible" r:id="rId6"/>
  </sheet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<sst xmlns="http://schemas.openxmlformats.org/spreadsheetml/2006/main" count="868" uniqueCount="377">
  <si>
    <t xml:space="preserve">Elsevier</t>
  </si>
  <si>
    <t xml:space="preserve">Wiley</t>
  </si>
  <si>
    <t xml:space="preserve">Springer</t>
  </si>
  <si>
    <t xml:space="preserve">Taylor &amp; Francis</t>
  </si>
  <si>
    <t xml:space="preserve">De Gruyter</t>
  </si>
  <si>
    <t xml:space="preserve">Sage</t>
  </si>
  <si>
    <t xml:space="preserve">RSC</t>
  </si>
  <si>
    <t xml:space="preserve">IOP</t>
  </si>
  <si>
    <t xml:space="preserve">Total (for these eight publishers)</t>
  </si>
  <si>
    <t xml:space="preserve">University of Aberdeen</t>
  </si>
  <si>
    <t xml:space="preserve">Abertay University</t>
  </si>
  <si>
    <t xml:space="preserve">Aberystwyth University</t>
  </si>
  <si>
    <t xml:space="preserve">Anglia Ruskin University</t>
  </si>
  <si>
    <t xml:space="preserve">University of the Arts London</t>
  </si>
  <si>
    <t xml:space="preserve">Arts University Bournemouth</t>
  </si>
  <si>
    <t xml:space="preserve">Aston University</t>
  </si>
  <si>
    <t xml:space="preserve">Bangor University</t>
  </si>
  <si>
    <t xml:space="preserve">University of Bath</t>
  </si>
  <si>
    <t xml:space="preserve">Bath Spa University</t>
  </si>
  <si>
    <t xml:space="preserve">University of Bedfordshire</t>
  </si>
  <si>
    <t xml:space="preserve">Birkbeck, University of London</t>
  </si>
  <si>
    <t xml:space="preserve">University of Birmingham</t>
  </si>
  <si>
    <t xml:space="preserve">Birmingham City University</t>
  </si>
  <si>
    <t xml:space="preserve">University College Birmingham</t>
  </si>
  <si>
    <t xml:space="preserve">Bishop Grosseteste University</t>
  </si>
  <si>
    <t xml:space="preserve">University of Bolton</t>
  </si>
  <si>
    <t xml:space="preserve">Bournemouth University</t>
  </si>
  <si>
    <t xml:space="preserve">University of Bradford</t>
  </si>
  <si>
    <t xml:space="preserve">University of Brighton</t>
  </si>
  <si>
    <t xml:space="preserve">University of Bristol</t>
  </si>
  <si>
    <t xml:space="preserve">Brunel University</t>
  </si>
  <si>
    <t xml:space="preserve">Buckinghamshire New University</t>
  </si>
  <si>
    <t xml:space="preserve">University of Cambridge</t>
  </si>
  <si>
    <t xml:space="preserve">Canterbury Christ Church University</t>
  </si>
  <si>
    <t xml:space="preserve">Cardiff University</t>
  </si>
  <si>
    <t xml:space="preserve">Cardiff Metropolitan University</t>
  </si>
  <si>
    <t xml:space="preserve">University of Central Lancashire</t>
  </si>
  <si>
    <t xml:space="preserve">Central School of Speech and Drama</t>
  </si>
  <si>
    <t xml:space="preserve">University of Chester</t>
  </si>
  <si>
    <t xml:space="preserve">University of Chichester</t>
  </si>
  <si>
    <t xml:space="preserve">City University London</t>
  </si>
  <si>
    <t xml:space="preserve">Courtauld Institute of Art</t>
  </si>
  <si>
    <t xml:space="preserve">Coventry University</t>
  </si>
  <si>
    <t xml:space="preserve">Cranfield University</t>
  </si>
  <si>
    <t xml:space="preserve">University for the Creative Arts</t>
  </si>
  <si>
    <t xml:space="preserve">University of Cumbria</t>
  </si>
  <si>
    <t xml:space="preserve">De Montfort University</t>
  </si>
  <si>
    <t xml:space="preserve">University of Derby</t>
  </si>
  <si>
    <t xml:space="preserve">University of Dundee</t>
  </si>
  <si>
    <t xml:space="preserve">Durham University</t>
  </si>
  <si>
    <t xml:space="preserve">University of East Anglia</t>
  </si>
  <si>
    <t xml:space="preserve">University of East London</t>
  </si>
  <si>
    <t xml:space="preserve">Edge Hill University</t>
  </si>
  <si>
    <t xml:space="preserve">University of Edinburgh</t>
  </si>
  <si>
    <t xml:space="preserve">Edinburgh Napier University</t>
  </si>
  <si>
    <t xml:space="preserve">University of Essex</t>
  </si>
  <si>
    <t xml:space="preserve">University of Exeter</t>
  </si>
  <si>
    <t xml:space="preserve">Falmouth University</t>
  </si>
  <si>
    <t xml:space="preserve">University of Glasgow</t>
  </si>
  <si>
    <t xml:space="preserve">Glasgow Caledonian University</t>
  </si>
  <si>
    <t xml:space="preserve">University of Gloucestershire</t>
  </si>
  <si>
    <t xml:space="preserve">Glyndŵr University</t>
  </si>
  <si>
    <t xml:space="preserve">Goldsmiths, University of London</t>
  </si>
  <si>
    <t xml:space="preserve">University of Greenwich</t>
  </si>
  <si>
    <t xml:space="preserve">Harper Adams University</t>
  </si>
  <si>
    <t xml:space="preserve">Heriot-Watt University</t>
  </si>
  <si>
    <t xml:space="preserve">University of Hertfordshire</t>
  </si>
  <si>
    <t xml:space="preserve">Heythrop College</t>
  </si>
  <si>
    <t xml:space="preserve">University of the Highlands and Islands</t>
  </si>
  <si>
    <t xml:space="preserve">University of Huddersfield</t>
  </si>
  <si>
    <t xml:space="preserve">University of Hull</t>
  </si>
  <si>
    <t xml:space="preserve">Imperial College London</t>
  </si>
  <si>
    <t xml:space="preserve">Institute of Cancer Research</t>
  </si>
  <si>
    <t xml:space="preserve">Keele University</t>
  </si>
  <si>
    <t xml:space="preserve">University of Kent</t>
  </si>
  <si>
    <t xml:space="preserve">King's College London</t>
  </si>
  <si>
    <t xml:space="preserve">Kingston University</t>
  </si>
  <si>
    <t xml:space="preserve">Lancaster University</t>
  </si>
  <si>
    <t xml:space="preserve">University of Leeds</t>
  </si>
  <si>
    <t xml:space="preserve">Leeds College of Art</t>
  </si>
  <si>
    <t xml:space="preserve">Leeds Beckett University (formerly Leeds Metropolitan University)</t>
  </si>
  <si>
    <t xml:space="preserve">Leeds Trinity University</t>
  </si>
  <si>
    <t xml:space="preserve">University of Leicester</t>
  </si>
  <si>
    <t xml:space="preserve">University of Lincoln</t>
  </si>
  <si>
    <t xml:space="preserve">University of Liverpool</t>
  </si>
  <si>
    <t xml:space="preserve">Liverpool Hope University</t>
  </si>
  <si>
    <t xml:space="preserve">Liverpool Institute for Performing Arts</t>
  </si>
  <si>
    <t xml:space="preserve">Liverpool John Moores University</t>
  </si>
  <si>
    <t xml:space="preserve">University of London (central)</t>
  </si>
  <si>
    <t xml:space="preserve">London Business School</t>
  </si>
  <si>
    <t xml:space="preserve">London Metropolitan University</t>
  </si>
  <si>
    <t xml:space="preserve">London School of Economics and Political Science</t>
  </si>
  <si>
    <t xml:space="preserve">London School of Hygiene and Tropical Medicine</t>
  </si>
  <si>
    <t xml:space="preserve">London South Bank University</t>
  </si>
  <si>
    <t xml:space="preserve">Loughborough University</t>
  </si>
  <si>
    <t xml:space="preserve">University of Manchester</t>
  </si>
  <si>
    <t xml:space="preserve">Manchester Metropolitan University</t>
  </si>
  <si>
    <t xml:space="preserve">Middlesex University</t>
  </si>
  <si>
    <t xml:space="preserve">Newcastle University</t>
  </si>
  <si>
    <t xml:space="preserve">Newman University</t>
  </si>
  <si>
    <t xml:space="preserve">University of Northampton</t>
  </si>
  <si>
    <t xml:space="preserve">Northumbria University</t>
  </si>
  <si>
    <t xml:space="preserve">Norwich University of the Arts</t>
  </si>
  <si>
    <t xml:space="preserve">University of Nottingham</t>
  </si>
  <si>
    <t xml:space="preserve">Nottingham Trent University</t>
  </si>
  <si>
    <t xml:space="preserve">Open University</t>
  </si>
  <si>
    <t xml:space="preserve">University of Oxford</t>
  </si>
  <si>
    <t xml:space="preserve">Oxford Brookes University</t>
  </si>
  <si>
    <t xml:space="preserve">Plymouth University</t>
  </si>
  <si>
    <t xml:space="preserve">University of Portsmouth</t>
  </si>
  <si>
    <t xml:space="preserve">Queen Margaret University, Edinburgh</t>
  </si>
  <si>
    <t xml:space="preserve">Queen Mary, University of London</t>
  </si>
  <si>
    <t xml:space="preserve">Queen's University Belfast</t>
  </si>
  <si>
    <t xml:space="preserve">Ravensbourne</t>
  </si>
  <si>
    <t xml:space="preserve">University of Reading</t>
  </si>
  <si>
    <t xml:space="preserve">Robert Gordon University</t>
  </si>
  <si>
    <t xml:space="preserve">University of Roehampton</t>
  </si>
  <si>
    <t xml:space="preserve">Rose Bruford College</t>
  </si>
  <si>
    <t xml:space="preserve">Royal Academy of Music</t>
  </si>
  <si>
    <t xml:space="preserve">Royal Agricultural University</t>
  </si>
  <si>
    <t xml:space="preserve">Royal College of Art</t>
  </si>
  <si>
    <t xml:space="preserve">Royal College of Music</t>
  </si>
  <si>
    <t xml:space="preserve">Royal Conservatoire of Scotland</t>
  </si>
  <si>
    <t xml:space="preserve">Royal Holloway, University of London</t>
  </si>
  <si>
    <t xml:space="preserve">Royal Northern College of Music</t>
  </si>
  <si>
    <t xml:space="preserve">Royal Veterinary College</t>
  </si>
  <si>
    <t xml:space="preserve">University of Salford</t>
  </si>
  <si>
    <t xml:space="preserve">School of Oriental and African Studies</t>
  </si>
  <si>
    <t xml:space="preserve">University of Sheffield</t>
  </si>
  <si>
    <t xml:space="preserve">Sheffield Hallam University</t>
  </si>
  <si>
    <t xml:space="preserve">University of South Wales</t>
  </si>
  <si>
    <t xml:space="preserve">University of Southampton</t>
  </si>
  <si>
    <t xml:space="preserve">Southampton Solent University</t>
  </si>
  <si>
    <t xml:space="preserve">Staffordshire University</t>
  </si>
  <si>
    <t xml:space="preserve">University of St Andrews</t>
  </si>
  <si>
    <t xml:space="preserve">St George's University of London</t>
  </si>
  <si>
    <t xml:space="preserve">University of St Mark and St John</t>
  </si>
  <si>
    <t xml:space="preserve">St Mary's University, Twickenham</t>
  </si>
  <si>
    <t xml:space="preserve">University of Stirling</t>
  </si>
  <si>
    <t xml:space="preserve">Stranmillis University College</t>
  </si>
  <si>
    <t xml:space="preserve">University of Strathclyde</t>
  </si>
  <si>
    <t xml:space="preserve">University of Suffolk</t>
  </si>
  <si>
    <t xml:space="preserve">University of Sunderland</t>
  </si>
  <si>
    <t xml:space="preserve">University of Surrey</t>
  </si>
  <si>
    <t xml:space="preserve">University of Sussex</t>
  </si>
  <si>
    <t xml:space="preserve">Swansea University</t>
  </si>
  <si>
    <t xml:space="preserve">Teesside University</t>
  </si>
  <si>
    <t xml:space="preserve">Trinity Laban</t>
  </si>
  <si>
    <t xml:space="preserve">UCL</t>
  </si>
  <si>
    <t xml:space="preserve">University of Ulster</t>
  </si>
  <si>
    <t xml:space="preserve">University of Wales, Trinity St David</t>
  </si>
  <si>
    <t xml:space="preserve">University of Warwick</t>
  </si>
  <si>
    <t xml:space="preserve">University of West London</t>
  </si>
  <si>
    <t xml:space="preserve">University of the West of England</t>
  </si>
  <si>
    <t xml:space="preserve">University of the West of Scotland</t>
  </si>
  <si>
    <t xml:space="preserve">University of Westminster</t>
  </si>
  <si>
    <t xml:space="preserve">University of Winchester</t>
  </si>
  <si>
    <t xml:space="preserve">University of Wolverhampton</t>
  </si>
  <si>
    <t xml:space="preserve">University of Worcester</t>
  </si>
  <si>
    <t xml:space="preserve">Writtle College</t>
  </si>
  <si>
    <t xml:space="preserve">University of York</t>
  </si>
  <si>
    <t xml:space="preserve">York St John University</t>
  </si>
  <si>
    <t xml:space="preserve">Total</t>
  </si>
  <si>
    <t xml:space="preserve">Total (for these six publishers)</t>
  </si>
  <si>
    <t xml:space="preserve">Data source (URL)</t>
  </si>
  <si>
    <t xml:space="preserve">Notes</t>
  </si>
  <si>
    <t xml:space="preserve">https://www.whatdotheyknow.com/request/academic_journal_costs_495</t>
  </si>
  <si>
    <t xml:space="preserve">Calendar years (2015 and 2016). All figures include VAT, any transaction or handling charges and agent discounts.</t>
  </si>
  <si>
    <t xml:space="preserve">https://www.whatdotheyknow.com/request/academic_journal_costs_589</t>
  </si>
  <si>
    <t xml:space="preserve">Academic years (2014/15 and 2015/16). All figures include VAT.</t>
  </si>
  <si>
    <t xml:space="preserve">https://www.whatdotheyknow.com/request/academic_journal_costs_513</t>
  </si>
  <si>
    <t xml:space="preserve">Academic years (2014/15 and 2015/16). All figures include VAT, where applicable.</t>
  </si>
  <si>
    <t xml:space="preserve">https://www.whatdotheyknow.com/request/academic_journal_costs_491</t>
  </si>
  <si>
    <t xml:space="preserve">Academic years (2014/15 and 2015/16).</t>
  </si>
  <si>
    <t xml:space="preserve">https://www.whatdotheyknow.com/request/academic_journal_costs_580</t>
  </si>
  <si>
    <t xml:space="preserve">Academic years (2014/15 and 2015/16). Figures for Taylor &amp; Francis and De Gruyter are unclear.</t>
  </si>
  <si>
    <t xml:space="preserve">https://www.whatdotheyknow.com/request/academic_journal_costs_587</t>
  </si>
  <si>
    <t xml:space="preserve">https://www.whatdotheyknow.com/request/academic_journal_costs_494</t>
  </si>
  <si>
    <t xml:space="preserve">https://www.whatdotheyknow.com/request/academic_journal_costs_588</t>
  </si>
  <si>
    <t xml:space="preserve">Academic years (2014/15 and 2015/16). Includes VAT.</t>
  </si>
  <si>
    <t xml:space="preserve">https://www.whatdotheyknow.com/request/academic_journal_costs_493</t>
  </si>
  <si>
    <t xml:space="preserve">Calendar years (2015 and 2016).</t>
  </si>
  <si>
    <t xml:space="preserve">https://www.whatdotheyknow.com/request/academic_journal_costs_514</t>
  </si>
  <si>
    <t xml:space="preserve">Figures for Wiley, Springer, De Gruyter, and Sage given only as '&lt;£20,000'</t>
  </si>
  <si>
    <t xml:space="preserve">https://www.whatdotheyknow.com/request/academic_journal_costs_515</t>
  </si>
  <si>
    <t xml:space="preserve">https://www.whatdotheyknow.com/request/academic_journal_costs_543</t>
  </si>
  <si>
    <t xml:space="preserve">https://www.whatdotheyknow.com/request/academic_journal_costs_483</t>
  </si>
  <si>
    <t xml:space="preserve">Calendar years (2015 and 2016). Includes VAT.</t>
  </si>
  <si>
    <t xml:space="preserve">https://www.whatdotheyknow.com/request/academic_journal_costs_542</t>
  </si>
  <si>
    <t xml:space="preserve">Academic years (2014/15 and 2015/16). Figures include payments via subscription agents, payments for Collections agreements, and VAT.</t>
  </si>
  <si>
    <t xml:space="preserve">https://www.whatdotheyknow.com/request/academic_journal_costs_609</t>
  </si>
  <si>
    <t xml:space="preserve">https://www.whatdotheyknow.com/request/academic_journal_costs_590</t>
  </si>
  <si>
    <t xml:space="preserve">Includes VAT.</t>
  </si>
  <si>
    <t xml:space="preserve">https://www.whatdotheyknow.com/request/academic_journal_costs_516</t>
  </si>
  <si>
    <t xml:space="preserve">https://www.whatdotheyknow.com/request/academic_journal_costs_496</t>
  </si>
  <si>
    <t xml:space="preserve">https://www.whatdotheyknow.com/request/academic_journal_costs_517</t>
  </si>
  <si>
    <t xml:space="preserve">For SAGE: 2015 figure (£2610.49) is for Jisc agreement only (they had individual subscriptions in 2015 which would be in addition to this package price but were purchased through subscription agents and not included here). For 2016, the figure of £67,199.33 is for the Jisc agreement &amp; individual core titles rolled into one-line invoice.</t>
  </si>
  <si>
    <t xml:space="preserve">https://www.whatdotheyknow.com/request/academic_journal_costs_482</t>
  </si>
  <si>
    <t xml:space="preserve">https://www.whatdotheyknow.com/request/academic_journal_costs_492</t>
  </si>
  <si>
    <t xml:space="preserve">Academic years (2014/15 and 2015/16). 2014/15 figures include payments in EUR to Springer, Elsevier, and De Gruyter, which have been converted to GBP based on exchange rate on 02/01/2015 as follows: Springer = £2,756.59 + (€304,220.35*0.7818=£237,839.47) = £240,596.06; Elsevier = £986,453.35 + (€12,863.4*0.7818=£10,056.61) = £996,509.96; De Gruyter = £9,790.28 + (€790.3*0.7818=£617.86) = £10,408.14. 2014/15 figures include payments in USD to Taylor &amp; Francis, which have been converted to GBP based on exchange rate on 02/01/2015 as follows: £234,143.58 + USD$1,775 (1775*0.6499 = 1153.57) = £235,297.15. 2015/16 figures include payments in USD to Taylor &amp; Francis, which has been converted to GBP based on exchange rate on 04/01/2016 as follows: £279,204.12 + USD$1960 (1960*0.6808 = 1334.37) = £280,538.49.</t>
  </si>
  <si>
    <t xml:space="preserve">https://www.whatdotheyknow.com/request/academic_journal_costs_518</t>
  </si>
  <si>
    <t xml:space="preserve">Figures for Cambridge University Press (2015 = £16,210.43, 2016 = £17,383.36), Oxford University Press (2015 = £30,733.96, 2016 = £32,559.19), and Nature Publishing Group (2015 = £58,267.91, 2016 = £58,042.66) also provided.</t>
  </si>
  <si>
    <t xml:space="preserve">https://www.whatdotheyknow.com/request/academic_journal_costs_591</t>
  </si>
  <si>
    <t xml:space="preserve">https://www.whatdotheyknow.com/request/academic_journal_costs_467</t>
  </si>
  <si>
    <t xml:space="preserve">Academic years (2014/15 and 2015/16). 2014/15 figures include payments in EUR to Springer and De Gruyter, which have been converted to GBP based on exchange rate on 02/01/2015 as follows: Springer = €687,598*0.7818 = £537,564.12 ; De Gruyter = €35,747*0.7818 = £27,947. 2014/15 figures include payments in EUR to Springer and De Gruyter, which have been converted to GBP based on exchange rate on 04/01/2016 as follows: Springer = €647,703*0.7354 = £476,320.79; De Gruyter = €36,833*0.7354 = £27,086.99.</t>
  </si>
  <si>
    <t xml:space="preserve">https://www.whatdotheyknow.com/request/academic_journal_costs_544</t>
  </si>
  <si>
    <t xml:space="preserve">https://www.whatdotheyknow.com/request/academic_journal_costs_476</t>
  </si>
  <si>
    <t xml:space="preserve">Figures are for annual recurring costs but exclude any one off spend.</t>
  </si>
  <si>
    <t xml:space="preserve">https://www.whatdotheyknow.com/request/academic_journal_costs_592</t>
  </si>
  <si>
    <t xml:space="preserve">https://www.whatdotheyknow.com/request/academic_journal_costs_545</t>
  </si>
  <si>
    <t xml:space="preserve">https://www.whatdotheyknow.com/request/academic_journal_costs_594</t>
  </si>
  <si>
    <t xml:space="preserve">https://www.whatdotheyknow.com/request/academic_journal_costs_546</t>
  </si>
  <si>
    <t xml:space="preserve">Academic years (2014/15 and 2015/16). VAT has been included where possible.</t>
  </si>
  <si>
    <t xml:space="preserve">https://www.whatdotheyknow.com/request/academic_journal_costs_593</t>
  </si>
  <si>
    <t xml:space="preserve">https://www.whatdotheyknow.com/request/academic_journal_costs_519</t>
  </si>
  <si>
    <t xml:space="preserve">https://www.whatdotheyknow.com/request/academic_journal_costs_595</t>
  </si>
  <si>
    <t xml:space="preserve">https://www.whatdotheyknow.com/request/academic_journal_costs_489</t>
  </si>
  <si>
    <t xml:space="preserve">https://www.whatdotheyknow.com/request/academic_journal_costs_520</t>
  </si>
  <si>
    <t xml:space="preserve">Academic years (2014/15 and 2015/16). Figures for Springer are given for 'Springer Nature', the new name for the organisation following the 2015 merger of Springer and Nature. This means that the increase in 2016 may reflect the addition of Nature Publishing Group expenditure, rather than being increased payment for Springer content.</t>
  </si>
  <si>
    <t xml:space="preserve">https://www.whatdotheyknow.com/request/academic_journal_costs_579</t>
  </si>
  <si>
    <t xml:space="preserve">Academic years (2014/15 and 2015/16). Journal packages may contain publications by the publishers listed but none of the packages identify the component costs at this level, so are not included in this data.</t>
  </si>
  <si>
    <t xml:space="preserve">https://www.whatdotheyknow.com/request/academic_journal_costs_596</t>
  </si>
  <si>
    <t xml:space="preserve">https://www.whatdotheyknow.com/request/academic_journal_costs_597</t>
  </si>
  <si>
    <t xml:space="preserve">https://www.whatdotheyknow.com/request/academic_journal_costs_490</t>
  </si>
  <si>
    <t xml:space="preserve">https://www.whatdotheyknow.com/request/academic_journal_costs_521</t>
  </si>
  <si>
    <t xml:space="preserve">https://www.whatdotheyknow.com/request/academic_journal_costs_479</t>
  </si>
  <si>
    <t xml:space="preserve">Calendar years (2015 and 2016). Figures include VAT. ‘Please note that these figures are complete and accurate as at this date. It is conceivable that the University is yet to receive some credit notes or supplementary invoices for 2016 journals. However, any charges still to come should only have a negligible effect on the below figures provided.'</t>
  </si>
  <si>
    <t xml:space="preserve">https://www.whatdotheyknow.com/request/academic_journal_costs_480</t>
  </si>
  <si>
    <t xml:space="preserve">https://www.whatdotheyknow.com/request/academic_journal_costs_547</t>
  </si>
  <si>
    <t xml:space="preserve">https://www.whatdotheyknow.com/request/academic_journal_costs_598</t>
  </si>
  <si>
    <t xml:space="preserve">Academic years (2014/15 and 2015/16). Figures include VAT where applicable.</t>
  </si>
  <si>
    <t xml:space="preserve">https://www.whatdotheyknow.com/request/academic_journal_costs_471</t>
  </si>
  <si>
    <t xml:space="preserve">'Where applicable, the headline cost for each publisher includes NESLi2 licence fees, print journal costs, e-journal costs and any Jisc Collections fees. VAT is included on the e-resources element.'</t>
  </si>
  <si>
    <t xml:space="preserve">https://www.whatdotheyknow.com/request/academic_journal_costs_548</t>
  </si>
  <si>
    <t xml:space="preserve">https://www.whatdotheyknow.com/request/academic_journal_costs_522</t>
  </si>
  <si>
    <t xml:space="preserve">Calendar years (2015 and 2016). Figures include VAT. They include individual subscriptions (print and/or online), packages, and backfiles, and include both payments made direct to publishers and via intermediaries/agents (eg Jisc, EBSCO).</t>
  </si>
  <si>
    <t xml:space="preserve">https://www.whatdotheyknow.com/request/academic_journal_costs_523</t>
  </si>
  <si>
    <t xml:space="preserve">Academic years (2014/15 and 2015/16). Excludes VAT. Wiley 2015 figure includes £81,363.28 on journal backfiles, 2016 figure includes £13,108.96 on Journal backfiles &amp; £11,852.79 on encyclopedia of Life Sciences (one off purchase). Springer 2016 figure includes £11,556 on journal backfiles &amp; element of APC offsetting (€17,600).</t>
  </si>
  <si>
    <t xml:space="preserve">https://www.whatdotheyknow.com/request/academic_journal_costs_599</t>
  </si>
  <si>
    <t xml:space="preserve">https://www.whatdotheyknow.com/request/academic_journal_costs_478</t>
  </si>
  <si>
    <t xml:space="preserve">Calendar years (2015 and 2016). Figures include VAT.</t>
  </si>
  <si>
    <t xml:space="preserve">https://www.whatdotheyknow.com/request/academic_journal_costs_549</t>
  </si>
  <si>
    <t xml:space="preserve">https://www.whatdotheyknow.com/request/academic_journal_costs_550</t>
  </si>
  <si>
    <t xml:space="preserve">https://www.whatdotheyknow.com/request/academic_journal_costs_603</t>
  </si>
  <si>
    <t xml:space="preserve">https://www.whatdotheyknow.com/request/academic_journal_costs_551</t>
  </si>
  <si>
    <t xml:space="preserve">https://www.whatdotheyknow.com/request/academic_journal_costs_524</t>
  </si>
  <si>
    <t xml:space="preserve">Calendar years (2015 and 2016). 2015 Springer figures given in Euros, which have been converted to GBP based on exchange rate on 02/01/2015 as follows: €41,127.22 * 0.7818 = £32,153.26. 2016 Springer figures given in Euros, which have been converted to GBP based on exchange rate on 04/01/2016 as follows: €36,377.00 * 0.7354 = £26,751.65</t>
  </si>
  <si>
    <t xml:space="preserve">https://www.whatdotheyknow.com/request/academic_journal_costs_602</t>
  </si>
  <si>
    <t xml:space="preserve">Academic years (2014/15 and 2015/16). Excludes VAT.</t>
  </si>
  <si>
    <t xml:space="preserve">https://www.whatdotheyknow.com/request/academic_journal_costs_488</t>
  </si>
  <si>
    <t xml:space="preserve">Academic years (2014/15 and 2015/16). Figures have been rounded.</t>
  </si>
  <si>
    <t xml:space="preserve">https://www.whatdotheyknow.com/request/academic_journal_costs_525</t>
  </si>
  <si>
    <t xml:space="preserve">https://www.whatdotheyknow.com/request/academic_journal_costs_600</t>
  </si>
  <si>
    <t xml:space="preserve">https://www.whatdotheyknow.com/request/academic_journal_costs_614</t>
  </si>
  <si>
    <t xml:space="preserve">https://www.whatdotheyknow.com/request/academic_journal_costs_526</t>
  </si>
  <si>
    <t xml:space="preserve">https://www.whatdotheyknow.com/request/academic_journal_costs_527</t>
  </si>
  <si>
    <t xml:space="preserve">https://www.whatdotheyknow.com/request/academic_journal_costs_470</t>
  </si>
  <si>
    <t xml:space="preserve">Calendar years (2015 and 2016). Elsevier figures do not include VAT. 2016 Springer and De Gruyter figures given in Euros, which have been converted to GBP based on exchange rate on 04/01/2016 as follows: Springer - €549,319 * 0.7354 = £403,969.20 ; De Gruyter - €6,158 * 0.7354 = £4,528.59</t>
  </si>
  <si>
    <t xml:space="preserve">https://www.whatdotheyknow.com/request/academic_journal_costs_601</t>
  </si>
  <si>
    <t xml:space="preserve">https://www.whatdotheyknow.com/request/academic_journal_costs_552</t>
  </si>
  <si>
    <t xml:space="preserve">https://www.whatdotheyknow.com/request/academic_journal_costs_487</t>
  </si>
  <si>
    <t xml:space="preserve">https://www.whatdotheyknow.com/request/academic_journal_costs_475</t>
  </si>
  <si>
    <t xml:space="preserve">https://www.whatdotheyknow.com/request/academic_journal_costs_575</t>
  </si>
  <si>
    <t xml:space="preserve">Figures for Nature Publishing Group and Palgrave Macmillan also provided.</t>
  </si>
  <si>
    <t xml:space="preserve">https://www.whatdotheyknow.com/request/academic_journal_costs_486</t>
  </si>
  <si>
    <t xml:space="preserve">Calendar years (2015 and 2016). Figures exclude VAT.</t>
  </si>
  <si>
    <t xml:space="preserve">https://www.whatdotheyknow.com/request/academic_journal_costs_484</t>
  </si>
  <si>
    <t xml:space="preserve">https://www.whatdotheyknow.com/request/academic_journal_costs_605</t>
  </si>
  <si>
    <t xml:space="preserve">https://www.whatdotheyknow.com/request/academic_journal_costs_574</t>
  </si>
  <si>
    <t xml:space="preserve">https://www.whatdotheyknow.com/request/academic_journal_costs_573</t>
  </si>
  <si>
    <t xml:space="preserve">Academic years (2014/15 and 2015/16). Figures include VAT.</t>
  </si>
  <si>
    <t xml:space="preserve">https://www.whatdotheyknow.com/request/academic_journal_costs_528</t>
  </si>
  <si>
    <t xml:space="preserve">https://www.whatdotheyknow.com/request/academic_journal_costs_529</t>
  </si>
  <si>
    <t xml:space="preserve">https://www.whatdotheyknow.com/request/academic_journal_costs_485</t>
  </si>
  <si>
    <t xml:space="preserve">Academic years (2014/15 and 2015/16). Figures include VAT except Springer 2016 figures. 2016 Springer figures given in Euros, which have been converted to GBP based on exchange rate on 04/01/2016 as follows: Springer - €228,470 * 0.7354 = £168,016.84.</t>
  </si>
  <si>
    <t xml:space="preserve">https://www.whatdotheyknow.com/request/academic_journal_costs_571</t>
  </si>
  <si>
    <t xml:space="preserve">Academic years (2014/15 and 2015/16). Figures exclude VAT.</t>
  </si>
  <si>
    <t xml:space="preserve">https://www.whatdotheyknow.com/request/academic_journal_costs_604</t>
  </si>
  <si>
    <t xml:space="preserve">https://www.whatdotheyknow.com/request/academic_journal_costs_572</t>
  </si>
  <si>
    <t xml:space="preserve">Academic years (2014/15 and 2015/16). Elsevier 2015 figure includes £63,737.33 for backfiles, on top of the current subscription.</t>
  </si>
  <si>
    <t xml:space="preserve">https://www.whatdotheyknow.com/request/academic_journal_costs_617</t>
  </si>
  <si>
    <t xml:space="preserve">https://www.whatdotheyknow.com/request/academic_journal_costs_567</t>
  </si>
  <si>
    <t xml:space="preserve">https://www.whatdotheyknow.com/request/academic_journal_costs_569</t>
  </si>
  <si>
    <t xml:space="preserve">https://www.whatdotheyknow.com/request/academic_journal_costs_473</t>
  </si>
  <si>
    <t xml:space="preserve">https://www.whatdotheyknow.com/request/academic_journal_costs_568</t>
  </si>
  <si>
    <t xml:space="preserve">https://www.whatdotheyknow.com/request/academic_journal_costs_570</t>
  </si>
  <si>
    <t xml:space="preserve">https://www.whatdotheyknow.com/request/academic_journal_costs_530</t>
  </si>
  <si>
    <t xml:space="preserve">https://www.whatdotheyknow.com/request/academic_journal_costs_472</t>
  </si>
  <si>
    <t xml:space="preserve">https://www.whatdotheyknow.com/request/academic_journal_costs_540</t>
  </si>
  <si>
    <t xml:space="preserve">Calendar years (2015 and 2016). 2015 Springer figures include VAT, 2016 Springer figures exclude VAT. 2015 Springer figures given in Euros, which have been converted to GBP based on exchange rate on 02/01/2015 as follows: €59,177.36 * 0.7818 = £46,264.86. 2016 Springer figures given in Euros, which have been converted to GBP based on exchange rate on 04/01/2016 as follows: Springer - €55,053 * 0.7354 = £40,485.98</t>
  </si>
  <si>
    <t xml:space="preserve">https://www.whatdotheyknow.com/request/academic_journal_costs_531</t>
  </si>
  <si>
    <t xml:space="preserve">https://www.whatdotheyknow.com/request/academic_journal_costs_474</t>
  </si>
  <si>
    <t xml:space="preserve">https://www.whatdotheyknow.com/request/academic_journal_costs_616</t>
  </si>
  <si>
    <t xml:space="preserve">Academic years (2014/15 and 2015/16). The expenditure with De Gruyter was a single one-off purchase of archival journal content.</t>
  </si>
  <si>
    <t xml:space="preserve">https://www.whatdotheyknow.com/request/academic_journal_costs_532</t>
  </si>
  <si>
    <t xml:space="preserve">Academic years (2014/15 and 2015/16). 'The majority of the University’s academic publications are purchased using the services of a subscription agent and we do not deal directly with the publishers.'</t>
  </si>
  <si>
    <t xml:space="preserve">https://www.whatdotheyknow.com/request/academic_journal_costs_533</t>
  </si>
  <si>
    <t xml:space="preserve">https://www.whatdotheyknow.com/request/academic_journal_costs_606</t>
  </si>
  <si>
    <t xml:space="preserve">https://www.whatdotheyknow.com/request/academic_journal_costs_534</t>
  </si>
  <si>
    <t xml:space="preserve">Calendar years (2015 and 2016). Sage: From 2016 also includes spend formerly in China and Malaysia. Springer: 2016 includes most APCs as well.</t>
  </si>
  <si>
    <t xml:space="preserve">https://www.whatdotheyknow.com/request/academic_journal_costs_535</t>
  </si>
  <si>
    <t xml:space="preserve">Academic years (2014/15 and 2015/16). Figures include VAT. 2016 Springer figures given in Euros, which has been converted to GBP based on exchange rate on 04/01/2016 as follows: Springer - €53,520.81 * 0.7354 = £39,359.20.</t>
  </si>
  <si>
    <t xml:space="preserve">https://www.whatdotheyknow.com/request/academic_journal_costs_541</t>
  </si>
  <si>
    <t xml:space="preserve">Academic years (2014/15 and 2015/16). Figures include VAT. 2015 Springer figures partially given in Euros, which have been converted to GBP based on exchange rate on 02/01/2015 as follows: £4,411.21 + (€222,272.40 * 0.7818 = £173,772.56) = £178,183.77. 2016 Springer figures given in Euros, which have been converted to GBP based on exchange rate on 04/01/2016 as follows: £4,119.35 + (€224,912.40 * 0.7354 = £165,400.58) = £169,519.93.</t>
  </si>
  <si>
    <t xml:space="preserve">https://www.whatdotheyknow.com/request/academic_journal_costs_468</t>
  </si>
  <si>
    <t xml:space="preserve">Academic years (2014/15 and 2015/16). Figures include VAT but University of Oxford reclaims some VAT centrally so VAT is not at the full rate. Elsevier figures include Cell Press.</t>
  </si>
  <si>
    <t xml:space="preserve">https://www.whatdotheyknow.com/request/academic_journal_costs_536</t>
  </si>
  <si>
    <t xml:space="preserve">https://www.whatdotheyknow.com/request/academic_journal_costs_537</t>
  </si>
  <si>
    <t xml:space="preserve">https://www.whatdotheyknow.com/request/academic_journal_costs_538</t>
  </si>
  <si>
    <t xml:space="preserve">https://www.whatdotheyknow.com/request/academic_journal_costs_539</t>
  </si>
  <si>
    <t xml:space="preserve">https://www.whatdotheyknow.com/request/academic_journal_costs_502</t>
  </si>
  <si>
    <t xml:space="preserve">Academic years (2014/15 and 2015/16). Figures include VAT. 2015 Springer figures given in Euros, which have been converted to GBP based on exchange rate on 02/01/2015 as follows: €123,654.86 * 0.7818 = £96,574.45. 2016 Springer figures given in Euros, which have been converted to GBP based on exchange rate on 04/01/2016 as follows: €128,820 * 0.7354 = £94,734.23.</t>
  </si>
  <si>
    <t xml:space="preserve">https://www.whatdotheyknow.com/request/academic_journal_costs_503</t>
  </si>
  <si>
    <t xml:space="preserve">Calendar years (2015 and 2016). Additional figures given for Cell Press: £23,193.31 in 2015 and £24,303.31 in 2016.</t>
  </si>
  <si>
    <t xml:space="preserve">https://www.whatdotheyknow.com/request/academic_journal_costs_615</t>
  </si>
  <si>
    <t xml:space="preserve">https://www.whatdotheyknow.com/request/academic_journal_costs_504</t>
  </si>
  <si>
    <t xml:space="preserve">https://www.whatdotheyknow.com/request/academic_journal_costs_505</t>
  </si>
  <si>
    <t xml:space="preserve">Calendar years (2015 and 2016). Taylor &amp; Francis: '2016 is substantially larger as for 2016 T&amp;F had taken over Informa who we purchased a health package from and also Maney who we purchase a few titles from'.</t>
  </si>
  <si>
    <t xml:space="preserve">https://www.whatdotheyknow.com/request/academic_journal_costs_586</t>
  </si>
  <si>
    <t xml:space="preserve">https://www.whatdotheyknow.com/request/academic_journal_costs_618</t>
  </si>
  <si>
    <t xml:space="preserve">https://www.whatdotheyknow.com/request/academic_journal_costs_581</t>
  </si>
  <si>
    <t xml:space="preserve">https://www.whatdotheyknow.com/request/academic_journal_costs_608</t>
  </si>
  <si>
    <t xml:space="preserve">https://www.whatdotheyknow.com/request/academic_journal_costs_582</t>
  </si>
  <si>
    <t xml:space="preserve">https://www.whatdotheyknow.com/request/academic_journal_costs_583</t>
  </si>
  <si>
    <t xml:space="preserve">https://www.whatdotheyknow.com/request/academic_journal_costs_584</t>
  </si>
  <si>
    <t xml:space="preserve">https://www.whatdotheyknow.com/request/academic_journal_costs_553</t>
  </si>
  <si>
    <t xml:space="preserve">Academic years (2014/15 and 2015/16). Figures include VAT. Springer figures for 2016 include Nature titles.</t>
  </si>
  <si>
    <t xml:space="preserve">https://www.whatdotheyknow.com/request/academic_journal_costs_585</t>
  </si>
  <si>
    <t xml:space="preserve">https://www.whatdotheyknow.com/request/academic_journal_costs_607</t>
  </si>
  <si>
    <t xml:space="preserve">https://www.whatdotheyknow.com/request/academic_journal_costs_501</t>
  </si>
  <si>
    <t xml:space="preserve">https://www.whatdotheyknow.com/request/academic_journal_costs_566</t>
  </si>
  <si>
    <t xml:space="preserve">https://www.whatdotheyknow.com/request/academic_journal_costs_477</t>
  </si>
  <si>
    <t xml:space="preserve">Calendar years (2015 and 2016). Figures include VAT. 2015 De Gruyter figures given in Euros, which have been converted to GBP based on exchange rate on 02/01/2015 as follows: €6,494.64 * 0.7818 = £5,077.51. 2016 De Gruyter figures given in Euros, which have been converted to GBP based on exchange rate on 04/01/2016 as follows: €8,399.60 * 0.7354 = £6,177.07.</t>
  </si>
  <si>
    <t xml:space="preserve">https://www.whatdotheyknow.com/request/academic_journal_costs_556</t>
  </si>
  <si>
    <t xml:space="preserve">https://www.whatdotheyknow.com/request/academic_journal_costs_578</t>
  </si>
  <si>
    <t xml:space="preserve">https://www.whatdotheyknow.com/request/academic_journal_costs_500</t>
  </si>
  <si>
    <t xml:space="preserve">https://www.whatdotheyknow.com/request/academic_journal_costs_555</t>
  </si>
  <si>
    <t xml:space="preserve">https://www.whatdotheyknow.com/request/academic_journal_costs_554</t>
  </si>
  <si>
    <t xml:space="preserve">Academic years (2014/15 and 2015/16) for Sage, calendar years (2015 and 2016) for Taylor &amp; Francis.</t>
  </si>
  <si>
    <t xml:space="preserve">https://www.whatdotheyknow.com/request/academic_journal_costs_499</t>
  </si>
  <si>
    <t xml:space="preserve">https://www.whatdotheyknow.com/request/academic_journal_costs_577</t>
  </si>
  <si>
    <t xml:space="preserve">https://www.whatdotheyknow.com/request/academic_journal_costs_576</t>
  </si>
  <si>
    <t xml:space="preserve">Academic years (2014/15 and 2015/16), except for Elsevier which is partly reported in academic years and partly in calendar years (2015 and 2016) - the 2015 figure is a combination of £9,476.40 for 2014/15 and £5,068 for 2015</t>
  </si>
  <si>
    <t xml:space="preserve">https://www.whatdotheyknow.com/request/academic_journal_costs_557</t>
  </si>
  <si>
    <t xml:space="preserve">Academic years (2014/15 and 2015/16). Figures also provided for OUP (2015 = £5,779.27 and 2016 = £8,492.55) and CUP (2015 = £6,503.14 and 2016 = £6,664.26).</t>
  </si>
  <si>
    <t xml:space="preserve">https://www.whatdotheyknow.com/request/academic_journal_costs_506</t>
  </si>
  <si>
    <t xml:space="preserve">https://www.whatdotheyknow.com/request/academic_journal_costs_612</t>
  </si>
  <si>
    <t xml:space="preserve">https://www.whatdotheyknow.com/request/academic_journal_costs_509</t>
  </si>
  <si>
    <t xml:space="preserve">https://www.whatdotheyknow.com/request/academic_journal_costs_619</t>
  </si>
  <si>
    <t xml:space="preserve">https://www.whatdotheyknow.com/request/academic_journal_costs_510</t>
  </si>
  <si>
    <t xml:space="preserve">Calendar years (2015 and 2016). Figures include VAT. 'For all publishers (apart from Elsevier) the 2015 figures are payments made in the 2014-15 financial year for subscriptions for January – December 2015. 2016 figures are payments made in the 2015-16 financial year for subscriptions for January – December 2016. The 2015 Elsevier figure is for January – December 2015 subscriptions and includes one subscription which runs from November 2014 – October 2015. The 2016 Elsevier figure is for January – December 2016 subscriptions and includes one subscription which runs from November 2015 – December 2016.'</t>
  </si>
  <si>
    <t xml:space="preserve">https://www.whatdotheyknow.com/request/academic_journal_costs_498</t>
  </si>
  <si>
    <t xml:space="preserve">Academic years (2014/15 and 2015/16). Combined figures provided for two years that cannot be broken down: Wiley £207,077.05, Springer £692.92 + €89,914.73, Elsevier £821,049.59, Taylor &amp; Francis £204,435.41, De Gruyter £2,458.66, Sage £127,485.12, Royal Society of Chemistry £20,052.86, Institute of Physics Publishing £50,353.68.</t>
  </si>
  <si>
    <t xml:space="preserve">https://www.whatdotheyknow.com/request/academic_journal_costs_481</t>
  </si>
  <si>
    <t xml:space="preserve">https://www.whatdotheyknow.com/request/academic_journal_costs_511</t>
  </si>
  <si>
    <t xml:space="preserve">https://www.whatdotheyknow.com/request/academic_journal_costs_512</t>
  </si>
  <si>
    <t xml:space="preserve">https://www.whatdotheyknow.com/request/academic_journal_costs_611</t>
  </si>
  <si>
    <t xml:space="preserve">https://www.whatdotheyknow.com/request/academic_journal_costs_469</t>
  </si>
  <si>
    <t xml:space="preserve">Calendar years (2015 and 2016). Figures include VAT. Institute of Education's expenditure is included in all figures. 'T&amp;F took over Informa Healthcare and Bloomsbury Publishing journals so many more titles are included in the 2016 price.'</t>
  </si>
  <si>
    <t xml:space="preserve">https://www.whatdotheyknow.com/request/academic_journal_costs_565</t>
  </si>
  <si>
    <t xml:space="preserve">Calendar years (2015 and 2016). Figures include VAT. 2016 figures include one-off purchase of backfiles for several publishers.</t>
  </si>
  <si>
    <t xml:space="preserve">https://www.whatdotheyknow.com/request/academic_journal_costs_613</t>
  </si>
  <si>
    <t xml:space="preserve">Academic years (2014/15 and 2015/16). 'These figures have been collated using data from our subscriptions agent for individual journal titles, as we migrated Library Management System mid-year in 2015/16 and have also undergone a merger of Library services following the University merger. Packages, including JISC Collections agreements, are also included.'</t>
  </si>
  <si>
    <t xml:space="preserve">https://www.whatdotheyknow.com/request/academic_journal_costs_497</t>
  </si>
  <si>
    <t xml:space="preserve">Academic years (2014/15 and 2015/16). Figures include VAT. 2014/15 figures include payments in EUR to Springer and De Gruyter, which have been converted to GBP based on exchange rate on 02/01/2015 as follows: Springer - €280,426.26 * 0.7818 = £219,237.25 ; De Gruyter - €11,884.84 * 0.7818 = £9,291.57. 2015/16 figures include payments in EUR to Springer and De Gruyter, which have been converted to GBP based on exchange rate on 04/01/2016 as follows: Springer - €280,407.12 * 0.7354 = £206,211.40; De Gruyter - €13,134.00 * 0.7354 = £9,658.74.</t>
  </si>
  <si>
    <t xml:space="preserve">https://www.whatdotheyknow.com/request/academic_journal_costs_558</t>
  </si>
  <si>
    <t xml:space="preserve">https://www.whatdotheyknow.com/request/academic_journal_costs_563</t>
  </si>
  <si>
    <t xml:space="preserve">https://www.whatdotheyknow.com/request/academic_journal_costs_564</t>
  </si>
  <si>
    <t xml:space="preserve">https://www.whatdotheyknow.com/request/academic_journal_costs_508</t>
  </si>
  <si>
    <t xml:space="preserve">https://www.whatdotheyknow.com/request/academic_journal_costs_561</t>
  </si>
  <si>
    <t xml:space="preserve">https://www.whatdotheyknow.com/request/academic_journal_costs_562</t>
  </si>
  <si>
    <t xml:space="preserve">https://www.whatdotheyknow.com/request/academic_journal_costs_560</t>
  </si>
  <si>
    <t xml:space="preserve">https://www.whatdotheyknow.com/request/academic_journal_costs_610</t>
  </si>
  <si>
    <t xml:space="preserve">https://www.whatdotheyknow.com/request/academic_journal_costs_507</t>
  </si>
  <si>
    <t xml:space="preserve">Academic years (2014/15 and 2015/16). 2016 Springer figures include Nature and Palgrave Macmillan; 2016 Taylor &amp; Francis figures include Maney.</t>
  </si>
  <si>
    <t xml:space="preserve">https://www.whatdotheyknow.com/request/academic_journal_costs_559</t>
  </si>
  <si>
    <t xml:space="preserve">Total (for these publishers)</t>
  </si>
</sst>
</file>

<file path=xl/styles.xml><?xml version="1.0" encoding="utf-8"?>
<styleSheet xmlns="http://schemas.openxmlformats.org/spreadsheetml/2006/main">
  <numFmts count="3">
    <numFmt numFmtId="164" formatCode="General"/>
    <numFmt numFmtId="165" formatCode="[$£-809]#,##0"/>
    <numFmt numFmtId="166" formatCode="[$£-809]#,##0;[RED]\-[$£-809]#,##0"/>
  </numFmts>
  <fonts count="8">
    <font>
      <sz val="10"/>
      <color rgb="FF000000"/>
      <name val="Arial"/>
      <family val="2"/>
      <charset val="1"/>
    </font>
    <font>
      <sz val="10"/>
      <name val="Arial"/>
      <family val="0"/>
    </font>
    <font>
      <sz val="10"/>
      <name val="Arial"/>
      <family val="0"/>
    </font>
    <font>
      <sz val="10"/>
      <name val="Arial"/>
      <family val="0"/>
    </font>
    <font>
      <b val="true"/>
      <sz val="10"/>
      <name val="Arial"/>
      <family val="2"/>
      <charset val="1"/>
    </font>
    <font>
      <b val="true"/>
      <sz val="10"/>
      <color rgb="FF000000"/>
      <name val="Arial"/>
      <family val="2"/>
      <charset val="1"/>
    </font>
    <font>
      <sz val="10"/>
      <name val="Arial"/>
      <family val="2"/>
      <charset val="1"/>
    </font>
    <font>
      <sz val="10"/>
      <color rgb="FF333333"/>
      <name val="Arial"/>
      <family val="2"/>
      <charset val="1"/>
    </font>
  </fonts>
  <fills count="2">
    <fill>
      <patternFill patternType="none"/>
    </fill>
    <fill>
      <patternFill patternType="gray125"/>
    </fill>
  </fills>
  <borders count="1">
    <border diagonalUp="false" diagonalDown="false">
      <left/>
      <right/>
      <top/>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24">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bottom" textRotation="0" wrapText="false" indent="0" shrinkToFit="false"/>
      <protection locked="true" hidden="false"/>
    </xf>
    <xf numFmtId="164" fontId="4" fillId="0" borderId="0" xfId="0" applyFont="true" applyBorder="true" applyAlignment="true" applyProtection="false">
      <alignment horizontal="left" vertical="bottom" textRotation="0" wrapText="false" indent="0" shrinkToFit="false"/>
      <protection locked="true" hidden="false"/>
    </xf>
    <xf numFmtId="164" fontId="5" fillId="0" borderId="0" xfId="0" applyFont="true" applyBorder="false" applyAlignment="true" applyProtection="false">
      <alignment horizontal="left" vertical="bottom" textRotation="0" wrapText="false" indent="0" shrinkToFit="false"/>
      <protection locked="true" hidden="false"/>
    </xf>
    <xf numFmtId="164" fontId="6" fillId="0" borderId="0" xfId="0" applyFont="true" applyBorder="true" applyAlignment="true" applyProtection="false">
      <alignment horizontal="left" vertical="bottom" textRotation="0" wrapText="false" indent="0" shrinkToFit="false"/>
      <protection locked="true" hidden="false"/>
    </xf>
    <xf numFmtId="165" fontId="6" fillId="0" borderId="0" xfId="0" applyFont="true" applyBorder="false" applyAlignment="true" applyProtection="false">
      <alignment horizontal="right" vertical="bottom" textRotation="0" wrapText="false" indent="0" shrinkToFit="false"/>
      <protection locked="true" hidden="false"/>
    </xf>
    <xf numFmtId="165" fontId="6" fillId="0" borderId="0" xfId="0" applyFont="true" applyBorder="true" applyAlignment="true" applyProtection="false">
      <alignment horizontal="right" vertical="bottom" textRotation="0" wrapText="false" indent="0" shrinkToFit="false"/>
      <protection locked="true" hidden="false"/>
    </xf>
    <xf numFmtId="165" fontId="6" fillId="0" borderId="0" xfId="0" applyFont="true" applyBorder="false" applyAlignment="true" applyProtection="false">
      <alignment horizontal="general" vertical="bottom" textRotation="0" wrapText="false" indent="0" shrinkToFit="false"/>
      <protection locked="true" hidden="false"/>
    </xf>
    <xf numFmtId="165" fontId="0" fillId="0" borderId="0" xfId="0" applyFont="true" applyBorder="false" applyAlignment="true" applyProtection="false">
      <alignment horizontal="right" vertical="bottom" textRotation="0" wrapText="false" indent="0" shrinkToFit="false"/>
      <protection locked="true" hidden="false"/>
    </xf>
    <xf numFmtId="165" fontId="7" fillId="0" borderId="0" xfId="0" applyFont="true" applyBorder="false" applyAlignment="true" applyProtection="false">
      <alignment horizontal="general" vertical="bottom" textRotation="0" wrapText="false" indent="0" shrinkToFit="false"/>
      <protection locked="true" hidden="false"/>
    </xf>
    <xf numFmtId="165" fontId="6" fillId="0" borderId="0" xfId="0" applyFont="true" applyBorder="false" applyAlignment="true" applyProtection="false">
      <alignment horizontal="center" vertical="bottom" textRotation="0" wrapText="false" indent="0" shrinkToFit="false"/>
      <protection locked="true" hidden="false"/>
    </xf>
    <xf numFmtId="164" fontId="6" fillId="0" borderId="0" xfId="0" applyFont="true" applyBorder="true" applyAlignment="true" applyProtection="false">
      <alignment horizontal="general" vertical="bottom" textRotation="0" wrapText="false" indent="0" shrinkToFit="false"/>
      <protection locked="true" hidden="false"/>
    </xf>
    <xf numFmtId="165" fontId="6" fillId="0" borderId="0" xfId="0" applyFont="true" applyBorder="true" applyAlignment="tru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5" fontId="0" fillId="0" borderId="0" xfId="0" applyFont="true" applyBorder="true" applyAlignment="true" applyProtection="false">
      <alignment horizontal="right" vertical="bottom" textRotation="0" wrapText="false" indent="0" shrinkToFit="false"/>
      <protection locked="true" hidden="false"/>
    </xf>
    <xf numFmtId="165" fontId="7" fillId="0" borderId="0" xfId="0" applyFont="true" applyBorder="true" applyAlignment="true" applyProtection="false">
      <alignment horizontal="general" vertical="bottom" textRotation="0" wrapText="false" indent="0" shrinkToFit="false"/>
      <protection locked="true" hidden="false"/>
    </xf>
    <xf numFmtId="165" fontId="6" fillId="0" borderId="0" xfId="0" applyFont="true" applyBorder="true" applyAlignment="true" applyProtection="false">
      <alignment horizontal="center" vertical="bottom" textRotation="0" wrapText="false" indent="0" shrinkToFit="false"/>
      <protection locked="true" hidden="false"/>
    </xf>
    <xf numFmtId="165" fontId="6" fillId="0" borderId="0" xfId="0" applyFont="true" applyBorder="true" applyAlignment="true" applyProtection="false">
      <alignment horizontal="general" vertical="top" textRotation="0" wrapText="false" indent="0" shrinkToFit="false"/>
      <protection locked="true" hidden="false"/>
    </xf>
    <xf numFmtId="164" fontId="0" fillId="0" borderId="0" xfId="0" applyFont="true" applyBorder="false" applyAlignment="true" applyProtection="false">
      <alignment horizontal="left" vertical="bottom" textRotation="0" wrapText="false" indent="0" shrinkToFit="false"/>
      <protection locked="true" hidden="false"/>
    </xf>
    <xf numFmtId="164" fontId="0" fillId="0" borderId="0" xfId="0" applyFont="false" applyBorder="false" applyAlignment="true" applyProtection="false">
      <alignment horizontal="general" vertical="bottom" textRotation="0" wrapText="false" indent="0" shrinkToFit="false"/>
      <protection locked="true" hidden="false"/>
    </xf>
    <xf numFmtId="165" fontId="6" fillId="0" borderId="0" xfId="0" applyFont="true" applyBorder="true" applyAlignment="true" applyProtection="false">
      <alignment horizontal="left" vertical="bottom" textRotation="0" wrapText="false" indent="0" shrinkToFit="false"/>
      <protection locked="true" hidden="false"/>
    </xf>
    <xf numFmtId="166" fontId="0" fillId="0" borderId="0" xfId="0" applyFont="true" applyBorder="false" applyAlignment="true" applyProtection="false">
      <alignment horizontal="general" vertical="bottom" textRotation="0" wrapText="fals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6" fontId="0" fillId="0" borderId="0" xfId="0" applyFont="true" applyBorder="false" applyAlignment="false" applyProtection="false">
      <alignment horizontal="general" vertical="bottom"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J156"/>
  <sheetViews>
    <sheetView windowProtection="false"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RowHeight="12.8"/>
  <cols>
    <col collapsed="false" hidden="false" max="1" min="1" style="1" width="41.0357142857143"/>
    <col collapsed="false" hidden="false" max="10" min="2" style="1" width="19.1173469387755"/>
    <col collapsed="false" hidden="false" max="1025" min="11" style="1" width="18.0357142857143"/>
  </cols>
  <sheetData>
    <row r="1" s="3" customFormat="true" ht="15.6" hidden="false" customHeight="true" outlineLevel="0" collapsed="false">
      <c r="A1" s="2"/>
      <c r="B1" s="2" t="s">
        <v>0</v>
      </c>
      <c r="C1" s="2" t="s">
        <v>1</v>
      </c>
      <c r="D1" s="2" t="s">
        <v>2</v>
      </c>
      <c r="E1" s="2" t="s">
        <v>3</v>
      </c>
      <c r="F1" s="2" t="s">
        <v>4</v>
      </c>
      <c r="G1" s="2" t="s">
        <v>5</v>
      </c>
      <c r="H1" s="2" t="s">
        <v>6</v>
      </c>
      <c r="I1" s="2" t="s">
        <v>7</v>
      </c>
      <c r="J1" s="2" t="s">
        <v>8</v>
      </c>
    </row>
    <row r="2" customFormat="false" ht="15.6" hidden="false" customHeight="true" outlineLevel="0" collapsed="false">
      <c r="A2" s="4" t="s">
        <v>9</v>
      </c>
      <c r="B2" s="5" t="n">
        <v>767875.7</v>
      </c>
      <c r="C2" s="5" t="n">
        <v>254286.02</v>
      </c>
      <c r="D2" s="5" t="n">
        <v>180968.98</v>
      </c>
      <c r="E2" s="5" t="n">
        <v>165926.27</v>
      </c>
      <c r="F2" s="5" t="n">
        <v>965.6</v>
      </c>
      <c r="G2" s="5" t="n">
        <v>67527.76</v>
      </c>
      <c r="H2" s="5" t="n">
        <v>22731.77</v>
      </c>
      <c r="I2" s="5" t="n">
        <v>22821.94</v>
      </c>
      <c r="J2" s="6" t="n">
        <f aca="false">SUM('2015'!B2:I2)</f>
        <v>1483104.04</v>
      </c>
    </row>
    <row r="3" customFormat="false" ht="15.6" hidden="false" customHeight="true" outlineLevel="0" collapsed="false">
      <c r="A3" s="4" t="s">
        <v>10</v>
      </c>
      <c r="B3" s="5" t="n">
        <v>51098.1</v>
      </c>
      <c r="C3" s="5" t="n">
        <v>44060.2</v>
      </c>
      <c r="D3" s="5" t="n">
        <v>12083.9</v>
      </c>
      <c r="E3" s="5" t="n">
        <v>20784</v>
      </c>
      <c r="F3" s="5" t="n">
        <v>0</v>
      </c>
      <c r="G3" s="5" t="n">
        <v>29092.3</v>
      </c>
      <c r="H3" s="5" t="n">
        <v>0</v>
      </c>
      <c r="I3" s="5" t="n">
        <v>0</v>
      </c>
      <c r="J3" s="6" t="n">
        <f aca="false">SUM('2015'!B3:I3)</f>
        <v>157118.5</v>
      </c>
    </row>
    <row r="4" customFormat="false" ht="15.6" hidden="false" customHeight="true" outlineLevel="0" collapsed="false">
      <c r="A4" s="4" t="s">
        <v>11</v>
      </c>
      <c r="B4" s="5" t="n">
        <v>281563.38</v>
      </c>
      <c r="C4" s="5" t="n">
        <v>155577.24</v>
      </c>
      <c r="D4" s="5" t="n">
        <v>84073.6</v>
      </c>
      <c r="E4" s="5" t="n">
        <v>101943.5</v>
      </c>
      <c r="F4" s="5" t="n">
        <v>1793.15</v>
      </c>
      <c r="G4" s="5" t="n">
        <v>47229.83</v>
      </c>
      <c r="H4" s="5" t="n">
        <v>3113.02</v>
      </c>
      <c r="I4" s="5" t="n">
        <v>7346.22</v>
      </c>
      <c r="J4" s="6" t="n">
        <f aca="false">SUM('2015'!B4:I4)</f>
        <v>682639.94</v>
      </c>
    </row>
    <row r="5" customFormat="false" ht="15.6" hidden="false" customHeight="true" outlineLevel="0" collapsed="false">
      <c r="A5" s="4" t="s">
        <v>12</v>
      </c>
      <c r="B5" s="5" t="n">
        <v>73924</v>
      </c>
      <c r="C5" s="5" t="n">
        <v>115389</v>
      </c>
      <c r="D5" s="5" t="n">
        <v>2623</v>
      </c>
      <c r="E5" s="5"/>
      <c r="F5" s="5"/>
      <c r="G5" s="5"/>
      <c r="H5" s="7" t="n">
        <v>695</v>
      </c>
      <c r="I5" s="7"/>
      <c r="J5" s="6" t="n">
        <f aca="false">SUM('2015'!B5:I5)</f>
        <v>192631</v>
      </c>
    </row>
    <row r="6" customFormat="false" ht="15.6" hidden="false" customHeight="true" outlineLevel="0" collapsed="false">
      <c r="A6" s="4" t="s">
        <v>13</v>
      </c>
      <c r="B6" s="7" t="n">
        <v>8091.67</v>
      </c>
      <c r="C6" s="5" t="n">
        <v>0</v>
      </c>
      <c r="D6" s="5" t="n">
        <v>0</v>
      </c>
      <c r="E6" s="5" t="n">
        <v>2400</v>
      </c>
      <c r="F6" s="5"/>
      <c r="G6" s="5" t="n">
        <v>0</v>
      </c>
      <c r="H6" s="5" t="n">
        <v>0</v>
      </c>
      <c r="I6" s="5" t="n">
        <v>0</v>
      </c>
      <c r="J6" s="6" t="n">
        <f aca="false">SUM('2015'!B6:I6)</f>
        <v>10491.67</v>
      </c>
    </row>
    <row r="7" customFormat="false" ht="15.6" hidden="false" customHeight="true" outlineLevel="0" collapsed="false">
      <c r="A7" s="4" t="s">
        <v>14</v>
      </c>
      <c r="B7" s="5" t="n">
        <v>0</v>
      </c>
      <c r="C7" s="6" t="n">
        <v>345.52</v>
      </c>
      <c r="D7" s="5" t="n">
        <v>0</v>
      </c>
      <c r="E7" s="5" t="n">
        <v>7687.64</v>
      </c>
      <c r="F7" s="5" t="n">
        <v>0</v>
      </c>
      <c r="G7" s="5" t="n">
        <v>1148.82</v>
      </c>
      <c r="H7" s="5" t="n">
        <v>0</v>
      </c>
      <c r="I7" s="5" t="n">
        <v>0</v>
      </c>
      <c r="J7" s="6" t="n">
        <f aca="false">SUM('2015'!B7:I7)</f>
        <v>9181.98</v>
      </c>
    </row>
    <row r="8" customFormat="false" ht="15.6" hidden="false" customHeight="true" outlineLevel="0" collapsed="false">
      <c r="A8" s="4" t="s">
        <v>15</v>
      </c>
      <c r="B8" s="5" t="n">
        <v>269398.38</v>
      </c>
      <c r="C8" s="5" t="n">
        <v>90968.33</v>
      </c>
      <c r="D8" s="5" t="n">
        <v>22166.85</v>
      </c>
      <c r="E8" s="5" t="n">
        <v>63974.93</v>
      </c>
      <c r="F8" s="5" t="n">
        <v>2232.9</v>
      </c>
      <c r="G8" s="5" t="n">
        <v>36559.2</v>
      </c>
      <c r="H8" s="5" t="n">
        <v>10607.32</v>
      </c>
      <c r="I8" s="5" t="n">
        <v>8383.58</v>
      </c>
      <c r="J8" s="6" t="n">
        <f aca="false">SUM('2015'!B8:I8)</f>
        <v>504291.49</v>
      </c>
    </row>
    <row r="9" customFormat="false" ht="15.6" hidden="false" customHeight="true" outlineLevel="0" collapsed="false">
      <c r="A9" s="4" t="s">
        <v>16</v>
      </c>
      <c r="B9" s="5" t="n">
        <v>270348.39</v>
      </c>
      <c r="C9" s="5" t="n">
        <v>148027.07</v>
      </c>
      <c r="D9" s="5" t="n">
        <v>78898.38</v>
      </c>
      <c r="E9" s="5" t="n">
        <v>172098.86</v>
      </c>
      <c r="F9" s="5" t="n">
        <v>5062.08</v>
      </c>
      <c r="G9" s="5" t="n">
        <v>68883.64</v>
      </c>
      <c r="H9" s="5" t="n">
        <v>20153.6</v>
      </c>
      <c r="I9" s="5" t="n">
        <v>6116.3</v>
      </c>
      <c r="J9" s="6" t="n">
        <f aca="false">SUM('2015'!B9:I9)</f>
        <v>769588.32</v>
      </c>
    </row>
    <row r="10" customFormat="false" ht="15.6" hidden="false" customHeight="true" outlineLevel="0" collapsed="false">
      <c r="A10" s="4" t="s">
        <v>17</v>
      </c>
      <c r="B10" s="5" t="n">
        <v>568965</v>
      </c>
      <c r="C10" s="5" t="n">
        <v>210773</v>
      </c>
      <c r="D10" s="7" t="n">
        <v>113835</v>
      </c>
      <c r="E10" s="5" t="n">
        <v>158201</v>
      </c>
      <c r="F10" s="5" t="n">
        <v>1804</v>
      </c>
      <c r="G10" s="5" t="n">
        <v>103147</v>
      </c>
      <c r="H10" s="7" t="n">
        <v>23214</v>
      </c>
      <c r="I10" s="5" t="n">
        <v>21931</v>
      </c>
      <c r="J10" s="6" t="n">
        <f aca="false">SUM('2015'!B10:I10)</f>
        <v>1201870</v>
      </c>
    </row>
    <row r="11" customFormat="false" ht="15.6" hidden="false" customHeight="true" outlineLevel="0" collapsed="false">
      <c r="A11" s="4" t="s">
        <v>18</v>
      </c>
      <c r="B11" s="5" t="n">
        <v>21000</v>
      </c>
      <c r="C11" s="5"/>
      <c r="D11" s="5"/>
      <c r="E11" s="5" t="n">
        <v>37500</v>
      </c>
      <c r="F11" s="5"/>
      <c r="G11" s="5"/>
      <c r="H11" s="5" t="n">
        <v>0</v>
      </c>
      <c r="I11" s="5" t="n">
        <v>0</v>
      </c>
      <c r="J11" s="6" t="n">
        <f aca="false">SUM('2015'!B11:I11)</f>
        <v>58500</v>
      </c>
    </row>
    <row r="12" customFormat="false" ht="15.6" hidden="false" customHeight="true" outlineLevel="0" collapsed="false">
      <c r="A12" s="4" t="s">
        <v>19</v>
      </c>
      <c r="B12" s="5" t="n">
        <v>87622.37</v>
      </c>
      <c r="C12" s="5" t="n">
        <v>81227.49</v>
      </c>
      <c r="D12" s="5" t="n">
        <v>9895.58</v>
      </c>
      <c r="E12" s="5" t="n">
        <v>92924.95</v>
      </c>
      <c r="F12" s="5" t="n">
        <v>1043.31</v>
      </c>
      <c r="G12" s="5" t="n">
        <v>62396.74</v>
      </c>
      <c r="H12" s="5" t="n">
        <v>0</v>
      </c>
      <c r="I12" s="5" t="n">
        <v>0</v>
      </c>
      <c r="J12" s="6" t="n">
        <f aca="false">SUM('2015'!B12:I12)</f>
        <v>335110.44</v>
      </c>
    </row>
    <row r="13" customFormat="false" ht="15.6" hidden="false" customHeight="true" outlineLevel="0" collapsed="false">
      <c r="A13" s="4" t="s">
        <v>20</v>
      </c>
      <c r="B13" s="5" t="n">
        <v>119469</v>
      </c>
      <c r="C13" s="5" t="n">
        <v>73715</v>
      </c>
      <c r="D13" s="5" t="n">
        <v>13101</v>
      </c>
      <c r="E13" s="7" t="n">
        <v>52134</v>
      </c>
      <c r="F13" s="5" t="n">
        <v>2978</v>
      </c>
      <c r="G13" s="5" t="n">
        <v>45857</v>
      </c>
      <c r="H13" s="5" t="n">
        <v>1554</v>
      </c>
      <c r="I13" s="5" t="n">
        <v>0</v>
      </c>
      <c r="J13" s="6" t="n">
        <f aca="false">SUM('2015'!B13:I13)</f>
        <v>308808</v>
      </c>
    </row>
    <row r="14" customFormat="false" ht="15.6" hidden="false" customHeight="true" outlineLevel="0" collapsed="false">
      <c r="A14" s="4" t="s">
        <v>21</v>
      </c>
      <c r="B14" s="5" t="n">
        <v>970869.44</v>
      </c>
      <c r="C14" s="6" t="n">
        <v>380154.98</v>
      </c>
      <c r="D14" s="6" t="n">
        <v>260647.11</v>
      </c>
      <c r="E14" s="6" t="n">
        <v>309501.61</v>
      </c>
      <c r="F14" s="6" t="n">
        <v>10223.26</v>
      </c>
      <c r="G14" s="6" t="n">
        <v>150379.71</v>
      </c>
      <c r="H14" s="6" t="n">
        <v>24482</v>
      </c>
      <c r="I14" s="6" t="n">
        <v>45993.73</v>
      </c>
      <c r="J14" s="6" t="n">
        <f aca="false">SUM('2015'!B14:I14)</f>
        <v>2152251.84</v>
      </c>
    </row>
    <row r="15" customFormat="false" ht="15.6" hidden="false" customHeight="true" outlineLevel="0" collapsed="false">
      <c r="A15" s="4" t="s">
        <v>22</v>
      </c>
      <c r="B15" s="5" t="n">
        <v>102894.02</v>
      </c>
      <c r="C15" s="6" t="n">
        <v>65699.4</v>
      </c>
      <c r="D15" s="5" t="n">
        <v>2953.44</v>
      </c>
      <c r="E15" s="5" t="n">
        <v>101732.3</v>
      </c>
      <c r="F15" s="5" t="n">
        <v>755.8</v>
      </c>
      <c r="G15" s="5" t="n">
        <v>57271.2</v>
      </c>
      <c r="H15" s="5" t="n">
        <v>0</v>
      </c>
      <c r="I15" s="5" t="n">
        <v>0</v>
      </c>
      <c r="J15" s="6" t="n">
        <f aca="false">SUM('2015'!B15:I15)</f>
        <v>331306.16</v>
      </c>
    </row>
    <row r="16" customFormat="false" ht="15.6" hidden="false" customHeight="true" outlineLevel="0" collapsed="false">
      <c r="A16" s="4" t="s">
        <v>23</v>
      </c>
      <c r="B16" s="5"/>
      <c r="C16" s="5"/>
      <c r="D16" s="5"/>
      <c r="E16" s="5"/>
      <c r="F16" s="5"/>
      <c r="G16" s="5"/>
      <c r="H16" s="5"/>
      <c r="I16" s="5"/>
      <c r="J16" s="6"/>
    </row>
    <row r="17" customFormat="false" ht="15.6" hidden="false" customHeight="true" outlineLevel="0" collapsed="false">
      <c r="A17" s="4" t="s">
        <v>24</v>
      </c>
      <c r="B17" s="5" t="n">
        <v>0</v>
      </c>
      <c r="C17" s="5" t="n">
        <v>14749</v>
      </c>
      <c r="D17" s="5" t="n">
        <v>0</v>
      </c>
      <c r="E17" s="5" t="n">
        <v>34589</v>
      </c>
      <c r="F17" s="5" t="n">
        <v>0</v>
      </c>
      <c r="G17" s="5" t="n">
        <v>7175</v>
      </c>
      <c r="H17" s="5" t="n">
        <v>0</v>
      </c>
      <c r="I17" s="5" t="n">
        <v>0</v>
      </c>
      <c r="J17" s="6" t="n">
        <f aca="false">SUM('2015'!B17:I17)</f>
        <v>56513</v>
      </c>
    </row>
    <row r="18" customFormat="false" ht="15.6" hidden="false" customHeight="true" outlineLevel="0" collapsed="false">
      <c r="A18" s="4" t="s">
        <v>25</v>
      </c>
      <c r="B18" s="5" t="n">
        <v>72193.59</v>
      </c>
      <c r="C18" s="5" t="n">
        <v>21555.51</v>
      </c>
      <c r="D18" s="5" t="n">
        <v>2809.86</v>
      </c>
      <c r="E18" s="5" t="n">
        <v>51953.6</v>
      </c>
      <c r="F18" s="5" t="n">
        <v>0</v>
      </c>
      <c r="G18" s="5" t="n">
        <v>14162.75</v>
      </c>
      <c r="H18" s="5" t="n">
        <v>0</v>
      </c>
      <c r="I18" s="5" t="n">
        <v>0</v>
      </c>
      <c r="J18" s="6" t="n">
        <f aca="false">SUM('2015'!B18:I18)</f>
        <v>162675.31</v>
      </c>
    </row>
    <row r="19" customFormat="false" ht="15.6" hidden="false" customHeight="true" outlineLevel="0" collapsed="false">
      <c r="A19" s="4" t="s">
        <v>26</v>
      </c>
      <c r="B19" s="5" t="n">
        <v>140832</v>
      </c>
      <c r="C19" s="5" t="n">
        <v>112964</v>
      </c>
      <c r="D19" s="5" t="n">
        <v>36928</v>
      </c>
      <c r="E19" s="5" t="n">
        <v>132552</v>
      </c>
      <c r="F19" s="5" t="n">
        <v>0</v>
      </c>
      <c r="G19" s="5" t="n">
        <v>86964</v>
      </c>
      <c r="H19" s="7" t="n">
        <v>4025</v>
      </c>
      <c r="I19" s="7" t="n">
        <v>2170</v>
      </c>
      <c r="J19" s="6" t="n">
        <f aca="false">SUM('2015'!B19:I19)</f>
        <v>516435</v>
      </c>
    </row>
    <row r="20" customFormat="false" ht="15.6" hidden="false" customHeight="true" outlineLevel="0" collapsed="false">
      <c r="A20" s="4" t="s">
        <v>27</v>
      </c>
      <c r="B20" s="5" t="n">
        <v>311900.41</v>
      </c>
      <c r="C20" s="5" t="n">
        <v>102818.75</v>
      </c>
      <c r="D20" s="7" t="n">
        <v>12392.02</v>
      </c>
      <c r="E20" s="5" t="n">
        <v>12795</v>
      </c>
      <c r="F20" s="5" t="n">
        <v>0</v>
      </c>
      <c r="G20" s="5" t="n">
        <v>2610.49</v>
      </c>
      <c r="H20" s="5" t="n">
        <v>6331.45</v>
      </c>
      <c r="I20" s="5" t="n">
        <v>0</v>
      </c>
      <c r="J20" s="6" t="n">
        <f aca="false">SUM('2015'!B20:I20)</f>
        <v>448848.12</v>
      </c>
    </row>
    <row r="21" customFormat="false" ht="15.6" hidden="false" customHeight="true" outlineLevel="0" collapsed="false">
      <c r="A21" s="4" t="s">
        <v>28</v>
      </c>
      <c r="B21" s="5" t="n">
        <v>133826.4</v>
      </c>
      <c r="C21" s="5" t="n">
        <v>84865.62</v>
      </c>
      <c r="D21" s="5" t="n">
        <v>10486.37</v>
      </c>
      <c r="E21" s="5" t="n">
        <v>119495.04</v>
      </c>
      <c r="F21" s="5" t="n">
        <v>640.19</v>
      </c>
      <c r="G21" s="5" t="n">
        <v>64641.99</v>
      </c>
      <c r="H21" s="5" t="n">
        <v>11005.13</v>
      </c>
      <c r="I21" s="5" t="n">
        <v>0</v>
      </c>
      <c r="J21" s="6" t="n">
        <f aca="false">SUM('2015'!B21:I21)</f>
        <v>424960.74</v>
      </c>
    </row>
    <row r="22" customFormat="false" ht="15.6" hidden="false" customHeight="true" outlineLevel="0" collapsed="false">
      <c r="A22" s="4" t="s">
        <v>29</v>
      </c>
      <c r="B22" s="5" t="n">
        <v>996509.96</v>
      </c>
      <c r="C22" s="5" t="n">
        <v>480108.17</v>
      </c>
      <c r="D22" s="5" t="n">
        <v>240596.06</v>
      </c>
      <c r="E22" s="8" t="n">
        <v>235297.15</v>
      </c>
      <c r="F22" s="5" t="n">
        <v>10408.14</v>
      </c>
      <c r="G22" s="5" t="n">
        <v>104997.38</v>
      </c>
      <c r="H22" s="5" t="n">
        <v>29203</v>
      </c>
      <c r="I22" s="5" t="n">
        <v>69841.11</v>
      </c>
      <c r="J22" s="6" t="n">
        <f aca="false">SUM('2015'!B22:I22)</f>
        <v>2166960.97</v>
      </c>
    </row>
    <row r="23" customFormat="false" ht="15.6" hidden="false" customHeight="true" outlineLevel="0" collapsed="false">
      <c r="A23" s="4" t="s">
        <v>30</v>
      </c>
      <c r="B23" s="5" t="n">
        <v>351858.78</v>
      </c>
      <c r="C23" s="5" t="n">
        <v>145050.79</v>
      </c>
      <c r="D23" s="5" t="n">
        <v>53998.78</v>
      </c>
      <c r="E23" s="5" t="n">
        <v>154839.37</v>
      </c>
      <c r="F23" s="5" t="n">
        <v>751.43</v>
      </c>
      <c r="G23" s="5" t="n">
        <v>108747.97</v>
      </c>
      <c r="H23" s="5" t="n">
        <v>1873.27</v>
      </c>
      <c r="I23" s="5" t="n">
        <v>11547.23</v>
      </c>
      <c r="J23" s="6" t="n">
        <f aca="false">SUM('2015'!B23:I23)</f>
        <v>828667.62</v>
      </c>
    </row>
    <row r="24" customFormat="false" ht="15.6" hidden="false" customHeight="true" outlineLevel="0" collapsed="false">
      <c r="A24" s="4" t="s">
        <v>31</v>
      </c>
      <c r="B24" s="5" t="n">
        <v>39116.04</v>
      </c>
      <c r="C24" s="5" t="n">
        <v>43228.05</v>
      </c>
      <c r="D24" s="5" t="n">
        <v>1579.07</v>
      </c>
      <c r="E24" s="7" t="n">
        <v>51197.41</v>
      </c>
      <c r="F24" s="5" t="n">
        <v>0</v>
      </c>
      <c r="G24" s="5" t="n">
        <v>51433.85</v>
      </c>
      <c r="H24" s="5" t="n">
        <v>0</v>
      </c>
      <c r="I24" s="5" t="n">
        <v>0</v>
      </c>
      <c r="J24" s="6" t="n">
        <f aca="false">SUM('2015'!B24:I24)</f>
        <v>186554.42</v>
      </c>
    </row>
    <row r="25" customFormat="false" ht="15.6" hidden="false" customHeight="true" outlineLevel="0" collapsed="false">
      <c r="A25" s="4" t="s">
        <v>32</v>
      </c>
      <c r="B25" s="5" t="n">
        <v>1411682</v>
      </c>
      <c r="C25" s="5" t="n">
        <v>476915</v>
      </c>
      <c r="D25" s="5" t="n">
        <v>537564.12</v>
      </c>
      <c r="E25" s="5" t="n">
        <v>191729</v>
      </c>
      <c r="F25" s="5" t="n">
        <v>27947</v>
      </c>
      <c r="G25" s="5" t="n">
        <v>87017</v>
      </c>
      <c r="H25" s="7" t="n">
        <v>35737</v>
      </c>
      <c r="I25" s="5" t="n">
        <v>60135</v>
      </c>
      <c r="J25" s="6" t="n">
        <f aca="false">SUM('2015'!B25:I25)</f>
        <v>2828726.12</v>
      </c>
    </row>
    <row r="26" customFormat="false" ht="15.6" hidden="false" customHeight="true" outlineLevel="0" collapsed="false">
      <c r="A26" s="4" t="s">
        <v>33</v>
      </c>
      <c r="B26" s="5" t="n">
        <v>47234.69</v>
      </c>
      <c r="C26" s="7" t="n">
        <v>63209.81</v>
      </c>
      <c r="D26" s="5" t="n">
        <v>15604.42</v>
      </c>
      <c r="E26" s="5" t="n">
        <v>143840.52</v>
      </c>
      <c r="F26" s="5" t="n">
        <v>269.49</v>
      </c>
      <c r="G26" s="5" t="n">
        <v>58186.36</v>
      </c>
      <c r="H26" s="5" t="n">
        <v>0</v>
      </c>
      <c r="I26" s="5" t="n">
        <v>356.93</v>
      </c>
      <c r="J26" s="6" t="n">
        <f aca="false">SUM('2015'!B26:I26)</f>
        <v>328702.22</v>
      </c>
    </row>
    <row r="27" customFormat="false" ht="15.6" hidden="false" customHeight="true" outlineLevel="0" collapsed="false">
      <c r="A27" s="4" t="s">
        <v>34</v>
      </c>
      <c r="B27" s="5" t="n">
        <v>853889.82</v>
      </c>
      <c r="C27" s="5" t="n">
        <v>469167.02</v>
      </c>
      <c r="D27" s="5" t="n">
        <v>96810.93</v>
      </c>
      <c r="E27" s="5" t="n">
        <v>207065.24</v>
      </c>
      <c r="F27" s="5" t="n">
        <v>5877.38</v>
      </c>
      <c r="G27" s="5" t="n">
        <v>165347.72</v>
      </c>
      <c r="H27" s="5" t="n">
        <v>25798.1</v>
      </c>
      <c r="I27" s="5" t="n">
        <v>17478.38</v>
      </c>
      <c r="J27" s="6" t="n">
        <f aca="false">SUM('2015'!B27:I27)</f>
        <v>1841434.59</v>
      </c>
    </row>
    <row r="28" customFormat="false" ht="15.6" hidden="false" customHeight="true" outlineLevel="0" collapsed="false">
      <c r="A28" s="4" t="s">
        <v>35</v>
      </c>
      <c r="B28" s="5" t="n">
        <v>85268.67</v>
      </c>
      <c r="C28" s="5" t="n">
        <v>35223.08</v>
      </c>
      <c r="D28" s="5" t="n">
        <v>13986</v>
      </c>
      <c r="E28" s="5" t="n">
        <v>48788.71</v>
      </c>
      <c r="F28" s="7" t="n">
        <v>970.04</v>
      </c>
      <c r="G28" s="5" t="n">
        <v>36914.18</v>
      </c>
      <c r="H28" s="5" t="n">
        <v>0</v>
      </c>
      <c r="I28" s="5" t="n">
        <v>356.04</v>
      </c>
      <c r="J28" s="6" t="n">
        <f aca="false">SUM('2015'!B28:I28)</f>
        <v>221506.72</v>
      </c>
    </row>
    <row r="29" customFormat="false" ht="15.6" hidden="false" customHeight="true" outlineLevel="0" collapsed="false">
      <c r="A29" s="4" t="s">
        <v>36</v>
      </c>
      <c r="B29" s="5" t="n">
        <v>166512</v>
      </c>
      <c r="C29" s="5" t="n">
        <v>71556</v>
      </c>
      <c r="D29" s="8" t="n">
        <v>15066</v>
      </c>
      <c r="E29" s="6" t="n">
        <v>120525</v>
      </c>
      <c r="F29" s="5" t="n">
        <v>0</v>
      </c>
      <c r="G29" s="5" t="n">
        <v>71117</v>
      </c>
      <c r="H29" s="5" t="n">
        <v>3635</v>
      </c>
      <c r="I29" s="5" t="n">
        <v>2910</v>
      </c>
      <c r="J29" s="6" t="n">
        <f aca="false">SUM('2015'!B29:I29)</f>
        <v>451321</v>
      </c>
    </row>
    <row r="30" customFormat="false" ht="15.6" hidden="false" customHeight="true" outlineLevel="0" collapsed="false">
      <c r="A30" s="4" t="s">
        <v>37</v>
      </c>
      <c r="B30" s="5" t="n">
        <v>950.15</v>
      </c>
      <c r="C30" s="5" t="n">
        <v>302.61</v>
      </c>
      <c r="D30" s="5" t="n">
        <v>0</v>
      </c>
      <c r="E30" s="5" t="n">
        <v>3498.46</v>
      </c>
      <c r="F30" s="5" t="n">
        <v>0</v>
      </c>
      <c r="G30" s="5" t="n">
        <v>0</v>
      </c>
      <c r="H30" s="5" t="n">
        <v>0</v>
      </c>
      <c r="I30" s="5" t="n">
        <v>0</v>
      </c>
      <c r="J30" s="6" t="n">
        <f aca="false">SUM('2015'!B30:I30)</f>
        <v>4751.22</v>
      </c>
    </row>
    <row r="31" customFormat="false" ht="15.6" hidden="false" customHeight="true" outlineLevel="0" collapsed="false">
      <c r="A31" s="4" t="s">
        <v>38</v>
      </c>
      <c r="B31" s="5" t="n">
        <v>59328.08</v>
      </c>
      <c r="C31" s="5" t="n">
        <v>63369.72</v>
      </c>
      <c r="D31" s="5" t="n">
        <v>8003.47</v>
      </c>
      <c r="E31" s="5" t="n">
        <v>94288.23</v>
      </c>
      <c r="F31" s="5" t="n">
        <v>1021.6</v>
      </c>
      <c r="G31" s="5" t="n">
        <v>62943.93</v>
      </c>
      <c r="H31" s="5" t="n">
        <v>14431.63</v>
      </c>
      <c r="I31" s="5" t="n">
        <v>4024.51</v>
      </c>
      <c r="J31" s="6" t="n">
        <f aca="false">SUM('2015'!B31:I31)</f>
        <v>307411.17</v>
      </c>
    </row>
    <row r="32" customFormat="false" ht="15.6" hidden="false" customHeight="true" outlineLevel="0" collapsed="false">
      <c r="A32" s="4" t="s">
        <v>39</v>
      </c>
      <c r="B32" s="5"/>
      <c r="C32" s="5"/>
      <c r="D32" s="6"/>
      <c r="E32" s="5"/>
      <c r="F32" s="5"/>
      <c r="G32" s="5"/>
      <c r="H32" s="5"/>
      <c r="I32" s="5"/>
      <c r="J32" s="6"/>
    </row>
    <row r="33" customFormat="false" ht="15.6" hidden="false" customHeight="true" outlineLevel="0" collapsed="false">
      <c r="A33" s="4" t="s">
        <v>40</v>
      </c>
      <c r="B33" s="5" t="n">
        <v>202441</v>
      </c>
      <c r="C33" s="5" t="n">
        <v>86871</v>
      </c>
      <c r="D33" s="5" t="n">
        <v>24059</v>
      </c>
      <c r="E33" s="5" t="n">
        <v>103455</v>
      </c>
      <c r="F33" s="5" t="n">
        <v>1196.06</v>
      </c>
      <c r="G33" s="5" t="n">
        <v>84303</v>
      </c>
      <c r="H33" s="5" t="n">
        <v>0</v>
      </c>
      <c r="I33" s="7" t="n">
        <v>9025</v>
      </c>
      <c r="J33" s="6" t="n">
        <f aca="false">SUM('2015'!B33:I33)</f>
        <v>511350.06</v>
      </c>
    </row>
    <row r="34" customFormat="false" ht="15.6" hidden="false" customHeight="true" outlineLevel="0" collapsed="false">
      <c r="A34" s="4" t="s">
        <v>41</v>
      </c>
      <c r="B34" s="5" t="n">
        <v>0</v>
      </c>
      <c r="C34" s="6" t="n">
        <v>759.3</v>
      </c>
      <c r="D34" s="5" t="n">
        <v>0</v>
      </c>
      <c r="E34" s="5" t="n">
        <v>2407.9</v>
      </c>
      <c r="F34" s="5" t="n">
        <v>1127.99</v>
      </c>
      <c r="G34" s="5" t="n">
        <v>431.09</v>
      </c>
      <c r="H34" s="5" t="n">
        <v>0</v>
      </c>
      <c r="I34" s="5" t="n">
        <v>0</v>
      </c>
      <c r="J34" s="6" t="n">
        <f aca="false">SUM('2015'!B34:I34)</f>
        <v>4726.28</v>
      </c>
    </row>
    <row r="35" customFormat="false" ht="15.6" hidden="false" customHeight="true" outlineLevel="0" collapsed="false">
      <c r="A35" s="4" t="s">
        <v>42</v>
      </c>
      <c r="B35" s="5"/>
      <c r="C35" s="5"/>
      <c r="D35" s="5"/>
      <c r="E35" s="5"/>
      <c r="F35" s="5"/>
      <c r="G35" s="5"/>
      <c r="H35" s="9"/>
      <c r="I35" s="5"/>
      <c r="J35" s="6"/>
    </row>
    <row r="36" customFormat="false" ht="15.6" hidden="false" customHeight="true" outlineLevel="0" collapsed="false">
      <c r="A36" s="4" t="s">
        <v>43</v>
      </c>
      <c r="B36" s="5" t="n">
        <v>259615.83</v>
      </c>
      <c r="C36" s="5" t="n">
        <v>122939.01</v>
      </c>
      <c r="D36" s="5" t="n">
        <v>48040.05</v>
      </c>
      <c r="E36" s="5" t="n">
        <v>77845.55</v>
      </c>
      <c r="F36" s="5" t="n">
        <v>203.82</v>
      </c>
      <c r="G36" s="5" t="n">
        <v>56674.01</v>
      </c>
      <c r="H36" s="5" t="n">
        <v>9764.84</v>
      </c>
      <c r="I36" s="5" t="n">
        <v>11965.12</v>
      </c>
      <c r="J36" s="6" t="n">
        <f aca="false">SUM('2015'!B36:I36)</f>
        <v>587048.23</v>
      </c>
    </row>
    <row r="37" customFormat="false" ht="15.6" hidden="false" customHeight="true" outlineLevel="0" collapsed="false">
      <c r="A37" s="4" t="s">
        <v>44</v>
      </c>
      <c r="B37" s="5" t="n">
        <v>1869.38</v>
      </c>
      <c r="C37" s="5" t="n">
        <v>6831.79</v>
      </c>
      <c r="D37" s="5" t="n">
        <v>0</v>
      </c>
      <c r="E37" s="5" t="n">
        <v>567.98</v>
      </c>
      <c r="F37" s="5" t="n">
        <v>0</v>
      </c>
      <c r="G37" s="5" t="n">
        <v>15406.66</v>
      </c>
      <c r="H37" s="5" t="n">
        <v>0</v>
      </c>
      <c r="I37" s="5" t="n">
        <v>0</v>
      </c>
      <c r="J37" s="6" t="n">
        <f aca="false">SUM('2015'!B37:I37)</f>
        <v>24675.81</v>
      </c>
    </row>
    <row r="38" customFormat="false" ht="15.6" hidden="false" customHeight="true" outlineLevel="0" collapsed="false">
      <c r="A38" s="4" t="s">
        <v>45</v>
      </c>
      <c r="B38" s="5" t="n">
        <v>49610.33</v>
      </c>
      <c r="C38" s="5" t="n">
        <v>15032.55</v>
      </c>
      <c r="D38" s="5" t="n">
        <v>604.04</v>
      </c>
      <c r="E38" s="5" t="n">
        <v>8502.07</v>
      </c>
      <c r="F38" s="5" t="n">
        <v>0</v>
      </c>
      <c r="G38" s="5" t="n">
        <v>14062.98</v>
      </c>
      <c r="H38" s="5" t="n">
        <v>460.84</v>
      </c>
      <c r="I38" s="5" t="n">
        <v>361.18</v>
      </c>
      <c r="J38" s="6" t="n">
        <f aca="false">SUM('2015'!B38:I38)</f>
        <v>88633.99</v>
      </c>
    </row>
    <row r="39" customFormat="false" ht="15.6" hidden="false" customHeight="true" outlineLevel="0" collapsed="false">
      <c r="A39" s="4" t="s">
        <v>46</v>
      </c>
      <c r="B39" s="5" t="n">
        <v>185132.83</v>
      </c>
      <c r="C39" s="5" t="n">
        <v>55601.08</v>
      </c>
      <c r="D39" s="5" t="n">
        <v>20936.97</v>
      </c>
      <c r="E39" s="5" t="n">
        <v>57794.69</v>
      </c>
      <c r="F39" s="5" t="n">
        <v>157.22</v>
      </c>
      <c r="G39" s="5" t="n">
        <v>56464.02</v>
      </c>
      <c r="H39" s="5" t="n">
        <v>0</v>
      </c>
      <c r="I39" s="9" t="n">
        <v>2900.4</v>
      </c>
      <c r="J39" s="6" t="n">
        <f aca="false">SUM('2015'!B39:I39)</f>
        <v>378987.21</v>
      </c>
    </row>
    <row r="40" customFormat="false" ht="15.6" hidden="false" customHeight="true" outlineLevel="0" collapsed="false">
      <c r="A40" s="4" t="s">
        <v>47</v>
      </c>
      <c r="B40" s="5" t="n">
        <v>100607.82</v>
      </c>
      <c r="C40" s="5" t="n">
        <v>74071.67</v>
      </c>
      <c r="D40" s="5" t="n">
        <v>23397.75</v>
      </c>
      <c r="E40" s="5" t="n">
        <v>112134.05</v>
      </c>
      <c r="F40" s="5" t="n">
        <v>0</v>
      </c>
      <c r="G40" s="5" t="n">
        <v>43385.07</v>
      </c>
      <c r="H40" s="5" t="n">
        <v>0</v>
      </c>
      <c r="I40" s="5" t="n">
        <v>0</v>
      </c>
      <c r="J40" s="6" t="n">
        <f aca="false">SUM('2015'!B40:I40)</f>
        <v>353596.36</v>
      </c>
    </row>
    <row r="41" customFormat="false" ht="15.6" hidden="false" customHeight="true" outlineLevel="0" collapsed="false">
      <c r="A41" s="4" t="s">
        <v>48</v>
      </c>
      <c r="B41" s="5" t="n">
        <v>452300.4</v>
      </c>
      <c r="C41" s="5" t="n">
        <v>236542.9</v>
      </c>
      <c r="D41" s="5" t="n">
        <v>46912.35</v>
      </c>
      <c r="E41" s="5" t="n">
        <v>155068.8</v>
      </c>
      <c r="F41" s="5" t="n">
        <v>1645.34</v>
      </c>
      <c r="G41" s="5" t="n">
        <v>82175.07</v>
      </c>
      <c r="H41" s="5" t="n">
        <v>8083.21</v>
      </c>
      <c r="I41" s="5" t="n">
        <v>7819.98</v>
      </c>
      <c r="J41" s="6" t="n">
        <f aca="false">SUM('2015'!B41:I41)</f>
        <v>990548.05</v>
      </c>
    </row>
    <row r="42" customFormat="false" ht="15.6" hidden="false" customHeight="true" outlineLevel="0" collapsed="false">
      <c r="A42" s="4" t="s">
        <v>49</v>
      </c>
      <c r="B42" s="7" t="n">
        <v>580246.74</v>
      </c>
      <c r="C42" s="5" t="n">
        <v>288724.53</v>
      </c>
      <c r="D42" s="5" t="n">
        <v>153331.99</v>
      </c>
      <c r="E42" s="5" t="n">
        <v>241252.55</v>
      </c>
      <c r="F42" s="5" t="n">
        <v>11404.58</v>
      </c>
      <c r="G42" s="5" t="n">
        <v>131764.8</v>
      </c>
      <c r="H42" s="5" t="n">
        <v>25143.34</v>
      </c>
      <c r="I42" s="5" t="n">
        <v>59415.01</v>
      </c>
      <c r="J42" s="6" t="n">
        <f aca="false">SUM('2015'!B42:I42)</f>
        <v>1491283.54</v>
      </c>
    </row>
    <row r="43" customFormat="false" ht="15.6" hidden="false" customHeight="true" outlineLevel="0" collapsed="false">
      <c r="A43" s="4" t="s">
        <v>50</v>
      </c>
      <c r="B43" s="5" t="n">
        <v>357590.11</v>
      </c>
      <c r="C43" s="5" t="n">
        <v>214081.22</v>
      </c>
      <c r="D43" s="5" t="n">
        <v>108085.65</v>
      </c>
      <c r="E43" s="5" t="n">
        <v>155177.43</v>
      </c>
      <c r="F43" s="5" t="n">
        <v>7474.67</v>
      </c>
      <c r="G43" s="5" t="n">
        <v>131378.9</v>
      </c>
      <c r="H43" s="5" t="n">
        <v>19419.84</v>
      </c>
      <c r="I43" s="5" t="n">
        <v>3781.2</v>
      </c>
      <c r="J43" s="6" t="n">
        <f aca="false">SUM('2015'!B43:I43)</f>
        <v>996989.02</v>
      </c>
    </row>
    <row r="44" customFormat="false" ht="15.6" hidden="false" customHeight="true" outlineLevel="0" collapsed="false">
      <c r="A44" s="4" t="s">
        <v>51</v>
      </c>
      <c r="B44" s="5" t="n">
        <v>157851.31</v>
      </c>
      <c r="C44" s="5" t="n">
        <v>55868.22</v>
      </c>
      <c r="D44" s="5" t="n">
        <v>8411.89</v>
      </c>
      <c r="E44" s="5" t="n">
        <v>69868.79</v>
      </c>
      <c r="F44" s="5" t="n">
        <v>0</v>
      </c>
      <c r="G44" s="7" t="n">
        <v>58284.91</v>
      </c>
      <c r="H44" s="5" t="n">
        <v>0</v>
      </c>
      <c r="I44" s="5" t="n">
        <v>0</v>
      </c>
      <c r="J44" s="6" t="n">
        <f aca="false">SUM('2015'!B44:I44)</f>
        <v>350285.12</v>
      </c>
    </row>
    <row r="45" customFormat="false" ht="15.6" hidden="false" customHeight="true" outlineLevel="0" collapsed="false">
      <c r="A45" s="4" t="s">
        <v>52</v>
      </c>
      <c r="B45" s="7" t="n">
        <v>33879</v>
      </c>
      <c r="C45" s="5" t="n">
        <v>67193</v>
      </c>
      <c r="D45" s="5" t="n">
        <v>6192</v>
      </c>
      <c r="E45" s="5" t="n">
        <v>92006</v>
      </c>
      <c r="F45" s="5" t="n">
        <v>0</v>
      </c>
      <c r="G45" s="5" t="n">
        <v>43193</v>
      </c>
      <c r="H45" s="5" t="n">
        <v>0</v>
      </c>
      <c r="I45" s="5" t="n">
        <v>0</v>
      </c>
      <c r="J45" s="6" t="n">
        <f aca="false">SUM('2015'!B45:I45)</f>
        <v>242463</v>
      </c>
    </row>
    <row r="46" customFormat="false" ht="15.6" hidden="false" customHeight="true" outlineLevel="0" collapsed="false">
      <c r="A46" s="4" t="s">
        <v>53</v>
      </c>
      <c r="B46" s="5" t="n">
        <v>1056438</v>
      </c>
      <c r="C46" s="5" t="n">
        <v>425744</v>
      </c>
      <c r="D46" s="5" t="n">
        <v>299408</v>
      </c>
      <c r="E46" s="5" t="n">
        <v>259847</v>
      </c>
      <c r="F46" s="5" t="n">
        <v>4656</v>
      </c>
      <c r="G46" s="5" t="n">
        <v>158793</v>
      </c>
      <c r="H46" s="7" t="n">
        <v>25652</v>
      </c>
      <c r="I46" s="7" t="n">
        <v>24421</v>
      </c>
      <c r="J46" s="6" t="n">
        <f aca="false">SUM('2015'!B46:I46)</f>
        <v>2254959</v>
      </c>
    </row>
    <row r="47" customFormat="false" ht="15.6" hidden="false" customHeight="true" outlineLevel="0" collapsed="false">
      <c r="A47" s="4" t="s">
        <v>54</v>
      </c>
      <c r="B47" s="5" t="n">
        <v>166888.56</v>
      </c>
      <c r="C47" s="5" t="n">
        <v>76572</v>
      </c>
      <c r="D47" s="5" t="n">
        <v>25926.26</v>
      </c>
      <c r="E47" s="5" t="n">
        <v>45720.13</v>
      </c>
      <c r="F47" s="5" t="n">
        <v>0</v>
      </c>
      <c r="G47" s="5" t="n">
        <v>40908.28</v>
      </c>
      <c r="H47" s="5" t="n">
        <v>0</v>
      </c>
      <c r="I47" s="5" t="n">
        <v>0</v>
      </c>
      <c r="J47" s="6" t="n">
        <f aca="false">SUM('2015'!B47:I47)</f>
        <v>356015.23</v>
      </c>
    </row>
    <row r="48" customFormat="false" ht="15.6" hidden="false" customHeight="true" outlineLevel="0" collapsed="false">
      <c r="A48" s="4" t="s">
        <v>55</v>
      </c>
      <c r="B48" s="5" t="n">
        <v>222818.33</v>
      </c>
      <c r="C48" s="5" t="n">
        <v>147312.84</v>
      </c>
      <c r="D48" s="5" t="n">
        <v>128170.38</v>
      </c>
      <c r="E48" s="5" t="n">
        <v>130383.23</v>
      </c>
      <c r="F48" s="5" t="n">
        <v>5782.3</v>
      </c>
      <c r="G48" s="5" t="n">
        <v>83946.33</v>
      </c>
      <c r="H48" s="5" t="n">
        <v>0</v>
      </c>
      <c r="I48" s="5" t="n">
        <v>569.5</v>
      </c>
      <c r="J48" s="6" t="n">
        <f aca="false">SUM('2015'!B48:I48)</f>
        <v>718982.91</v>
      </c>
    </row>
    <row r="49" customFormat="false" ht="15.6" hidden="false" customHeight="true" outlineLevel="0" collapsed="false">
      <c r="A49" s="4" t="s">
        <v>56</v>
      </c>
      <c r="B49" s="5" t="n">
        <v>260839.45</v>
      </c>
      <c r="C49" s="5" t="n">
        <v>217043.7</v>
      </c>
      <c r="D49" s="5" t="n">
        <v>65639.46</v>
      </c>
      <c r="E49" s="5" t="n">
        <v>217378.88</v>
      </c>
      <c r="F49" s="5" t="n">
        <v>5174.08</v>
      </c>
      <c r="G49" s="5" t="n">
        <v>80725.32</v>
      </c>
      <c r="H49" s="5" t="n">
        <v>5754.43</v>
      </c>
      <c r="I49" s="8" t="n">
        <v>15432.58</v>
      </c>
      <c r="J49" s="6" t="n">
        <f aca="false">SUM('2015'!B49:I49)</f>
        <v>867987.9</v>
      </c>
    </row>
    <row r="50" customFormat="false" ht="15.6" hidden="false" customHeight="true" outlineLevel="0" collapsed="false">
      <c r="A50" s="4" t="s">
        <v>57</v>
      </c>
      <c r="B50" s="5" t="n">
        <v>0</v>
      </c>
      <c r="C50" s="5" t="n">
        <v>2030</v>
      </c>
      <c r="D50" s="5" t="n">
        <v>0</v>
      </c>
      <c r="E50" s="5" t="n">
        <v>12030</v>
      </c>
      <c r="F50" s="5" t="n">
        <v>0</v>
      </c>
      <c r="G50" s="5" t="n">
        <v>8380</v>
      </c>
      <c r="H50" s="5" t="n">
        <v>0</v>
      </c>
      <c r="I50" s="5" t="n">
        <v>0</v>
      </c>
      <c r="J50" s="6" t="n">
        <f aca="false">SUM('2015'!B50:I50)</f>
        <v>22440</v>
      </c>
    </row>
    <row r="51" customFormat="false" ht="15.6" hidden="false" customHeight="true" outlineLevel="0" collapsed="false">
      <c r="A51" s="4" t="s">
        <v>58</v>
      </c>
      <c r="B51" s="5" t="n">
        <v>810314.34</v>
      </c>
      <c r="C51" s="5" t="n">
        <v>391320.58</v>
      </c>
      <c r="D51" s="5" t="n">
        <v>229490.41</v>
      </c>
      <c r="E51" s="5" t="n">
        <v>226765.49</v>
      </c>
      <c r="F51" s="5" t="n">
        <v>12029.79</v>
      </c>
      <c r="G51" s="5" t="n">
        <v>137441.59</v>
      </c>
      <c r="H51" s="5" t="n">
        <v>22800.82</v>
      </c>
      <c r="I51" s="5" t="n">
        <v>40969.87</v>
      </c>
      <c r="J51" s="6" t="n">
        <f aca="false">SUM('2015'!B51:I51)</f>
        <v>1871132.89</v>
      </c>
    </row>
    <row r="52" customFormat="false" ht="15.6" hidden="false" customHeight="true" outlineLevel="0" collapsed="false">
      <c r="A52" s="4" t="s">
        <v>59</v>
      </c>
      <c r="B52" s="5" t="n">
        <v>283220.55</v>
      </c>
      <c r="C52" s="5" t="n">
        <v>105866.39</v>
      </c>
      <c r="D52" s="5" t="n">
        <v>26664.43</v>
      </c>
      <c r="E52" s="5" t="n">
        <v>158973.66</v>
      </c>
      <c r="F52" s="5" t="n">
        <v>409.85</v>
      </c>
      <c r="G52" s="5" t="n">
        <v>83793.69</v>
      </c>
      <c r="H52" s="6" t="n">
        <v>0</v>
      </c>
      <c r="I52" s="5" t="n">
        <v>5824.44</v>
      </c>
      <c r="J52" s="6" t="n">
        <f aca="false">SUM('2015'!B52:I52)</f>
        <v>664753.01</v>
      </c>
    </row>
    <row r="53" customFormat="false" ht="15.6" hidden="false" customHeight="true" outlineLevel="0" collapsed="false">
      <c r="A53" s="4" t="s">
        <v>60</v>
      </c>
      <c r="B53" s="5" t="n">
        <v>60561</v>
      </c>
      <c r="C53" s="5" t="n">
        <v>0</v>
      </c>
      <c r="D53" s="5" t="n">
        <v>0</v>
      </c>
      <c r="E53" s="5" t="n">
        <v>1672</v>
      </c>
      <c r="F53" s="5" t="n">
        <v>0</v>
      </c>
      <c r="G53" s="7" t="n">
        <v>2961</v>
      </c>
      <c r="H53" s="5" t="n">
        <v>0</v>
      </c>
      <c r="I53" s="5" t="n">
        <v>0</v>
      </c>
      <c r="J53" s="6" t="n">
        <f aca="false">SUM('2015'!B53:I53)</f>
        <v>65194</v>
      </c>
    </row>
    <row r="54" customFormat="false" ht="15.6" hidden="false" customHeight="true" outlineLevel="0" collapsed="false">
      <c r="A54" s="4" t="s">
        <v>61</v>
      </c>
      <c r="B54" s="5" t="n">
        <v>28341.99</v>
      </c>
      <c r="C54" s="5" t="n">
        <v>25283.43</v>
      </c>
      <c r="D54" s="5" t="n">
        <v>1125.35</v>
      </c>
      <c r="E54" s="5" t="n">
        <v>26969.69</v>
      </c>
      <c r="F54" s="5" t="n">
        <v>0</v>
      </c>
      <c r="G54" s="5" t="n">
        <v>10766.61</v>
      </c>
      <c r="H54" s="5" t="n">
        <v>0</v>
      </c>
      <c r="I54" s="5" t="n">
        <v>0</v>
      </c>
      <c r="J54" s="6" t="n">
        <f aca="false">SUM('2015'!B54:I54)</f>
        <v>92487.07</v>
      </c>
    </row>
    <row r="55" customFormat="false" ht="15.6" hidden="false" customHeight="true" outlineLevel="0" collapsed="false">
      <c r="A55" s="4" t="s">
        <v>62</v>
      </c>
      <c r="B55" s="5" t="n">
        <v>33080</v>
      </c>
      <c r="C55" s="5" t="n">
        <v>39216.54</v>
      </c>
      <c r="D55" s="5" t="n">
        <v>3209.27</v>
      </c>
      <c r="E55" s="5" t="n">
        <v>5280</v>
      </c>
      <c r="F55" s="5" t="n">
        <v>362.54</v>
      </c>
      <c r="G55" s="5" t="n">
        <v>62378.46</v>
      </c>
      <c r="H55" s="5" t="n">
        <v>0</v>
      </c>
      <c r="I55" s="5" t="n">
        <v>0</v>
      </c>
      <c r="J55" s="6" t="n">
        <f aca="false">SUM('2015'!B55:I55)</f>
        <v>143526.81</v>
      </c>
    </row>
    <row r="56" customFormat="false" ht="15.6" hidden="false" customHeight="true" outlineLevel="0" collapsed="false">
      <c r="A56" s="4" t="s">
        <v>63</v>
      </c>
      <c r="B56" s="7" t="n">
        <v>206159.7</v>
      </c>
      <c r="C56" s="5" t="n">
        <v>94480.97</v>
      </c>
      <c r="D56" s="5" t="n">
        <v>32153.26</v>
      </c>
      <c r="E56" s="5" t="n">
        <v>9990</v>
      </c>
      <c r="F56" s="5" t="n">
        <v>0</v>
      </c>
      <c r="G56" s="5" t="n">
        <v>16197.48</v>
      </c>
      <c r="H56" s="5" t="n">
        <v>1949.12</v>
      </c>
      <c r="I56" s="5" t="n">
        <v>0</v>
      </c>
      <c r="J56" s="6" t="n">
        <f aca="false">SUM('2015'!B56:I56)</f>
        <v>360930.53</v>
      </c>
    </row>
    <row r="57" customFormat="false" ht="15.6" hidden="false" customHeight="true" outlineLevel="0" collapsed="false">
      <c r="A57" s="4" t="s">
        <v>64</v>
      </c>
      <c r="B57" s="5" t="n">
        <v>71008.42</v>
      </c>
      <c r="C57" s="5" t="n">
        <v>29254.23</v>
      </c>
      <c r="D57" s="5" t="n">
        <v>11660.97</v>
      </c>
      <c r="E57" s="5" t="n">
        <v>22929.93</v>
      </c>
      <c r="F57" s="5" t="n">
        <v>0</v>
      </c>
      <c r="G57" s="5" t="n">
        <v>0</v>
      </c>
      <c r="H57" s="5" t="n">
        <v>0</v>
      </c>
      <c r="I57" s="5" t="n">
        <v>0</v>
      </c>
      <c r="J57" s="6" t="n">
        <f aca="false">SUM('2015'!B57:I57)</f>
        <v>134853.55</v>
      </c>
    </row>
    <row r="58" customFormat="false" ht="15.6" hidden="false" customHeight="true" outlineLevel="0" collapsed="false">
      <c r="A58" s="4" t="s">
        <v>65</v>
      </c>
      <c r="B58" s="5" t="n">
        <v>421000</v>
      </c>
      <c r="C58" s="5" t="n">
        <v>73000</v>
      </c>
      <c r="D58" s="5" t="n">
        <v>78000</v>
      </c>
      <c r="E58" s="5" t="n">
        <v>60000</v>
      </c>
      <c r="F58" s="5" t="n">
        <v>87</v>
      </c>
      <c r="G58" s="5" t="n">
        <v>17000</v>
      </c>
      <c r="H58" s="5" t="n">
        <v>23000</v>
      </c>
      <c r="I58" s="5" t="n">
        <v>22000</v>
      </c>
      <c r="J58" s="6" t="n">
        <f aca="false">SUM('2015'!B58:I58)</f>
        <v>694087</v>
      </c>
    </row>
    <row r="59" customFormat="false" ht="15.6" hidden="false" customHeight="true" outlineLevel="0" collapsed="false">
      <c r="A59" s="4" t="s">
        <v>66</v>
      </c>
      <c r="B59" s="5"/>
      <c r="C59" s="5" t="n">
        <v>138467.68</v>
      </c>
      <c r="D59" s="5" t="n">
        <v>18121.36</v>
      </c>
      <c r="E59" s="5" t="n">
        <v>72960.47</v>
      </c>
      <c r="F59" s="5" t="n">
        <v>521.52</v>
      </c>
      <c r="G59" s="5" t="n">
        <v>78443.09</v>
      </c>
      <c r="H59" s="5" t="n">
        <v>1927.2</v>
      </c>
      <c r="I59" s="5" t="n">
        <v>13865.03</v>
      </c>
      <c r="J59" s="6" t="n">
        <f aca="false">SUM('2015'!B59:I59)</f>
        <v>324306.35</v>
      </c>
    </row>
    <row r="60" customFormat="false" ht="15.6" hidden="false" customHeight="true" outlineLevel="0" collapsed="false">
      <c r="A60" s="4" t="s">
        <v>67</v>
      </c>
      <c r="B60" s="5" t="n">
        <v>0</v>
      </c>
      <c r="C60" s="5" t="n">
        <v>1443.65</v>
      </c>
      <c r="D60" s="5" t="n">
        <v>206.45</v>
      </c>
      <c r="E60" s="5" t="n">
        <v>2856.94</v>
      </c>
      <c r="F60" s="5" t="n">
        <v>939.51</v>
      </c>
      <c r="G60" s="5" t="n">
        <v>2589.34</v>
      </c>
      <c r="H60" s="5" t="n">
        <v>0</v>
      </c>
      <c r="I60" s="5" t="n">
        <v>0</v>
      </c>
      <c r="J60" s="6" t="n">
        <f aca="false">SUM('2015'!B60:I60)</f>
        <v>8035.89</v>
      </c>
    </row>
    <row r="61" customFormat="false" ht="15.6" hidden="false" customHeight="true" outlineLevel="0" collapsed="false">
      <c r="A61" s="4" t="s">
        <v>68</v>
      </c>
      <c r="B61" s="5" t="n">
        <v>28111.75</v>
      </c>
      <c r="C61" s="5" t="n">
        <v>9746.24</v>
      </c>
      <c r="D61" s="5" t="n">
        <v>1211.51</v>
      </c>
      <c r="E61" s="5" t="n">
        <v>15501.65</v>
      </c>
      <c r="F61" s="5" t="n">
        <v>488.4</v>
      </c>
      <c r="G61" s="5" t="n">
        <v>1315.08</v>
      </c>
      <c r="H61" s="5" t="n">
        <v>0</v>
      </c>
      <c r="I61" s="5" t="n">
        <v>0</v>
      </c>
      <c r="J61" s="6" t="n">
        <f aca="false">SUM('2015'!B61:I61)</f>
        <v>56374.63</v>
      </c>
    </row>
    <row r="62" customFormat="false" ht="15.6" hidden="false" customHeight="true" outlineLevel="0" collapsed="false">
      <c r="A62" s="4" t="s">
        <v>69</v>
      </c>
      <c r="B62" s="5" t="n">
        <v>130608.72</v>
      </c>
      <c r="C62" s="5" t="n">
        <v>86531.04</v>
      </c>
      <c r="D62" s="5" t="n">
        <v>16400.48</v>
      </c>
      <c r="E62" s="5" t="n">
        <v>122931.19</v>
      </c>
      <c r="F62" s="5" t="n">
        <v>1452.64</v>
      </c>
      <c r="G62" s="5" t="n">
        <v>77467.97</v>
      </c>
      <c r="H62" s="5" t="n">
        <v>10613.99</v>
      </c>
      <c r="I62" s="5" t="n">
        <v>2066.46</v>
      </c>
      <c r="J62" s="6" t="n">
        <f aca="false">SUM('2015'!B62:I62)</f>
        <v>448072.49</v>
      </c>
    </row>
    <row r="63" customFormat="false" ht="15.6" hidden="false" customHeight="true" outlineLevel="0" collapsed="false">
      <c r="A63" s="4" t="s">
        <v>70</v>
      </c>
      <c r="B63" s="5" t="n">
        <v>266053.38</v>
      </c>
      <c r="C63" s="5" t="n">
        <v>164241.11</v>
      </c>
      <c r="D63" s="5" t="n">
        <v>56327.11</v>
      </c>
      <c r="E63" s="5" t="n">
        <v>135624</v>
      </c>
      <c r="F63" s="7" t="n">
        <v>852.03</v>
      </c>
      <c r="G63" s="5" t="n">
        <v>82664</v>
      </c>
      <c r="H63" s="5" t="n">
        <v>22915.44</v>
      </c>
      <c r="I63" s="5" t="n">
        <v>3121.73</v>
      </c>
      <c r="J63" s="6" t="n">
        <f aca="false">SUM('2015'!B63:I63)</f>
        <v>731798.8</v>
      </c>
    </row>
    <row r="64" customFormat="false" ht="15.6" hidden="false" customHeight="true" outlineLevel="0" collapsed="false">
      <c r="A64" s="4" t="s">
        <v>71</v>
      </c>
      <c r="B64" s="5" t="n">
        <v>1304454</v>
      </c>
      <c r="C64" s="5" t="n">
        <v>555163</v>
      </c>
      <c r="D64" s="5"/>
      <c r="E64" s="5" t="n">
        <v>115705</v>
      </c>
      <c r="F64" s="5"/>
      <c r="G64" s="5"/>
      <c r="H64" s="5" t="n">
        <v>32272</v>
      </c>
      <c r="I64" s="5" t="n">
        <v>55440</v>
      </c>
      <c r="J64" s="6" t="n">
        <f aca="false">SUM('2015'!B64:I64)</f>
        <v>2063034</v>
      </c>
    </row>
    <row r="65" customFormat="false" ht="15.6" hidden="false" customHeight="true" outlineLevel="0" collapsed="false">
      <c r="A65" s="4" t="s">
        <v>72</v>
      </c>
      <c r="B65" s="5" t="n">
        <v>155465.85</v>
      </c>
      <c r="C65" s="5" t="n">
        <v>50017.39</v>
      </c>
      <c r="D65" s="5" t="n">
        <v>8263.48</v>
      </c>
      <c r="E65" s="5" t="n">
        <v>4935.85</v>
      </c>
      <c r="F65" s="5" t="n">
        <v>0</v>
      </c>
      <c r="G65" s="5" t="n">
        <v>0</v>
      </c>
      <c r="H65" s="9" t="n">
        <v>6807.95</v>
      </c>
      <c r="I65" s="9" t="n">
        <v>2481.44</v>
      </c>
      <c r="J65" s="6" t="n">
        <f aca="false">SUM('2015'!B65:I65)</f>
        <v>227971.96</v>
      </c>
    </row>
    <row r="66" customFormat="false" ht="15.6" hidden="false" customHeight="true" outlineLevel="0" collapsed="false">
      <c r="A66" s="4" t="s">
        <v>73</v>
      </c>
      <c r="B66" s="5" t="n">
        <v>202581</v>
      </c>
      <c r="C66" s="5" t="n">
        <v>160217</v>
      </c>
      <c r="D66" s="7" t="n">
        <v>25149</v>
      </c>
      <c r="E66" s="5" t="n">
        <v>68720</v>
      </c>
      <c r="F66" s="7" t="n">
        <v>675</v>
      </c>
      <c r="G66" s="7" t="n">
        <v>56824</v>
      </c>
      <c r="H66" s="7" t="n">
        <v>14828</v>
      </c>
      <c r="I66" s="5" t="n">
        <v>3172</v>
      </c>
      <c r="J66" s="6" t="n">
        <f aca="false">SUM('2015'!B66:I66)</f>
        <v>532166</v>
      </c>
    </row>
    <row r="67" customFormat="false" ht="15.6" hidden="false" customHeight="true" outlineLevel="0" collapsed="false">
      <c r="A67" s="4" t="s">
        <v>74</v>
      </c>
      <c r="B67" s="5" t="n">
        <v>30304.7</v>
      </c>
      <c r="C67" s="5" t="n">
        <v>0</v>
      </c>
      <c r="D67" s="5" t="n">
        <v>0</v>
      </c>
      <c r="E67" s="5" t="n">
        <v>3706.4</v>
      </c>
      <c r="F67" s="5" t="n">
        <v>0</v>
      </c>
      <c r="G67" s="5" t="n">
        <v>0</v>
      </c>
      <c r="H67" s="9" t="n">
        <v>0</v>
      </c>
      <c r="I67" s="9" t="n">
        <v>0</v>
      </c>
      <c r="J67" s="6" t="n">
        <f aca="false">SUM('2015'!B67:I67)</f>
        <v>34011.1</v>
      </c>
    </row>
    <row r="68" customFormat="false" ht="15.6" hidden="false" customHeight="true" outlineLevel="0" collapsed="false">
      <c r="A68" s="4" t="s">
        <v>75</v>
      </c>
      <c r="B68" s="5" t="n">
        <v>851506.78</v>
      </c>
      <c r="C68" s="5" t="n">
        <v>483656.14</v>
      </c>
      <c r="D68" s="5" t="n">
        <v>227685.68</v>
      </c>
      <c r="E68" s="5" t="n">
        <v>189016.2</v>
      </c>
      <c r="F68" s="6" t="n">
        <v>6479.37</v>
      </c>
      <c r="G68" s="5" t="n">
        <v>126483.44</v>
      </c>
      <c r="H68" s="7" t="n">
        <v>25608.83</v>
      </c>
      <c r="I68" s="7" t="n">
        <v>26111.54</v>
      </c>
      <c r="J68" s="6" t="n">
        <f aca="false">SUM('2015'!B68:I68)</f>
        <v>1936547.98</v>
      </c>
    </row>
    <row r="69" customFormat="false" ht="15.6" hidden="false" customHeight="true" outlineLevel="0" collapsed="false">
      <c r="A69" s="4" t="s">
        <v>76</v>
      </c>
      <c r="B69" s="5" t="n">
        <v>137403.85</v>
      </c>
      <c r="C69" s="5" t="n">
        <v>104574.68</v>
      </c>
      <c r="D69" s="5" t="n">
        <v>31526.95</v>
      </c>
      <c r="E69" s="5" t="n">
        <v>115735.79</v>
      </c>
      <c r="F69" s="5" t="n">
        <v>0</v>
      </c>
      <c r="G69" s="5" t="n">
        <v>62493.43</v>
      </c>
      <c r="H69" s="5" t="n">
        <v>23362.56</v>
      </c>
      <c r="I69" s="5" t="n">
        <v>474.8</v>
      </c>
      <c r="J69" s="6" t="n">
        <f aca="false">SUM('2015'!B69:I69)</f>
        <v>475572.06</v>
      </c>
    </row>
    <row r="70" customFormat="false" ht="15.6" hidden="false" customHeight="true" outlineLevel="0" collapsed="false">
      <c r="A70" s="4" t="s">
        <v>77</v>
      </c>
      <c r="B70" s="5" t="n">
        <v>432732</v>
      </c>
      <c r="C70" s="5" t="n">
        <v>167409</v>
      </c>
      <c r="D70" s="7" t="n">
        <v>81716</v>
      </c>
      <c r="E70" s="5" t="n">
        <v>99773</v>
      </c>
      <c r="F70" s="5" t="n">
        <v>4826</v>
      </c>
      <c r="G70" s="5" t="n">
        <v>87102</v>
      </c>
      <c r="H70" s="5" t="n">
        <v>19096</v>
      </c>
      <c r="I70" s="5" t="n">
        <v>30651</v>
      </c>
      <c r="J70" s="6" t="n">
        <f aca="false">SUM('2015'!B70:I70)</f>
        <v>923305</v>
      </c>
    </row>
    <row r="71" customFormat="false" ht="15.6" hidden="false" customHeight="true" outlineLevel="0" collapsed="false">
      <c r="A71" s="4" t="s">
        <v>78</v>
      </c>
      <c r="B71" s="5"/>
      <c r="C71" s="5" t="n">
        <v>466191.02</v>
      </c>
      <c r="D71" s="5" t="n">
        <v>273060.42</v>
      </c>
      <c r="E71" s="5" t="n">
        <v>320758.8</v>
      </c>
      <c r="F71" s="5" t="n">
        <v>7157.26</v>
      </c>
      <c r="G71" s="5" t="n">
        <v>137760.49</v>
      </c>
      <c r="H71" s="5" t="n">
        <v>33100.08</v>
      </c>
      <c r="I71" s="5" t="n">
        <v>35097.03</v>
      </c>
      <c r="J71" s="6" t="n">
        <f aca="false">SUM('2015'!B71:I71)</f>
        <v>1273125.1</v>
      </c>
    </row>
    <row r="72" customFormat="false" ht="15.6" hidden="false" customHeight="true" outlineLevel="0" collapsed="false">
      <c r="A72" s="4" t="s">
        <v>79</v>
      </c>
      <c r="B72" s="5" t="n">
        <v>0</v>
      </c>
      <c r="C72" s="5" t="n">
        <v>0</v>
      </c>
      <c r="D72" s="5" t="n">
        <v>0</v>
      </c>
      <c r="E72" s="5" t="n">
        <v>907.6</v>
      </c>
      <c r="F72" s="5" t="n">
        <v>0</v>
      </c>
      <c r="G72" s="5" t="n">
        <v>435.95</v>
      </c>
      <c r="H72" s="5" t="n">
        <v>0</v>
      </c>
      <c r="I72" s="5" t="n">
        <v>0</v>
      </c>
      <c r="J72" s="6" t="n">
        <f aca="false">SUM('2015'!B72:I72)</f>
        <v>1343.55</v>
      </c>
    </row>
    <row r="73" customFormat="false" ht="15.6" hidden="false" customHeight="true" outlineLevel="0" collapsed="false">
      <c r="A73" s="4" t="s">
        <v>80</v>
      </c>
      <c r="B73" s="5" t="n">
        <v>111361.66</v>
      </c>
      <c r="C73" s="7" t="n">
        <v>84700.07</v>
      </c>
      <c r="D73" s="7" t="n">
        <v>10129.82</v>
      </c>
      <c r="E73" s="5" t="n">
        <v>189676.66</v>
      </c>
      <c r="F73" s="5" t="n">
        <v>0</v>
      </c>
      <c r="G73" s="5" t="n">
        <v>76885.25</v>
      </c>
      <c r="H73" s="5" t="n">
        <v>0</v>
      </c>
      <c r="I73" s="5" t="n">
        <v>0</v>
      </c>
      <c r="J73" s="6" t="n">
        <f aca="false">SUM('2015'!B73:I73)</f>
        <v>472753.46</v>
      </c>
    </row>
    <row r="74" customFormat="false" ht="15.6" hidden="false" customHeight="true" outlineLevel="0" collapsed="false">
      <c r="A74" s="4" t="s">
        <v>81</v>
      </c>
      <c r="B74" s="5" t="n">
        <v>10635.61</v>
      </c>
      <c r="C74" s="5" t="n">
        <v>13557.86</v>
      </c>
      <c r="D74" s="5" t="n">
        <v>0</v>
      </c>
      <c r="E74" s="5" t="n">
        <v>17094.37</v>
      </c>
      <c r="F74" s="5" t="n">
        <v>0</v>
      </c>
      <c r="G74" s="5" t="n">
        <v>12806.75</v>
      </c>
      <c r="H74" s="5" t="n">
        <v>0</v>
      </c>
      <c r="I74" s="5" t="n">
        <v>0</v>
      </c>
      <c r="J74" s="6" t="n">
        <f aca="false">SUM('2015'!B74:I74)</f>
        <v>54094.59</v>
      </c>
    </row>
    <row r="75" customFormat="false" ht="15.6" hidden="false" customHeight="true" outlineLevel="0" collapsed="false">
      <c r="A75" s="4" t="s">
        <v>82</v>
      </c>
      <c r="B75" s="5" t="n">
        <v>475677</v>
      </c>
      <c r="C75" s="5" t="n">
        <v>277320</v>
      </c>
      <c r="D75" s="5" t="n">
        <v>130536</v>
      </c>
      <c r="E75" s="5" t="n">
        <v>144306</v>
      </c>
      <c r="F75" s="5" t="n">
        <v>1681</v>
      </c>
      <c r="G75" s="5" t="n">
        <v>74193</v>
      </c>
      <c r="H75" s="9" t="n">
        <v>19059</v>
      </c>
      <c r="I75" s="7" t="n">
        <v>21739</v>
      </c>
      <c r="J75" s="6" t="n">
        <f aca="false">SUM('2015'!B75:I75)</f>
        <v>1144511</v>
      </c>
    </row>
    <row r="76" customFormat="false" ht="15.6" hidden="false" customHeight="true" outlineLevel="0" collapsed="false">
      <c r="A76" s="4" t="s">
        <v>83</v>
      </c>
      <c r="B76" s="5" t="n">
        <v>86674</v>
      </c>
      <c r="C76" s="5" t="n">
        <v>69281</v>
      </c>
      <c r="D76" s="7" t="n">
        <v>11340</v>
      </c>
      <c r="E76" s="5" t="n">
        <v>91238</v>
      </c>
      <c r="F76" s="5" t="n">
        <v>0</v>
      </c>
      <c r="G76" s="5" t="n">
        <v>56273</v>
      </c>
      <c r="H76" s="7" t="n">
        <v>0</v>
      </c>
      <c r="I76" s="5" t="n">
        <v>0</v>
      </c>
      <c r="J76" s="6" t="n">
        <f aca="false">SUM('2015'!B76:I76)</f>
        <v>314806</v>
      </c>
    </row>
    <row r="77" customFormat="false" ht="15.6" hidden="false" customHeight="true" outlineLevel="0" collapsed="false">
      <c r="A77" s="4" t="s">
        <v>84</v>
      </c>
      <c r="B77" s="5" t="n">
        <v>805411.5</v>
      </c>
      <c r="C77" s="5" t="n">
        <v>349618.65</v>
      </c>
      <c r="D77" s="5" t="n">
        <v>206273.65</v>
      </c>
      <c r="E77" s="6" t="n">
        <v>186310.94</v>
      </c>
      <c r="F77" s="6" t="n">
        <v>2712.41</v>
      </c>
      <c r="G77" s="5" t="n">
        <v>133890.24</v>
      </c>
      <c r="H77" s="10" t="n">
        <v>21290.57</v>
      </c>
      <c r="I77" s="10" t="n">
        <v>48890.38</v>
      </c>
      <c r="J77" s="6" t="n">
        <f aca="false">SUM('2015'!B77:I77)</f>
        <v>1754398.34</v>
      </c>
    </row>
    <row r="78" customFormat="false" ht="15.6" hidden="false" customHeight="true" outlineLevel="0" collapsed="false">
      <c r="A78" s="4" t="s">
        <v>85</v>
      </c>
      <c r="B78" s="5" t="n">
        <v>21054.42</v>
      </c>
      <c r="C78" s="5" t="n">
        <v>10348.97</v>
      </c>
      <c r="D78" s="5" t="n">
        <v>3012.7</v>
      </c>
      <c r="E78" s="5" t="n">
        <v>46613.17</v>
      </c>
      <c r="F78" s="5" t="n">
        <v>0</v>
      </c>
      <c r="G78" s="5" t="n">
        <v>35232.87</v>
      </c>
      <c r="H78" s="5" t="n">
        <v>0</v>
      </c>
      <c r="I78" s="5" t="n">
        <v>0</v>
      </c>
      <c r="J78" s="6" t="n">
        <f aca="false">SUM('2015'!B78:I78)</f>
        <v>116262.13</v>
      </c>
    </row>
    <row r="79" customFormat="false" ht="15.6" hidden="false" customHeight="true" outlineLevel="0" collapsed="false">
      <c r="A79" s="4" t="s">
        <v>86</v>
      </c>
      <c r="B79" s="5"/>
      <c r="C79" s="5"/>
      <c r="D79" s="5"/>
      <c r="E79" s="5"/>
      <c r="F79" s="5"/>
      <c r="G79" s="5"/>
      <c r="H79" s="5"/>
      <c r="I79" s="5"/>
      <c r="J79" s="6"/>
    </row>
    <row r="80" customFormat="false" ht="15.6" hidden="false" customHeight="true" outlineLevel="0" collapsed="false">
      <c r="A80" s="4" t="s">
        <v>87</v>
      </c>
      <c r="B80" s="5" t="n">
        <v>245649.91</v>
      </c>
      <c r="C80" s="5" t="n">
        <v>114179.08</v>
      </c>
      <c r="D80" s="5" t="n">
        <v>40704.85</v>
      </c>
      <c r="E80" s="5" t="n">
        <v>169873.68</v>
      </c>
      <c r="F80" s="5" t="n">
        <v>0</v>
      </c>
      <c r="G80" s="5" t="n">
        <v>73399.18</v>
      </c>
      <c r="H80" s="5" t="n">
        <v>15828.1</v>
      </c>
      <c r="I80" s="5" t="n">
        <v>2900.4</v>
      </c>
      <c r="J80" s="6" t="n">
        <f aca="false">SUM('2015'!B80:I80)</f>
        <v>662535.2</v>
      </c>
    </row>
    <row r="81" customFormat="false" ht="15.6" hidden="false" customHeight="true" outlineLevel="0" collapsed="false">
      <c r="A81" s="4" t="s">
        <v>88</v>
      </c>
      <c r="B81" s="5" t="n">
        <v>10488.44</v>
      </c>
      <c r="C81" s="5" t="n">
        <v>32355.84</v>
      </c>
      <c r="D81" s="5" t="n">
        <v>12920.42</v>
      </c>
      <c r="E81" s="5" t="n">
        <v>79671.64</v>
      </c>
      <c r="F81" s="5" t="n">
        <v>8254.88</v>
      </c>
      <c r="G81" s="5" t="n">
        <v>34468.39</v>
      </c>
      <c r="H81" s="5" t="n">
        <v>0</v>
      </c>
      <c r="I81" s="5" t="n">
        <v>0</v>
      </c>
      <c r="J81" s="6" t="n">
        <f aca="false">SUM('2015'!B81:I81)</f>
        <v>178159.61</v>
      </c>
    </row>
    <row r="82" customFormat="false" ht="15.6" hidden="false" customHeight="true" outlineLevel="0" collapsed="false">
      <c r="A82" s="4" t="s">
        <v>89</v>
      </c>
      <c r="B82" s="5" t="n">
        <v>109262.33</v>
      </c>
      <c r="C82" s="5" t="n">
        <v>10574.76</v>
      </c>
      <c r="D82" s="5" t="n">
        <v>4043.74</v>
      </c>
      <c r="E82" s="5" t="n">
        <v>3606.51</v>
      </c>
      <c r="F82" s="5" t="n">
        <v>0</v>
      </c>
      <c r="G82" s="5" t="n">
        <v>17167.64</v>
      </c>
      <c r="H82" s="5" t="n">
        <v>0</v>
      </c>
      <c r="I82" s="5" t="n">
        <v>0</v>
      </c>
      <c r="J82" s="6" t="n">
        <f aca="false">SUM('2015'!B82:I82)</f>
        <v>144654.98</v>
      </c>
    </row>
    <row r="83" customFormat="false" ht="15.6" hidden="false" customHeight="true" outlineLevel="0" collapsed="false">
      <c r="A83" s="4" t="s">
        <v>90</v>
      </c>
      <c r="B83" s="8" t="n">
        <v>139784.03</v>
      </c>
      <c r="C83" s="5" t="n">
        <v>98399.73</v>
      </c>
      <c r="D83" s="5" t="n">
        <v>0</v>
      </c>
      <c r="E83" s="5" t="n">
        <v>0</v>
      </c>
      <c r="F83" s="5" t="n">
        <v>0</v>
      </c>
      <c r="G83" s="5" t="n">
        <v>0</v>
      </c>
      <c r="H83" s="5" t="n">
        <v>0</v>
      </c>
      <c r="I83" s="5" t="n">
        <v>0</v>
      </c>
      <c r="J83" s="6" t="n">
        <f aca="false">SUM('2015'!B83:I83)</f>
        <v>238183.76</v>
      </c>
    </row>
    <row r="84" customFormat="false" ht="15.6" hidden="false" customHeight="true" outlineLevel="0" collapsed="false">
      <c r="A84" s="11" t="s">
        <v>91</v>
      </c>
      <c r="B84" s="5" t="n">
        <v>178846</v>
      </c>
      <c r="C84" s="5" t="n">
        <v>132232</v>
      </c>
      <c r="D84" s="5" t="n">
        <v>67053</v>
      </c>
      <c r="E84" s="5" t="n">
        <v>222069</v>
      </c>
      <c r="F84" s="5" t="n">
        <v>4497</v>
      </c>
      <c r="G84" s="5" t="n">
        <v>132573</v>
      </c>
      <c r="H84" s="5" t="n">
        <v>0</v>
      </c>
      <c r="I84" s="5" t="n">
        <v>0</v>
      </c>
      <c r="J84" s="6" t="n">
        <f aca="false">SUM('2015'!B84:I84)</f>
        <v>737270</v>
      </c>
    </row>
    <row r="85" customFormat="false" ht="15.6" hidden="false" customHeight="true" outlineLevel="0" collapsed="false">
      <c r="A85" s="4" t="s">
        <v>92</v>
      </c>
      <c r="B85" s="5" t="n">
        <v>269283.08</v>
      </c>
      <c r="C85" s="5" t="n">
        <v>82737.14</v>
      </c>
      <c r="D85" s="5" t="n">
        <v>33897.06</v>
      </c>
      <c r="E85" s="5" t="n">
        <v>28228.2</v>
      </c>
      <c r="F85" s="5" t="n">
        <v>645.69</v>
      </c>
      <c r="G85" s="5" t="n">
        <v>37320.61</v>
      </c>
      <c r="H85" s="5" t="n">
        <v>0</v>
      </c>
      <c r="I85" s="5" t="n">
        <v>0</v>
      </c>
      <c r="J85" s="6" t="n">
        <f aca="false">SUM('2015'!B85:I85)</f>
        <v>452111.78</v>
      </c>
    </row>
    <row r="86" customFormat="false" ht="15.6" hidden="false" customHeight="true" outlineLevel="0" collapsed="false">
      <c r="A86" s="4" t="s">
        <v>93</v>
      </c>
      <c r="B86" s="5" t="n">
        <v>214724.22</v>
      </c>
      <c r="C86" s="5" t="n">
        <v>44478.38</v>
      </c>
      <c r="D86" s="5" t="n">
        <v>16718.57</v>
      </c>
      <c r="E86" s="8" t="n">
        <v>67832.72</v>
      </c>
      <c r="F86" s="5" t="n">
        <v>0</v>
      </c>
      <c r="G86" s="5" t="n">
        <v>56648.41</v>
      </c>
      <c r="H86" s="5" t="n">
        <v>0</v>
      </c>
      <c r="I86" s="5" t="n">
        <v>0</v>
      </c>
      <c r="J86" s="6" t="n">
        <f aca="false">SUM('2015'!B86:I86)</f>
        <v>400402.3</v>
      </c>
    </row>
    <row r="87" customFormat="false" ht="15.6" hidden="false" customHeight="true" outlineLevel="0" collapsed="false">
      <c r="A87" s="4" t="s">
        <v>94</v>
      </c>
      <c r="B87" s="5" t="n">
        <v>601535</v>
      </c>
      <c r="C87" s="5" t="n">
        <v>190092</v>
      </c>
      <c r="D87" s="5" t="n">
        <v>84211</v>
      </c>
      <c r="E87" s="5" t="n">
        <v>186655</v>
      </c>
      <c r="F87" s="7" t="n">
        <v>1814</v>
      </c>
      <c r="G87" s="5" t="n">
        <v>110448</v>
      </c>
      <c r="H87" s="5" t="n">
        <v>23198</v>
      </c>
      <c r="I87" s="7" t="n">
        <v>33458</v>
      </c>
      <c r="J87" s="6" t="n">
        <f aca="false">SUM('2015'!B87:I87)</f>
        <v>1231411</v>
      </c>
    </row>
    <row r="88" customFormat="false" ht="15.6" hidden="false" customHeight="true" outlineLevel="0" collapsed="false">
      <c r="A88" s="4" t="s">
        <v>95</v>
      </c>
      <c r="B88" s="5" t="n">
        <v>1545213.84</v>
      </c>
      <c r="C88" s="5" t="n">
        <v>562497.51</v>
      </c>
      <c r="D88" s="5" t="n">
        <v>443432.41</v>
      </c>
      <c r="E88" s="5" t="n">
        <v>273809.12</v>
      </c>
      <c r="F88" s="5" t="n">
        <v>13259.68</v>
      </c>
      <c r="G88" s="5" t="n">
        <v>70753.24</v>
      </c>
      <c r="H88" s="9" t="n">
        <v>31864.9</v>
      </c>
      <c r="I88" s="9" t="n">
        <v>59413.01</v>
      </c>
      <c r="J88" s="6" t="n">
        <f aca="false">SUM('2015'!B88:I88)</f>
        <v>3000243.71</v>
      </c>
    </row>
    <row r="89" customFormat="false" ht="15.6" hidden="false" customHeight="true" outlineLevel="0" collapsed="false">
      <c r="A89" s="4" t="s">
        <v>96</v>
      </c>
      <c r="B89" s="5" t="n">
        <v>325783</v>
      </c>
      <c r="C89" s="6" t="n">
        <v>245434.5</v>
      </c>
      <c r="D89" s="5" t="n">
        <v>46264.86</v>
      </c>
      <c r="E89" s="5"/>
      <c r="F89" s="5" t="n">
        <v>177</v>
      </c>
      <c r="G89" s="5"/>
      <c r="H89" s="9" t="n">
        <v>25634</v>
      </c>
      <c r="I89" s="5"/>
      <c r="J89" s="6" t="n">
        <f aca="false">SUM('2015'!B89:I89)</f>
        <v>643293.36</v>
      </c>
    </row>
    <row r="90" customFormat="false" ht="15.6" hidden="false" customHeight="true" outlineLevel="0" collapsed="false">
      <c r="A90" s="4" t="s">
        <v>97</v>
      </c>
      <c r="B90" s="5" t="n">
        <v>173714.85</v>
      </c>
      <c r="C90" s="12" t="n">
        <v>13425.69</v>
      </c>
      <c r="D90" s="5" t="n">
        <v>9000.88</v>
      </c>
      <c r="E90" s="5" t="n">
        <v>50481.86</v>
      </c>
      <c r="F90" s="5" t="n">
        <v>0</v>
      </c>
      <c r="G90" s="5" t="n">
        <v>2742.29</v>
      </c>
      <c r="H90" s="5" t="n">
        <v>0</v>
      </c>
      <c r="I90" s="5" t="n">
        <v>0</v>
      </c>
      <c r="J90" s="6" t="n">
        <f aca="false">SUM('2015'!B90:I90)</f>
        <v>249365.57</v>
      </c>
    </row>
    <row r="91" customFormat="false" ht="15.6" hidden="false" customHeight="true" outlineLevel="0" collapsed="false">
      <c r="A91" s="4" t="s">
        <v>98</v>
      </c>
      <c r="B91" s="5" t="n">
        <v>1186906.55</v>
      </c>
      <c r="C91" s="5" t="n">
        <v>443269.13</v>
      </c>
      <c r="D91" s="5" t="n">
        <v>294105.08</v>
      </c>
      <c r="E91" s="5" t="n">
        <v>153837.41</v>
      </c>
      <c r="F91" s="5" t="n">
        <v>8002.74</v>
      </c>
      <c r="G91" s="5" t="n">
        <v>83178.82</v>
      </c>
      <c r="H91" s="7" t="n">
        <v>30014.99</v>
      </c>
      <c r="I91" s="7" t="n">
        <v>57265.52</v>
      </c>
      <c r="J91" s="6" t="n">
        <f aca="false">SUM('2015'!B91:I91)</f>
        <v>2256580.24</v>
      </c>
    </row>
    <row r="92" customFormat="false" ht="15.6" hidden="false" customHeight="true" outlineLevel="0" collapsed="false">
      <c r="A92" s="4" t="s">
        <v>99</v>
      </c>
      <c r="B92" s="5" t="n">
        <v>3085.35</v>
      </c>
      <c r="C92" s="5" t="n">
        <v>14001.9</v>
      </c>
      <c r="D92" s="5" t="n">
        <v>1630.23</v>
      </c>
      <c r="E92" s="5" t="n">
        <v>27748.2</v>
      </c>
      <c r="F92" s="5" t="n">
        <v>12418.63</v>
      </c>
      <c r="G92" s="5" t="n">
        <v>12671.5</v>
      </c>
      <c r="H92" s="9" t="n">
        <v>304.07</v>
      </c>
      <c r="I92" s="9" t="n">
        <v>361.58</v>
      </c>
      <c r="J92" s="6" t="n">
        <f aca="false">SUM('2015'!B92:I92)</f>
        <v>72221.46</v>
      </c>
    </row>
    <row r="93" customFormat="false" ht="15.6" hidden="false" customHeight="true" outlineLevel="0" collapsed="false">
      <c r="A93" s="4" t="s">
        <v>100</v>
      </c>
      <c r="B93" s="5" t="n">
        <v>60767</v>
      </c>
      <c r="C93" s="5" t="n">
        <v>57410</v>
      </c>
      <c r="D93" s="5" t="n">
        <v>7098</v>
      </c>
      <c r="E93" s="5" t="n">
        <v>58798</v>
      </c>
      <c r="F93" s="5"/>
      <c r="G93" s="5" t="n">
        <v>38079</v>
      </c>
      <c r="H93" s="5"/>
      <c r="I93" s="5"/>
      <c r="J93" s="6" t="n">
        <f aca="false">SUM('2015'!B93:I93)</f>
        <v>222152</v>
      </c>
    </row>
    <row r="94" customFormat="false" ht="15.6" hidden="false" customHeight="true" outlineLevel="0" collapsed="false">
      <c r="A94" s="4" t="s">
        <v>101</v>
      </c>
      <c r="B94" s="5" t="n">
        <v>197535.25</v>
      </c>
      <c r="C94" s="5" t="n">
        <v>140938.61</v>
      </c>
      <c r="D94" s="5" t="n">
        <v>58556.55</v>
      </c>
      <c r="E94" s="5" t="n">
        <v>203866.04</v>
      </c>
      <c r="F94" s="5" t="n">
        <v>2302.51</v>
      </c>
      <c r="G94" s="5" t="n">
        <v>121883.65</v>
      </c>
      <c r="H94" s="5" t="n">
        <v>23362.56</v>
      </c>
      <c r="I94" s="5" t="n">
        <v>13814.09</v>
      </c>
      <c r="J94" s="6" t="n">
        <f aca="false">SUM('2015'!B94:I94)</f>
        <v>762259.26</v>
      </c>
    </row>
    <row r="95" customFormat="false" ht="15.6" hidden="false" customHeight="true" outlineLevel="0" collapsed="false">
      <c r="A95" s="11" t="s">
        <v>102</v>
      </c>
      <c r="B95" s="5" t="n">
        <v>0</v>
      </c>
      <c r="C95" s="5" t="n">
        <v>342.1</v>
      </c>
      <c r="D95" s="5" t="n">
        <v>0</v>
      </c>
      <c r="E95" s="5" t="n">
        <v>939.6</v>
      </c>
      <c r="F95" s="5" t="n">
        <v>0</v>
      </c>
      <c r="G95" s="5" t="n">
        <v>908.29</v>
      </c>
      <c r="H95" s="5" t="n">
        <v>0</v>
      </c>
      <c r="I95" s="5" t="n">
        <v>0</v>
      </c>
      <c r="J95" s="6" t="n">
        <f aca="false">SUM('2015'!B95:I95)</f>
        <v>2189.99</v>
      </c>
    </row>
    <row r="96" customFormat="false" ht="15.6" hidden="false" customHeight="true" outlineLevel="0" collapsed="false">
      <c r="A96" s="4" t="s">
        <v>103</v>
      </c>
      <c r="B96" s="5" t="n">
        <v>1161658</v>
      </c>
      <c r="C96" s="5" t="n">
        <v>425681</v>
      </c>
      <c r="D96" s="5" t="n">
        <v>337651</v>
      </c>
      <c r="E96" s="5" t="n">
        <v>230204</v>
      </c>
      <c r="F96" s="5" t="n">
        <v>14505</v>
      </c>
      <c r="G96" s="5" t="n">
        <v>131663</v>
      </c>
      <c r="H96" s="5" t="n">
        <v>29871</v>
      </c>
      <c r="I96" s="5" t="n">
        <v>57083</v>
      </c>
      <c r="J96" s="6" t="n">
        <f aca="false">SUM('2015'!B96:I96)</f>
        <v>2388316</v>
      </c>
    </row>
    <row r="97" customFormat="false" ht="15.6" hidden="false" customHeight="true" outlineLevel="0" collapsed="false">
      <c r="A97" s="4" t="s">
        <v>104</v>
      </c>
      <c r="B97" s="5" t="n">
        <v>189397.24</v>
      </c>
      <c r="C97" s="5" t="n">
        <v>158327.17</v>
      </c>
      <c r="D97" s="5" t="n">
        <v>54017.71</v>
      </c>
      <c r="E97" s="5" t="n">
        <v>164519.67</v>
      </c>
      <c r="F97" s="5" t="n">
        <v>344.31</v>
      </c>
      <c r="G97" s="5" t="n">
        <v>102436.84</v>
      </c>
      <c r="H97" s="5" t="n">
        <v>22205.06</v>
      </c>
      <c r="I97" s="5" t="n">
        <v>2900.4</v>
      </c>
      <c r="J97" s="6" t="n">
        <f aca="false">SUM('2015'!B97:I97)</f>
        <v>694148.4</v>
      </c>
    </row>
    <row r="98" customFormat="false" ht="15.6" hidden="false" customHeight="true" outlineLevel="0" collapsed="false">
      <c r="A98" s="4" t="s">
        <v>105</v>
      </c>
      <c r="B98" s="5" t="n">
        <v>624738.91</v>
      </c>
      <c r="C98" s="6" t="n">
        <v>207137.01</v>
      </c>
      <c r="D98" s="6" t="n">
        <v>178183.77</v>
      </c>
      <c r="E98" s="5" t="n">
        <v>240265.52</v>
      </c>
      <c r="F98" s="5" t="n">
        <v>1615.7</v>
      </c>
      <c r="G98" s="5" t="n">
        <v>143532</v>
      </c>
      <c r="H98" s="9" t="n">
        <v>20717.88</v>
      </c>
      <c r="I98" s="9" t="n">
        <v>44977.52</v>
      </c>
      <c r="J98" s="6" t="n">
        <f aca="false">SUM('2015'!B98:I98)</f>
        <v>1461168.31</v>
      </c>
    </row>
    <row r="99" customFormat="false" ht="15.6" hidden="false" customHeight="true" outlineLevel="0" collapsed="false">
      <c r="A99" s="4" t="s">
        <v>106</v>
      </c>
      <c r="B99" s="5" t="n">
        <v>1223789</v>
      </c>
      <c r="C99" s="5" t="n">
        <v>535232</v>
      </c>
      <c r="D99" s="5" t="n">
        <v>270658</v>
      </c>
      <c r="E99" s="5" t="n">
        <v>137823</v>
      </c>
      <c r="F99" s="5" t="n">
        <v>0</v>
      </c>
      <c r="G99" s="5" t="n">
        <v>97444</v>
      </c>
      <c r="H99" s="7" t="n">
        <v>28250</v>
      </c>
      <c r="I99" s="7" t="n">
        <v>44112</v>
      </c>
      <c r="J99" s="6" t="n">
        <f aca="false">SUM('2015'!B99:I99)</f>
        <v>2337308</v>
      </c>
    </row>
    <row r="100" customFormat="false" ht="15.6" hidden="false" customHeight="true" outlineLevel="0" collapsed="false">
      <c r="A100" s="4" t="s">
        <v>107</v>
      </c>
      <c r="B100" s="5" t="n">
        <v>166535.78</v>
      </c>
      <c r="C100" s="5" t="n">
        <v>95618.47</v>
      </c>
      <c r="D100" s="5" t="n">
        <v>36925.88</v>
      </c>
      <c r="E100" s="5" t="n">
        <v>174886.15</v>
      </c>
      <c r="F100" s="5" t="n">
        <v>1259.1</v>
      </c>
      <c r="G100" s="5" t="n">
        <v>65906.41</v>
      </c>
      <c r="H100" s="9" t="n">
        <v>298.95</v>
      </c>
      <c r="I100" s="9" t="n">
        <v>1883.13</v>
      </c>
      <c r="J100" s="6" t="n">
        <f aca="false">SUM('2015'!B100:I100)</f>
        <v>543313.87</v>
      </c>
    </row>
    <row r="101" customFormat="false" ht="15.6" hidden="false" customHeight="true" outlineLevel="0" collapsed="false">
      <c r="A101" s="4" t="s">
        <v>108</v>
      </c>
      <c r="B101" s="5" t="n">
        <v>402419.73</v>
      </c>
      <c r="C101" s="5" t="n">
        <v>226948.85</v>
      </c>
      <c r="D101" s="5" t="n">
        <v>63686.86</v>
      </c>
      <c r="E101" s="5" t="n">
        <v>153839.42</v>
      </c>
      <c r="F101" s="5" t="n">
        <v>1731.79</v>
      </c>
      <c r="G101" s="5" t="n">
        <v>115998.6</v>
      </c>
      <c r="H101" s="5" t="n">
        <v>13710.84</v>
      </c>
      <c r="I101" s="5" t="n">
        <v>2900.4</v>
      </c>
      <c r="J101" s="6" t="n">
        <f aca="false">SUM('2015'!B101:I101)</f>
        <v>981236.49</v>
      </c>
    </row>
    <row r="102" customFormat="false" ht="15.6" hidden="false" customHeight="true" outlineLevel="0" collapsed="false">
      <c r="A102" s="4" t="s">
        <v>109</v>
      </c>
      <c r="B102" s="5" t="n">
        <v>304962</v>
      </c>
      <c r="C102" s="6" t="n">
        <v>167696</v>
      </c>
      <c r="D102" s="5" t="n">
        <v>57064</v>
      </c>
      <c r="E102" s="5" t="n">
        <v>138339</v>
      </c>
      <c r="F102" s="5" t="n">
        <v>492</v>
      </c>
      <c r="G102" s="7" t="n">
        <v>92237</v>
      </c>
      <c r="H102" s="5" t="n">
        <v>23363</v>
      </c>
      <c r="I102" s="5" t="n">
        <v>14497</v>
      </c>
      <c r="J102" s="6" t="n">
        <f aca="false">SUM('2015'!B102:I102)</f>
        <v>798650</v>
      </c>
    </row>
    <row r="103" customFormat="false" ht="15.6" hidden="false" customHeight="true" outlineLevel="0" collapsed="false">
      <c r="A103" s="4" t="s">
        <v>110</v>
      </c>
      <c r="B103" s="5" t="n">
        <v>78568.09</v>
      </c>
      <c r="C103" s="5" t="n">
        <v>43371.9</v>
      </c>
      <c r="D103" s="5" t="n">
        <v>1156.8</v>
      </c>
      <c r="E103" s="5" t="n">
        <v>20499.07</v>
      </c>
      <c r="F103" s="5" t="n">
        <v>0</v>
      </c>
      <c r="G103" s="5" t="n">
        <v>25993.82</v>
      </c>
      <c r="H103" s="5" t="n">
        <v>0</v>
      </c>
      <c r="I103" s="5" t="n">
        <v>0</v>
      </c>
      <c r="J103" s="6" t="n">
        <f aca="false">SUM('2015'!B103:I103)</f>
        <v>169589.68</v>
      </c>
    </row>
    <row r="104" customFormat="false" ht="15.6" hidden="false" customHeight="true" outlineLevel="0" collapsed="false">
      <c r="A104" s="4" t="s">
        <v>111</v>
      </c>
      <c r="B104" s="5" t="n">
        <v>590322.46</v>
      </c>
      <c r="C104" s="5" t="n">
        <v>230210.5</v>
      </c>
      <c r="D104" s="5" t="n">
        <v>96574.45</v>
      </c>
      <c r="E104" s="5" t="n">
        <v>51117.54</v>
      </c>
      <c r="F104" s="5" t="n">
        <v>1817.68</v>
      </c>
      <c r="G104" s="5" t="n">
        <v>62212.9</v>
      </c>
      <c r="H104" s="5" t="n">
        <v>21801</v>
      </c>
      <c r="I104" s="7" t="n">
        <v>14060.81</v>
      </c>
      <c r="J104" s="6" t="n">
        <f aca="false">SUM('2015'!B104:I104)</f>
        <v>1068117.34</v>
      </c>
    </row>
    <row r="105" customFormat="false" ht="15.6" hidden="false" customHeight="true" outlineLevel="0" collapsed="false">
      <c r="A105" s="4" t="s">
        <v>112</v>
      </c>
      <c r="B105" s="5" t="n">
        <v>713480.8</v>
      </c>
      <c r="C105" s="5" t="n">
        <v>409310.4</v>
      </c>
      <c r="D105" s="5" t="n">
        <v>186298.54</v>
      </c>
      <c r="E105" s="5" t="n">
        <v>255940.22</v>
      </c>
      <c r="F105" s="5" t="n">
        <v>7846.3</v>
      </c>
      <c r="G105" s="5" t="n">
        <v>112797.45</v>
      </c>
      <c r="H105" s="5" t="n">
        <v>23452</v>
      </c>
      <c r="I105" s="5" t="n">
        <v>41655.07</v>
      </c>
      <c r="J105" s="6" t="n">
        <f aca="false">SUM('2015'!B105:I105)</f>
        <v>1750780.78</v>
      </c>
    </row>
    <row r="106" customFormat="false" ht="15.6" hidden="false" customHeight="true" outlineLevel="0" collapsed="false">
      <c r="A106" s="4" t="s">
        <v>113</v>
      </c>
      <c r="B106" s="5"/>
      <c r="C106" s="5"/>
      <c r="D106" s="5"/>
      <c r="E106" s="5"/>
      <c r="F106" s="5"/>
      <c r="G106" s="5"/>
      <c r="H106" s="5"/>
      <c r="I106" s="5"/>
      <c r="J106" s="6"/>
    </row>
    <row r="107" customFormat="false" ht="15.6" hidden="false" customHeight="true" outlineLevel="0" collapsed="false">
      <c r="A107" s="4" t="s">
        <v>114</v>
      </c>
      <c r="B107" s="5" t="n">
        <v>431330.33</v>
      </c>
      <c r="C107" s="5" t="n">
        <v>281842.95</v>
      </c>
      <c r="D107" s="7" t="n">
        <v>83751.4</v>
      </c>
      <c r="E107" s="5" t="n">
        <v>142358.15</v>
      </c>
      <c r="F107" s="5" t="n">
        <v>5436.91</v>
      </c>
      <c r="G107" s="5" t="n">
        <v>61970.66</v>
      </c>
      <c r="H107" s="7" t="n">
        <v>23362.56</v>
      </c>
      <c r="I107" s="7" t="n">
        <v>12052.87</v>
      </c>
      <c r="J107" s="6" t="n">
        <f aca="false">SUM('2015'!B107:I107)</f>
        <v>1042105.83</v>
      </c>
    </row>
    <row r="108" customFormat="false" ht="15.6" hidden="false" customHeight="true" outlineLevel="0" collapsed="false">
      <c r="A108" s="4" t="s">
        <v>115</v>
      </c>
      <c r="B108" s="5" t="n">
        <v>192003</v>
      </c>
      <c r="C108" s="5" t="n">
        <v>101419</v>
      </c>
      <c r="D108" s="5" t="n">
        <v>21928</v>
      </c>
      <c r="E108" s="7" t="n">
        <v>51928</v>
      </c>
      <c r="F108" s="5" t="n">
        <v>0</v>
      </c>
      <c r="G108" s="7" t="n">
        <v>53746</v>
      </c>
      <c r="H108" s="7" t="n">
        <v>7813</v>
      </c>
      <c r="I108" s="5" t="n">
        <v>0</v>
      </c>
      <c r="J108" s="6" t="n">
        <f aca="false">SUM('2015'!B108:I108)</f>
        <v>428837</v>
      </c>
    </row>
    <row r="109" customFormat="false" ht="15.6" hidden="false" customHeight="true" outlineLevel="0" collapsed="false">
      <c r="A109" s="4" t="s">
        <v>116</v>
      </c>
      <c r="B109" s="5"/>
      <c r="C109" s="5"/>
      <c r="D109" s="5"/>
      <c r="E109" s="5"/>
      <c r="F109" s="5"/>
      <c r="G109" s="5"/>
      <c r="H109" s="7"/>
      <c r="I109" s="5"/>
      <c r="J109" s="6"/>
    </row>
    <row r="110" customFormat="false" ht="15.6" hidden="false" customHeight="true" outlineLevel="0" collapsed="false">
      <c r="A110" s="4" t="s">
        <v>117</v>
      </c>
      <c r="B110" s="5" t="n">
        <v>0</v>
      </c>
      <c r="C110" s="5" t="n">
        <v>0</v>
      </c>
      <c r="D110" s="5" t="n">
        <v>0</v>
      </c>
      <c r="E110" s="5" t="n">
        <v>1968</v>
      </c>
      <c r="F110" s="5" t="n">
        <v>0</v>
      </c>
      <c r="G110" s="5" t="n">
        <v>0</v>
      </c>
      <c r="H110" s="5" t="n">
        <v>0</v>
      </c>
      <c r="I110" s="5" t="n">
        <v>0</v>
      </c>
      <c r="J110" s="6" t="n">
        <f aca="false">SUM('2015'!B110:I110)</f>
        <v>1968</v>
      </c>
    </row>
    <row r="111" customFormat="false" ht="15.6" hidden="false" customHeight="true" outlineLevel="0" collapsed="false">
      <c r="A111" s="4" t="s">
        <v>118</v>
      </c>
      <c r="B111" s="5" t="n">
        <v>0</v>
      </c>
      <c r="C111" s="5" t="n">
        <v>0</v>
      </c>
      <c r="D111" s="5" t="n">
        <v>0</v>
      </c>
      <c r="E111" s="5" t="n">
        <v>253</v>
      </c>
      <c r="F111" s="5" t="n">
        <v>0</v>
      </c>
      <c r="G111" s="7" t="n">
        <v>38.3</v>
      </c>
      <c r="H111" s="5" t="n">
        <v>0</v>
      </c>
      <c r="I111" s="5" t="n">
        <v>0</v>
      </c>
      <c r="J111" s="6" t="n">
        <f aca="false">SUM('2015'!B111:I111)</f>
        <v>291.3</v>
      </c>
    </row>
    <row r="112" customFormat="false" ht="15.6" hidden="false" customHeight="true" outlineLevel="0" collapsed="false">
      <c r="A112" s="4" t="s">
        <v>119</v>
      </c>
      <c r="B112" s="5" t="n">
        <v>28606.75</v>
      </c>
      <c r="C112" s="7" t="n">
        <v>23789.24</v>
      </c>
      <c r="D112" s="5" t="n">
        <v>5918.75</v>
      </c>
      <c r="E112" s="5" t="n">
        <v>37027.01</v>
      </c>
      <c r="F112" s="5" t="n">
        <v>0</v>
      </c>
      <c r="G112" s="5" t="n">
        <v>6285</v>
      </c>
      <c r="H112" s="5" t="n">
        <v>0</v>
      </c>
      <c r="I112" s="5" t="n">
        <v>0</v>
      </c>
      <c r="J112" s="6" t="n">
        <f aca="false">SUM('2015'!B112:I112)</f>
        <v>101626.75</v>
      </c>
    </row>
    <row r="113" customFormat="false" ht="15.6" hidden="false" customHeight="true" outlineLevel="0" collapsed="false">
      <c r="A113" s="4" t="s">
        <v>120</v>
      </c>
      <c r="B113" s="5" t="n">
        <v>0</v>
      </c>
      <c r="C113" s="5" t="n">
        <v>0</v>
      </c>
      <c r="D113" s="5" t="n">
        <v>0</v>
      </c>
      <c r="E113" s="5" t="n">
        <v>2524.12</v>
      </c>
      <c r="F113" s="5" t="n">
        <v>0</v>
      </c>
      <c r="G113" s="5" t="n">
        <v>1697.12</v>
      </c>
      <c r="H113" s="5" t="n">
        <v>0</v>
      </c>
      <c r="I113" s="5" t="n">
        <v>0</v>
      </c>
      <c r="J113" s="6" t="n">
        <f aca="false">SUM('2015'!B113:I113)</f>
        <v>4221.24</v>
      </c>
    </row>
    <row r="114" customFormat="false" ht="15.6" hidden="false" customHeight="true" outlineLevel="0" collapsed="false">
      <c r="A114" s="4" t="s">
        <v>121</v>
      </c>
      <c r="B114" s="5" t="n">
        <v>0</v>
      </c>
      <c r="C114" s="5" t="n">
        <v>0</v>
      </c>
      <c r="D114" s="5" t="n">
        <v>0</v>
      </c>
      <c r="E114" s="5" t="n">
        <v>279.48</v>
      </c>
      <c r="F114" s="5" t="n">
        <v>0</v>
      </c>
      <c r="G114" s="5" t="n">
        <v>948.34</v>
      </c>
      <c r="H114" s="5" t="n">
        <v>0</v>
      </c>
      <c r="I114" s="5" t="n">
        <v>0</v>
      </c>
      <c r="J114" s="6" t="n">
        <f aca="false">SUM('2015'!B114:I114)</f>
        <v>1227.82</v>
      </c>
    </row>
    <row r="115" customFormat="false" ht="15.6" hidden="false" customHeight="true" outlineLevel="0" collapsed="false">
      <c r="A115" s="4" t="s">
        <v>122</v>
      </c>
      <c r="B115" s="5" t="n">
        <v>0</v>
      </c>
      <c r="C115" s="5" t="n">
        <v>119.34</v>
      </c>
      <c r="D115" s="5" t="n">
        <v>0</v>
      </c>
      <c r="E115" s="5" t="n">
        <v>2966.6</v>
      </c>
      <c r="F115" s="5" t="n">
        <v>0</v>
      </c>
      <c r="G115" s="5" t="n">
        <v>0</v>
      </c>
      <c r="H115" s="5" t="n">
        <v>0</v>
      </c>
      <c r="I115" s="5" t="n">
        <v>0</v>
      </c>
      <c r="J115" s="6" t="n">
        <f aca="false">SUM('2015'!B115:I115)</f>
        <v>3085.94</v>
      </c>
    </row>
    <row r="116" customFormat="false" ht="15.6" hidden="false" customHeight="true" outlineLevel="0" collapsed="false">
      <c r="A116" s="4" t="s">
        <v>123</v>
      </c>
      <c r="B116" s="5" t="n">
        <v>350040.61</v>
      </c>
      <c r="C116" s="5" t="n">
        <v>154655.74</v>
      </c>
      <c r="D116" s="5" t="n">
        <v>49827.79</v>
      </c>
      <c r="E116" s="5" t="n">
        <v>85783.61</v>
      </c>
      <c r="F116" s="5" t="n">
        <v>7960.94</v>
      </c>
      <c r="G116" s="5" t="n">
        <v>54364.78</v>
      </c>
      <c r="H116" s="5" t="n">
        <v>2507.84</v>
      </c>
      <c r="I116" s="9" t="n">
        <v>27563.21</v>
      </c>
      <c r="J116" s="6" t="n">
        <f aca="false">SUM('2015'!B116:I116)</f>
        <v>732704.52</v>
      </c>
    </row>
    <row r="117" customFormat="false" ht="15.6" hidden="false" customHeight="true" outlineLevel="0" collapsed="false">
      <c r="A117" s="4" t="s">
        <v>124</v>
      </c>
      <c r="B117" s="5" t="n">
        <v>0</v>
      </c>
      <c r="C117" s="5" t="n">
        <v>437.36</v>
      </c>
      <c r="D117" s="5" t="n">
        <v>0</v>
      </c>
      <c r="E117" s="5" t="n">
        <v>816.05</v>
      </c>
      <c r="F117" s="5" t="n">
        <v>0</v>
      </c>
      <c r="G117" s="5" t="n">
        <v>1467.34</v>
      </c>
      <c r="H117" s="5" t="n">
        <v>0</v>
      </c>
      <c r="I117" s="5" t="n">
        <v>0</v>
      </c>
      <c r="J117" s="6" t="n">
        <f aca="false">SUM('2015'!B117:I117)</f>
        <v>2720.75</v>
      </c>
    </row>
    <row r="118" customFormat="false" ht="15.6" hidden="false" customHeight="true" outlineLevel="0" collapsed="false">
      <c r="A118" s="4" t="s">
        <v>125</v>
      </c>
      <c r="B118" s="5" t="n">
        <v>85236.55</v>
      </c>
      <c r="C118" s="5" t="n">
        <v>58596.12</v>
      </c>
      <c r="D118" s="5" t="n">
        <v>8492.4</v>
      </c>
      <c r="E118" s="5" t="n">
        <v>4840.4</v>
      </c>
      <c r="F118" s="5" t="n">
        <v>0</v>
      </c>
      <c r="G118" s="5" t="n">
        <v>3370.52</v>
      </c>
      <c r="H118" s="5" t="n">
        <v>0</v>
      </c>
      <c r="I118" s="5" t="n">
        <v>0</v>
      </c>
      <c r="J118" s="6" t="n">
        <f aca="false">SUM('2015'!B118:I118)</f>
        <v>160535.99</v>
      </c>
    </row>
    <row r="119" customFormat="false" ht="15.6" hidden="false" customHeight="true" outlineLevel="0" collapsed="false">
      <c r="A119" s="4" t="s">
        <v>126</v>
      </c>
      <c r="B119" s="5" t="n">
        <v>346057.42</v>
      </c>
      <c r="C119" s="5" t="n">
        <v>110772.6</v>
      </c>
      <c r="D119" s="8" t="n">
        <v>40769.75</v>
      </c>
      <c r="E119" s="5" t="n">
        <v>151647.25</v>
      </c>
      <c r="F119" s="5" t="n">
        <v>383.87</v>
      </c>
      <c r="G119" s="5" t="n">
        <v>72945.01</v>
      </c>
      <c r="H119" s="8" t="n">
        <v>5211.56</v>
      </c>
      <c r="I119" s="7" t="n">
        <v>17049.44</v>
      </c>
      <c r="J119" s="6" t="n">
        <f aca="false">SUM('2015'!B119:I119)</f>
        <v>744836.9</v>
      </c>
    </row>
    <row r="120" customFormat="false" ht="15.6" hidden="false" customHeight="true" outlineLevel="0" collapsed="false">
      <c r="A120" s="4" t="s">
        <v>127</v>
      </c>
      <c r="B120" s="7" t="n">
        <v>17613.5</v>
      </c>
      <c r="C120" s="5" t="n">
        <v>29466.92</v>
      </c>
      <c r="D120" s="7" t="n">
        <v>11588.74</v>
      </c>
      <c r="E120" s="7" t="n">
        <v>3591.69</v>
      </c>
      <c r="F120" s="7" t="n">
        <v>5829.35</v>
      </c>
      <c r="G120" s="7" t="n">
        <v>20572.58</v>
      </c>
      <c r="H120" s="5" t="n">
        <v>0</v>
      </c>
      <c r="I120" s="5" t="n">
        <v>0</v>
      </c>
      <c r="J120" s="6" t="n">
        <f aca="false">SUM('2015'!B120:I120)</f>
        <v>88662.78</v>
      </c>
    </row>
    <row r="121" customFormat="false" ht="15.6" hidden="false" customHeight="true" outlineLevel="0" collapsed="false">
      <c r="A121" s="4" t="s">
        <v>128</v>
      </c>
      <c r="B121" s="8" t="n">
        <v>692503.77</v>
      </c>
      <c r="C121" s="5" t="n">
        <v>262915.96</v>
      </c>
      <c r="D121" s="5" t="n">
        <v>132296.77</v>
      </c>
      <c r="E121" s="5" t="n">
        <v>252615.98</v>
      </c>
      <c r="F121" s="5" t="n">
        <v>5077.51</v>
      </c>
      <c r="G121" s="5" t="n">
        <v>100337.52</v>
      </c>
      <c r="H121" s="9" t="n">
        <v>29203.2</v>
      </c>
      <c r="I121" s="9" t="n">
        <v>26777.13</v>
      </c>
      <c r="J121" s="6" t="n">
        <f aca="false">SUM('2015'!B121:I121)</f>
        <v>1501727.84</v>
      </c>
    </row>
    <row r="122" customFormat="false" ht="15.6" hidden="false" customHeight="true" outlineLevel="0" collapsed="false">
      <c r="A122" s="4" t="s">
        <v>129</v>
      </c>
      <c r="B122" s="5" t="n">
        <v>253625</v>
      </c>
      <c r="C122" s="5" t="n">
        <v>110639</v>
      </c>
      <c r="D122" s="5" t="n">
        <v>47934</v>
      </c>
      <c r="E122" s="5" t="n">
        <v>162954</v>
      </c>
      <c r="F122" s="5" t="n">
        <v>553</v>
      </c>
      <c r="G122" s="5" t="n">
        <v>111664</v>
      </c>
      <c r="H122" s="5" t="n">
        <v>23308</v>
      </c>
      <c r="I122" s="7" t="n">
        <v>8348</v>
      </c>
      <c r="J122" s="6" t="n">
        <f aca="false">SUM('2015'!B122:I122)</f>
        <v>719025</v>
      </c>
    </row>
    <row r="123" customFormat="false" ht="15.6" hidden="false" customHeight="true" outlineLevel="0" collapsed="false">
      <c r="A123" s="4" t="s">
        <v>130</v>
      </c>
      <c r="B123" s="5" t="n">
        <v>194004.72</v>
      </c>
      <c r="C123" s="5" t="n">
        <v>98796.47</v>
      </c>
      <c r="D123" s="5" t="n">
        <v>15933.77</v>
      </c>
      <c r="E123" s="5" t="n">
        <v>89521.36</v>
      </c>
      <c r="F123" s="5" t="n">
        <v>274.51</v>
      </c>
      <c r="G123" s="5" t="n">
        <v>80005.52</v>
      </c>
      <c r="H123" s="9" t="n">
        <v>21069.46</v>
      </c>
      <c r="I123" s="5" t="n">
        <v>0</v>
      </c>
      <c r="J123" s="6" t="n">
        <f aca="false">SUM('2015'!B123:I123)</f>
        <v>499605.81</v>
      </c>
    </row>
    <row r="124" customFormat="false" ht="15.6" hidden="false" customHeight="true" outlineLevel="0" collapsed="false">
      <c r="A124" s="4" t="s">
        <v>131</v>
      </c>
      <c r="B124" s="5" t="n">
        <v>911063.73</v>
      </c>
      <c r="C124" s="5" t="n">
        <v>325283.72</v>
      </c>
      <c r="D124" s="6" t="n">
        <v>219670.22</v>
      </c>
      <c r="E124" s="5" t="n">
        <v>247789.9</v>
      </c>
      <c r="F124" s="5" t="n">
        <v>9854.48</v>
      </c>
      <c r="G124" s="5" t="n">
        <v>115892.37</v>
      </c>
      <c r="H124" s="5" t="n">
        <v>23825.21</v>
      </c>
      <c r="I124" s="5" t="n">
        <v>48210.44</v>
      </c>
      <c r="J124" s="6" t="n">
        <f aca="false">SUM('2015'!B124:I124)</f>
        <v>1901590.07</v>
      </c>
    </row>
    <row r="125" customFormat="false" ht="15.6" hidden="false" customHeight="true" outlineLevel="0" collapsed="false">
      <c r="A125" s="4" t="s">
        <v>132</v>
      </c>
      <c r="B125" s="5" t="n">
        <v>57500</v>
      </c>
      <c r="C125" s="5" t="n">
        <v>50813</v>
      </c>
      <c r="D125" s="5" t="n">
        <v>9802</v>
      </c>
      <c r="E125" s="5" t="n">
        <v>75790</v>
      </c>
      <c r="F125" s="5" t="n">
        <v>0</v>
      </c>
      <c r="G125" s="5" t="n">
        <v>36285</v>
      </c>
      <c r="H125" s="5" t="n">
        <v>0</v>
      </c>
      <c r="I125" s="5" t="n">
        <v>0</v>
      </c>
      <c r="J125" s="6" t="n">
        <f aca="false">SUM('2015'!B125:I125)</f>
        <v>230190</v>
      </c>
    </row>
    <row r="126" customFormat="false" ht="15.6" hidden="false" customHeight="true" outlineLevel="0" collapsed="false">
      <c r="A126" s="4" t="s">
        <v>133</v>
      </c>
      <c r="B126" s="5"/>
      <c r="C126" s="5"/>
      <c r="D126" s="5"/>
      <c r="E126" s="5" t="n">
        <v>90536</v>
      </c>
      <c r="F126" s="5" t="n">
        <v>0</v>
      </c>
      <c r="G126" s="5" t="n">
        <v>43355.26</v>
      </c>
      <c r="H126" s="5"/>
      <c r="I126" s="5" t="n">
        <v>0</v>
      </c>
      <c r="J126" s="6" t="n">
        <f aca="false">SUM('2015'!B126:I126)</f>
        <v>133891.26</v>
      </c>
    </row>
    <row r="127" customFormat="false" ht="15.6" hidden="false" customHeight="true" outlineLevel="0" collapsed="false">
      <c r="A127" s="4" t="s">
        <v>134</v>
      </c>
      <c r="B127" s="5" t="n">
        <v>365019</v>
      </c>
      <c r="C127" s="5" t="n">
        <v>204858</v>
      </c>
      <c r="D127" s="5" t="n">
        <v>97465</v>
      </c>
      <c r="E127" s="5" t="n">
        <v>184703</v>
      </c>
      <c r="F127" s="5" t="n">
        <v>2883</v>
      </c>
      <c r="G127" s="5" t="n">
        <v>70211</v>
      </c>
      <c r="H127" s="7" t="n">
        <v>20189</v>
      </c>
      <c r="I127" s="7" t="n">
        <v>20949</v>
      </c>
      <c r="J127" s="6" t="n">
        <f aca="false">SUM('2015'!B127:I127)</f>
        <v>966277</v>
      </c>
    </row>
    <row r="128" customFormat="false" ht="15.6" hidden="false" customHeight="true" outlineLevel="0" collapsed="false">
      <c r="A128" s="4" t="s">
        <v>135</v>
      </c>
      <c r="B128" s="5" t="n">
        <v>132914.34</v>
      </c>
      <c r="C128" s="5" t="n">
        <v>56582.51</v>
      </c>
      <c r="D128" s="5" t="n">
        <v>11665.43</v>
      </c>
      <c r="E128" s="5" t="n">
        <v>13059.06</v>
      </c>
      <c r="F128" s="5" t="n">
        <v>0</v>
      </c>
      <c r="G128" s="5" t="n">
        <v>20191.1</v>
      </c>
      <c r="H128" s="5" t="n">
        <v>0</v>
      </c>
      <c r="I128" s="5" t="n">
        <v>0</v>
      </c>
      <c r="J128" s="6" t="n">
        <f aca="false">SUM('2015'!B128:I128)</f>
        <v>234412.44</v>
      </c>
    </row>
    <row r="129" customFormat="false" ht="15.6" hidden="false" customHeight="true" outlineLevel="0" collapsed="false">
      <c r="A129" s="4" t="s">
        <v>136</v>
      </c>
      <c r="B129" s="5" t="n">
        <v>14544.4</v>
      </c>
      <c r="C129" s="5" t="n">
        <v>15390.23</v>
      </c>
      <c r="D129" s="5" t="n">
        <v>10064.62</v>
      </c>
      <c r="E129" s="5" t="n">
        <v>38440.86</v>
      </c>
      <c r="F129" s="5" t="n">
        <v>0</v>
      </c>
      <c r="G129" s="5" t="n">
        <v>16413.2</v>
      </c>
      <c r="H129" s="5" t="n">
        <v>0</v>
      </c>
      <c r="I129" s="5" t="n">
        <v>0</v>
      </c>
      <c r="J129" s="6" t="n">
        <f aca="false">SUM('2015'!B129:I129)</f>
        <v>94853.31</v>
      </c>
    </row>
    <row r="130" customFormat="false" ht="15.6" hidden="false" customHeight="true" outlineLevel="0" collapsed="false">
      <c r="A130" s="4" t="s">
        <v>137</v>
      </c>
      <c r="B130" s="5" t="n">
        <v>17901.09</v>
      </c>
      <c r="C130" s="5" t="n">
        <v>22430.16</v>
      </c>
      <c r="D130" s="5" t="n">
        <v>4326.79</v>
      </c>
      <c r="E130" s="5" t="n">
        <v>35828.98</v>
      </c>
      <c r="F130" s="5" t="n">
        <v>0</v>
      </c>
      <c r="G130" s="5" t="n">
        <v>14724.08</v>
      </c>
      <c r="H130" s="5" t="n">
        <v>343.63</v>
      </c>
      <c r="I130" s="5" t="n">
        <v>0</v>
      </c>
      <c r="J130" s="6" t="n">
        <f aca="false">SUM('2015'!B130:I130)</f>
        <v>95554.73</v>
      </c>
    </row>
    <row r="131" customFormat="false" ht="15.6" hidden="false" customHeight="true" outlineLevel="0" collapsed="false">
      <c r="A131" s="4" t="s">
        <v>138</v>
      </c>
      <c r="B131" s="5" t="n">
        <v>225234</v>
      </c>
      <c r="C131" s="5" t="n">
        <v>138262</v>
      </c>
      <c r="D131" s="5" t="n">
        <v>31571</v>
      </c>
      <c r="E131" s="5" t="n">
        <v>102753</v>
      </c>
      <c r="F131" s="5" t="n">
        <v>357</v>
      </c>
      <c r="G131" s="5" t="n">
        <v>63662</v>
      </c>
      <c r="H131" s="5" t="n">
        <v>0</v>
      </c>
      <c r="I131" s="5" t="n">
        <v>0</v>
      </c>
      <c r="J131" s="6" t="n">
        <f aca="false">SUM('2015'!B131:I131)</f>
        <v>561839</v>
      </c>
    </row>
    <row r="132" customFormat="false" ht="15.6" hidden="false" customHeight="true" outlineLevel="0" collapsed="false">
      <c r="A132" s="4" t="s">
        <v>139</v>
      </c>
      <c r="B132" s="5" t="n">
        <v>0</v>
      </c>
      <c r="C132" s="5" t="n">
        <v>4305.87</v>
      </c>
      <c r="D132" s="5" t="n">
        <v>1490.73</v>
      </c>
      <c r="E132" s="5" t="n">
        <v>10277</v>
      </c>
      <c r="F132" s="5" t="n">
        <v>0</v>
      </c>
      <c r="G132" s="5" t="n">
        <v>927.09</v>
      </c>
      <c r="H132" s="5" t="n">
        <v>0</v>
      </c>
      <c r="I132" s="5" t="n">
        <v>0</v>
      </c>
      <c r="J132" s="6" t="n">
        <f aca="false">SUM('2015'!B132:I132)</f>
        <v>17000.69</v>
      </c>
    </row>
    <row r="133" customFormat="false" ht="15.6" hidden="false" customHeight="true" outlineLevel="0" collapsed="false">
      <c r="A133" s="4" t="s">
        <v>140</v>
      </c>
      <c r="B133" s="5" t="n">
        <v>774401</v>
      </c>
      <c r="C133" s="6" t="n">
        <v>256648</v>
      </c>
      <c r="D133" s="6" t="n">
        <v>135204</v>
      </c>
      <c r="E133" s="5" t="n">
        <v>262545</v>
      </c>
      <c r="F133" s="5" t="n">
        <v>1702</v>
      </c>
      <c r="G133" s="5" t="n">
        <v>116735</v>
      </c>
      <c r="H133" s="5" t="n">
        <v>25391</v>
      </c>
      <c r="I133" s="5" t="n">
        <v>44103</v>
      </c>
      <c r="J133" s="6" t="n">
        <f aca="false">SUM('2015'!B133:I133)</f>
        <v>1616729</v>
      </c>
    </row>
    <row r="134" customFormat="false" ht="15.6" hidden="false" customHeight="true" outlineLevel="0" collapsed="false">
      <c r="A134" s="4" t="s">
        <v>141</v>
      </c>
      <c r="B134" s="5" t="n">
        <v>54773.33</v>
      </c>
      <c r="C134" s="5" t="n">
        <v>24489.36</v>
      </c>
      <c r="D134" s="5" t="n">
        <v>5167.7</v>
      </c>
      <c r="E134" s="5" t="n">
        <v>8659.37</v>
      </c>
      <c r="F134" s="5" t="n">
        <v>0</v>
      </c>
      <c r="G134" s="5" t="n">
        <v>9550.66</v>
      </c>
      <c r="H134" s="9" t="n">
        <v>0</v>
      </c>
      <c r="I134" s="5" t="n">
        <v>0</v>
      </c>
      <c r="J134" s="6" t="n">
        <f aca="false">SUM('2015'!B134:I134)</f>
        <v>102640.42</v>
      </c>
    </row>
    <row r="135" customFormat="false" ht="15.6" hidden="false" customHeight="true" outlineLevel="0" collapsed="false">
      <c r="A135" s="4" t="s">
        <v>142</v>
      </c>
      <c r="B135" s="5" t="n">
        <v>342045.13</v>
      </c>
      <c r="C135" s="5" t="n">
        <v>18390.26</v>
      </c>
      <c r="D135" s="5" t="n">
        <v>14152.05</v>
      </c>
      <c r="E135" s="5" t="n">
        <v>54114.81</v>
      </c>
      <c r="F135" s="5" t="n">
        <v>0</v>
      </c>
      <c r="G135" s="7" t="n">
        <v>21564.23</v>
      </c>
      <c r="H135" s="9" t="n">
        <v>20768.4</v>
      </c>
      <c r="I135" s="5" t="n">
        <v>0</v>
      </c>
      <c r="J135" s="6" t="n">
        <f aca="false">SUM('2015'!B135:I135)</f>
        <v>471034.88</v>
      </c>
    </row>
    <row r="136" customFormat="false" ht="15.6" hidden="false" customHeight="true" outlineLevel="0" collapsed="false">
      <c r="A136" s="4" t="s">
        <v>143</v>
      </c>
      <c r="B136" s="5" t="n">
        <v>67487.03</v>
      </c>
      <c r="C136" s="6"/>
      <c r="D136" s="5"/>
      <c r="E136" s="5" t="n">
        <v>22222.36</v>
      </c>
      <c r="F136" s="5"/>
      <c r="G136" s="5" t="n">
        <v>9639.55</v>
      </c>
      <c r="H136" s="5"/>
      <c r="I136" s="5"/>
      <c r="J136" s="6" t="n">
        <f aca="false">SUM('2015'!B136:I136)</f>
        <v>99348.94</v>
      </c>
    </row>
    <row r="137" customFormat="false" ht="15.6" hidden="false" customHeight="true" outlineLevel="0" collapsed="false">
      <c r="A137" s="4" t="s">
        <v>144</v>
      </c>
      <c r="B137" s="5" t="n">
        <v>465839</v>
      </c>
      <c r="C137" s="6" t="n">
        <v>158447</v>
      </c>
      <c r="D137" s="6" t="n">
        <v>76513</v>
      </c>
      <c r="E137" s="6" t="n">
        <v>133156</v>
      </c>
      <c r="F137" s="6" t="n">
        <v>3994</v>
      </c>
      <c r="G137" s="6" t="n">
        <v>68180</v>
      </c>
      <c r="H137" s="5" t="n">
        <v>23363</v>
      </c>
      <c r="I137" s="5" t="n">
        <v>39621</v>
      </c>
      <c r="J137" s="6" t="n">
        <f aca="false">SUM('2015'!B137:I137)</f>
        <v>969113</v>
      </c>
    </row>
    <row r="138" customFormat="false" ht="15.6" hidden="false" customHeight="true" outlineLevel="0" collapsed="false">
      <c r="A138" s="4" t="s">
        <v>145</v>
      </c>
      <c r="B138" s="5" t="n">
        <v>539605</v>
      </c>
      <c r="C138" s="5" t="n">
        <v>230158</v>
      </c>
      <c r="D138" s="5" t="n">
        <v>2895</v>
      </c>
      <c r="E138" s="5" t="n">
        <v>52344</v>
      </c>
      <c r="F138" s="5" t="n">
        <v>2076</v>
      </c>
      <c r="G138" s="5" t="n">
        <v>141775</v>
      </c>
      <c r="H138" s="5" t="n">
        <v>15901</v>
      </c>
      <c r="I138" s="5" t="n">
        <v>8749</v>
      </c>
      <c r="J138" s="6" t="n">
        <f aca="false">SUM('2015'!B138:I138)</f>
        <v>993503</v>
      </c>
    </row>
    <row r="139" customFormat="false" ht="15.6" hidden="false" customHeight="true" outlineLevel="0" collapsed="false">
      <c r="A139" s="4" t="s">
        <v>146</v>
      </c>
      <c r="B139" s="5"/>
      <c r="C139" s="5" t="n">
        <v>64051.79</v>
      </c>
      <c r="D139" s="5" t="n">
        <v>8720.9</v>
      </c>
      <c r="E139" s="5" t="n">
        <v>60524.3</v>
      </c>
      <c r="F139" s="5" t="n">
        <v>0</v>
      </c>
      <c r="G139" s="5" t="n">
        <v>93814.59</v>
      </c>
      <c r="H139" s="9" t="n">
        <v>17378.04</v>
      </c>
      <c r="I139" s="9" t="n">
        <v>0</v>
      </c>
      <c r="J139" s="6" t="n">
        <f aca="false">SUM('2015'!B139:I139)</f>
        <v>244489.62</v>
      </c>
    </row>
    <row r="140" customFormat="false" ht="15.6" hidden="false" customHeight="true" outlineLevel="0" collapsed="false">
      <c r="A140" s="4" t="s">
        <v>147</v>
      </c>
      <c r="B140" s="5"/>
      <c r="C140" s="5"/>
      <c r="D140" s="5"/>
      <c r="E140" s="5"/>
      <c r="F140" s="5"/>
      <c r="G140" s="5"/>
      <c r="H140" s="5"/>
      <c r="I140" s="5"/>
      <c r="J140" s="6"/>
    </row>
    <row r="141" customFormat="false" ht="15.6" hidden="false" customHeight="true" outlineLevel="0" collapsed="false">
      <c r="A141" s="4" t="s">
        <v>148</v>
      </c>
      <c r="B141" s="5" t="n">
        <v>1733060</v>
      </c>
      <c r="C141" s="5" t="n">
        <v>550253.72</v>
      </c>
      <c r="D141" s="5" t="n">
        <v>435521.76</v>
      </c>
      <c r="E141" s="5" t="n">
        <v>388750.27</v>
      </c>
      <c r="F141" s="5" t="n">
        <v>17852.86</v>
      </c>
      <c r="G141" s="5" t="n">
        <v>163170</v>
      </c>
      <c r="H141" s="5" t="n">
        <v>36341.76</v>
      </c>
      <c r="I141" s="5" t="n">
        <v>59951.15</v>
      </c>
      <c r="J141" s="6" t="n">
        <f aca="false">SUM('2015'!B141:I141)</f>
        <v>3384901.52</v>
      </c>
    </row>
    <row r="142" customFormat="false" ht="15.6" hidden="false" customHeight="true" outlineLevel="0" collapsed="false">
      <c r="A142" s="4" t="s">
        <v>149</v>
      </c>
      <c r="B142" s="5" t="n">
        <v>615053.76</v>
      </c>
      <c r="C142" s="5" t="n">
        <v>265857.72</v>
      </c>
      <c r="D142" s="5" t="n">
        <v>125735.99</v>
      </c>
      <c r="E142" s="5" t="n">
        <v>196760.8</v>
      </c>
      <c r="F142" s="5" t="n">
        <v>3082.81</v>
      </c>
      <c r="G142" s="5" t="n">
        <v>127721</v>
      </c>
      <c r="H142" s="5" t="n">
        <v>0</v>
      </c>
      <c r="I142" s="7" t="n">
        <v>6788.05</v>
      </c>
      <c r="J142" s="6" t="n">
        <f aca="false">SUM('2015'!B142:I142)</f>
        <v>1341000.13</v>
      </c>
    </row>
    <row r="143" customFormat="false" ht="15.6" hidden="false" customHeight="true" outlineLevel="0" collapsed="false">
      <c r="A143" s="11" t="s">
        <v>150</v>
      </c>
      <c r="B143" s="5" t="n">
        <v>35020.83</v>
      </c>
      <c r="C143" s="5" t="n">
        <v>22650.28</v>
      </c>
      <c r="D143" s="5" t="n">
        <v>13435.43</v>
      </c>
      <c r="E143" s="5" t="n">
        <v>70378.54</v>
      </c>
      <c r="F143" s="5" t="n">
        <v>696.84</v>
      </c>
      <c r="G143" s="5" t="n">
        <v>42129.51</v>
      </c>
      <c r="H143" s="5" t="n">
        <v>306</v>
      </c>
      <c r="I143" s="5" t="n">
        <v>0</v>
      </c>
      <c r="J143" s="6" t="n">
        <f aca="false">SUM('2015'!B143:I143)</f>
        <v>184617.43</v>
      </c>
    </row>
    <row r="144" customFormat="false" ht="15.6" hidden="false" customHeight="true" outlineLevel="0" collapsed="false">
      <c r="A144" s="4" t="s">
        <v>151</v>
      </c>
      <c r="B144" s="5" t="n">
        <v>797245.92</v>
      </c>
      <c r="C144" s="5" t="n">
        <v>290057.68</v>
      </c>
      <c r="D144" s="5" t="n">
        <v>219237.25</v>
      </c>
      <c r="E144" s="5" t="n">
        <v>229441.29</v>
      </c>
      <c r="F144" s="7" t="n">
        <v>9291.57</v>
      </c>
      <c r="G144" s="5" t="n">
        <v>116051.74</v>
      </c>
      <c r="H144" s="7" t="n">
        <v>19162.97</v>
      </c>
      <c r="I144" s="7" t="n">
        <v>50931.26</v>
      </c>
      <c r="J144" s="6" t="n">
        <f aca="false">SUM('2015'!B144:I144)</f>
        <v>1731419.68</v>
      </c>
    </row>
    <row r="145" customFormat="false" ht="15.6" hidden="false" customHeight="true" outlineLevel="0" collapsed="false">
      <c r="A145" s="4" t="s">
        <v>152</v>
      </c>
      <c r="B145" s="5" t="n">
        <v>68986.22</v>
      </c>
      <c r="C145" s="8" t="n">
        <v>26614.21</v>
      </c>
      <c r="D145" s="5" t="n">
        <v>5050.39</v>
      </c>
      <c r="E145" s="5" t="n">
        <v>17795.58</v>
      </c>
      <c r="F145" s="5" t="n">
        <v>0</v>
      </c>
      <c r="G145" s="8" t="n">
        <v>18140.69</v>
      </c>
      <c r="H145" s="5" t="n">
        <v>0</v>
      </c>
      <c r="I145" s="5" t="n">
        <v>0</v>
      </c>
      <c r="J145" s="6" t="n">
        <f aca="false">SUM('2015'!B145:I145)</f>
        <v>136587.09</v>
      </c>
    </row>
    <row r="146" customFormat="false" ht="15.6" hidden="false" customHeight="true" outlineLevel="0" collapsed="false">
      <c r="A146" s="4" t="s">
        <v>153</v>
      </c>
      <c r="B146" s="5" t="n">
        <v>260993.21</v>
      </c>
      <c r="C146" s="5" t="n">
        <v>158430.72</v>
      </c>
      <c r="D146" s="5" t="n">
        <v>30418.07</v>
      </c>
      <c r="E146" s="5" t="n">
        <v>249259.59</v>
      </c>
      <c r="F146" s="7" t="n">
        <v>3122.13</v>
      </c>
      <c r="G146" s="5" t="n">
        <v>128452.88</v>
      </c>
      <c r="H146" s="7" t="n">
        <v>6758.34</v>
      </c>
      <c r="I146" s="7" t="n">
        <v>799.96</v>
      </c>
      <c r="J146" s="6" t="n">
        <f aca="false">SUM('2015'!B146:I146)</f>
        <v>838234.9</v>
      </c>
    </row>
    <row r="147" customFormat="false" ht="15.6" hidden="false" customHeight="true" outlineLevel="0" collapsed="false">
      <c r="A147" s="4" t="s">
        <v>154</v>
      </c>
      <c r="B147" s="5" t="n">
        <v>111305</v>
      </c>
      <c r="C147" s="5" t="n">
        <v>41337.07</v>
      </c>
      <c r="D147" s="5"/>
      <c r="E147" s="5" t="n">
        <v>55219.73</v>
      </c>
      <c r="F147" s="5" t="n">
        <v>105.51</v>
      </c>
      <c r="G147" s="5"/>
      <c r="H147" s="5" t="n">
        <v>1478.4</v>
      </c>
      <c r="I147" s="5" t="n">
        <v>2683.2</v>
      </c>
      <c r="J147" s="6" t="n">
        <f aca="false">SUM('2015'!B147:I147)</f>
        <v>212128.91</v>
      </c>
    </row>
    <row r="148" customFormat="false" ht="15.6" hidden="false" customHeight="true" outlineLevel="0" collapsed="false">
      <c r="A148" s="4" t="s">
        <v>155</v>
      </c>
      <c r="B148" s="5" t="n">
        <v>180074.92</v>
      </c>
      <c r="C148" s="5" t="n">
        <v>95961.41</v>
      </c>
      <c r="D148" s="5" t="n">
        <v>38666.56</v>
      </c>
      <c r="E148" s="5" t="n">
        <v>111978.34</v>
      </c>
      <c r="F148" s="5" t="n">
        <v>391.45</v>
      </c>
      <c r="G148" s="5" t="n">
        <v>70646.83</v>
      </c>
      <c r="H148" s="5" t="n">
        <v>694.8</v>
      </c>
      <c r="I148" s="5" t="n">
        <v>0</v>
      </c>
      <c r="J148" s="6" t="n">
        <f aca="false">SUM('2015'!B148:I148)</f>
        <v>498414.31</v>
      </c>
    </row>
    <row r="149" customFormat="false" ht="15.6" hidden="false" customHeight="true" outlineLevel="0" collapsed="false">
      <c r="A149" s="4" t="s">
        <v>156</v>
      </c>
      <c r="B149" s="5" t="n">
        <v>11546.95</v>
      </c>
      <c r="C149" s="5" t="n">
        <v>23700.63</v>
      </c>
      <c r="D149" s="5" t="n">
        <v>3392.23</v>
      </c>
      <c r="E149" s="5" t="n">
        <v>70226.02</v>
      </c>
      <c r="F149" s="5" t="n">
        <v>0</v>
      </c>
      <c r="G149" s="5" t="n">
        <v>22051.64</v>
      </c>
      <c r="H149" s="5" t="n">
        <v>0</v>
      </c>
      <c r="I149" s="5" t="n">
        <v>0</v>
      </c>
      <c r="J149" s="6" t="n">
        <f aca="false">SUM('2015'!B149:I149)</f>
        <v>130917.47</v>
      </c>
    </row>
    <row r="150" customFormat="false" ht="15.6" hidden="false" customHeight="true" outlineLevel="0" collapsed="false">
      <c r="A150" s="4" t="s">
        <v>157</v>
      </c>
      <c r="B150" s="5"/>
      <c r="C150" s="5"/>
      <c r="D150" s="5"/>
      <c r="E150" s="5"/>
      <c r="F150" s="5"/>
      <c r="G150" s="5"/>
      <c r="H150" s="5"/>
      <c r="I150" s="5"/>
      <c r="J150" s="6"/>
    </row>
    <row r="151" customFormat="false" ht="15.6" hidden="false" customHeight="true" outlineLevel="0" collapsed="false">
      <c r="A151" s="4" t="s">
        <v>158</v>
      </c>
      <c r="B151" s="5" t="n">
        <v>2304.54</v>
      </c>
      <c r="C151" s="5" t="n">
        <v>61497.28</v>
      </c>
      <c r="D151" s="5" t="n">
        <v>0</v>
      </c>
      <c r="E151" s="5" t="n">
        <v>5626</v>
      </c>
      <c r="F151" s="5" t="n">
        <v>0</v>
      </c>
      <c r="G151" s="5" t="n">
        <v>2426.15</v>
      </c>
      <c r="H151" s="7" t="n">
        <v>0</v>
      </c>
      <c r="I151" s="5" t="n">
        <v>0</v>
      </c>
      <c r="J151" s="6" t="n">
        <f aca="false">SUM('2015'!B151:I151)</f>
        <v>71853.97</v>
      </c>
    </row>
    <row r="152" customFormat="false" ht="15.6" hidden="false" customHeight="true" outlineLevel="0" collapsed="false">
      <c r="A152" s="4" t="s">
        <v>159</v>
      </c>
      <c r="B152" s="5"/>
      <c r="C152" s="5"/>
      <c r="D152" s="5"/>
      <c r="E152" s="5"/>
      <c r="F152" s="5"/>
      <c r="G152" s="5"/>
      <c r="H152" s="5"/>
      <c r="I152" s="5"/>
      <c r="J152" s="6"/>
    </row>
    <row r="153" customFormat="false" ht="15.6" hidden="false" customHeight="true" outlineLevel="0" collapsed="false">
      <c r="A153" s="4" t="s">
        <v>160</v>
      </c>
      <c r="B153" s="5" t="n">
        <v>510844.1</v>
      </c>
      <c r="C153" s="5" t="n">
        <v>237455.39</v>
      </c>
      <c r="D153" s="5" t="n">
        <v>155593.82</v>
      </c>
      <c r="E153" s="5" t="n">
        <v>175864</v>
      </c>
      <c r="F153" s="5" t="n">
        <v>8530.04</v>
      </c>
      <c r="G153" s="5" t="n">
        <v>93118.76</v>
      </c>
      <c r="H153" s="5" t="n">
        <v>25143.34</v>
      </c>
      <c r="I153" s="5" t="n">
        <v>48364.25</v>
      </c>
      <c r="J153" s="6" t="n">
        <f aca="false">SUM('2015'!B153:I153)</f>
        <v>1254913.7</v>
      </c>
    </row>
    <row r="154" customFormat="false" ht="15.6" hidden="false" customHeight="true" outlineLevel="0" collapsed="false">
      <c r="A154" s="4" t="s">
        <v>161</v>
      </c>
      <c r="B154" s="5" t="n">
        <v>33371</v>
      </c>
      <c r="C154" s="5" t="n">
        <v>40637.83</v>
      </c>
      <c r="D154" s="5" t="n">
        <v>14346.96</v>
      </c>
      <c r="E154" s="5" t="n">
        <v>93641.41</v>
      </c>
      <c r="F154" s="5" t="n">
        <v>1747.74</v>
      </c>
      <c r="G154" s="5" t="n">
        <v>28747.57</v>
      </c>
      <c r="H154" s="5" t="n">
        <v>0</v>
      </c>
      <c r="I154" s="5" t="n">
        <v>0</v>
      </c>
      <c r="J154" s="6" t="n">
        <f aca="false">SUM('2015'!B154:I154)</f>
        <v>212492.51</v>
      </c>
    </row>
    <row r="155" customFormat="false" ht="15.6" hidden="false" customHeight="true" outlineLevel="0" collapsed="false">
      <c r="A155" s="4"/>
      <c r="B155" s="5"/>
      <c r="C155" s="5"/>
      <c r="D155" s="5"/>
      <c r="E155" s="5"/>
      <c r="F155" s="5"/>
      <c r="G155" s="5"/>
      <c r="H155" s="5"/>
      <c r="I155" s="5"/>
      <c r="J155" s="6"/>
    </row>
    <row r="156" customFormat="false" ht="15.6" hidden="false" customHeight="true" outlineLevel="0" collapsed="false">
      <c r="A156" s="4" t="s">
        <v>162</v>
      </c>
      <c r="B156" s="5" t="n">
        <f aca="false">SUM('2015'!B2:B154)</f>
        <v>40953679.36</v>
      </c>
      <c r="C156" s="5" t="n">
        <f aca="false">SUM('2015'!C2:C154)</f>
        <v>19149348.04</v>
      </c>
      <c r="D156" s="5" t="n">
        <f aca="false">SUM('2015'!D2:D154)</f>
        <v>8759853.96</v>
      </c>
      <c r="E156" s="5" t="n">
        <f aca="false">SUM('2015'!E2:E154)</f>
        <v>14231266.12</v>
      </c>
      <c r="F156" s="5" t="n">
        <f aca="false">SUM('2015'!F2:F154)</f>
        <v>326427.28</v>
      </c>
      <c r="G156" s="5" t="n">
        <f aca="false">SUM('2015'!G2:G154)</f>
        <v>8082881.62</v>
      </c>
      <c r="H156" s="5" t="n">
        <f aca="false">SUM('2015'!H2:H154)</f>
        <v>1294897.21</v>
      </c>
      <c r="I156" s="5" t="n">
        <f aca="false">SUM('2015'!I2:I154)</f>
        <v>1543230.55</v>
      </c>
      <c r="J156" s="5" t="n">
        <f aca="false">SUM('2015'!J2:J154)</f>
        <v>94341584.14</v>
      </c>
    </row>
  </sheetData>
  <printOptions headings="false" gridLines="false" gridLinesSet="true" horizontalCentered="false" verticalCentered="false"/>
  <pageMargins left="0.747916666666667" right="0.747916666666667" top="0.984027777777778" bottom="0.984027777777778"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1:156"/>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162" activeCellId="0" sqref="C162"/>
    </sheetView>
  </sheetViews>
  <sheetFormatPr defaultRowHeight="12.8"/>
  <cols>
    <col collapsed="false" hidden="false" max="1" min="1" style="13" width="41.0357142857143"/>
    <col collapsed="false" hidden="false" max="8" min="2" style="13" width="19.1173469387755"/>
    <col collapsed="false" hidden="false" max="1022" min="9" style="13" width="18.0357142857143"/>
  </cols>
  <sheetData>
    <row r="1" s="3" customFormat="true" ht="15.6" hidden="false" customHeight="true" outlineLevel="0" collapsed="false">
      <c r="A1" s="2"/>
      <c r="B1" s="2" t="s">
        <v>1</v>
      </c>
      <c r="C1" s="2" t="s">
        <v>2</v>
      </c>
      <c r="D1" s="2" t="s">
        <v>3</v>
      </c>
      <c r="E1" s="2" t="s">
        <v>5</v>
      </c>
      <c r="F1" s="2" t="s">
        <v>6</v>
      </c>
      <c r="G1" s="2" t="s">
        <v>7</v>
      </c>
      <c r="H1" s="2" t="s">
        <v>163</v>
      </c>
      <c r="AMI1" s="0"/>
      <c r="AMJ1" s="0"/>
    </row>
    <row r="2" customFormat="false" ht="15.6" hidden="false" customHeight="true" outlineLevel="0" collapsed="false">
      <c r="A2" s="4" t="s">
        <v>9</v>
      </c>
      <c r="B2" s="6" t="n">
        <v>264999.76</v>
      </c>
      <c r="C2" s="6" t="n">
        <v>209298.71</v>
      </c>
      <c r="D2" s="6" t="n">
        <v>199543.57</v>
      </c>
      <c r="E2" s="6" t="n">
        <v>73853.59</v>
      </c>
      <c r="F2" s="6" t="n">
        <v>24153.43</v>
      </c>
      <c r="G2" s="6" t="n">
        <v>24389.69</v>
      </c>
      <c r="H2" s="6" t="n">
        <f aca="false">SUM('2016'!B2:G2)</f>
        <v>796238.75</v>
      </c>
    </row>
    <row r="3" customFormat="false" ht="15.6" hidden="false" customHeight="true" outlineLevel="0" collapsed="false">
      <c r="A3" s="4" t="s">
        <v>10</v>
      </c>
      <c r="B3" s="6" t="n">
        <v>36797.74</v>
      </c>
      <c r="C3" s="6" t="n">
        <v>10769.54</v>
      </c>
      <c r="D3" s="6" t="n">
        <v>21350.2</v>
      </c>
      <c r="E3" s="6" t="n">
        <v>30721.6</v>
      </c>
      <c r="F3" s="6" t="n">
        <v>0</v>
      </c>
      <c r="G3" s="6" t="n">
        <v>0</v>
      </c>
      <c r="H3" s="6" t="n">
        <f aca="false">SUM('2016'!B3:G3)</f>
        <v>99639.08</v>
      </c>
    </row>
    <row r="4" customFormat="false" ht="15.6" hidden="false" customHeight="true" outlineLevel="0" collapsed="false">
      <c r="A4" s="4" t="s">
        <v>11</v>
      </c>
      <c r="B4" s="6" t="n">
        <v>134689.02</v>
      </c>
      <c r="C4" s="6" t="n">
        <v>73546.35</v>
      </c>
      <c r="D4" s="6" t="n">
        <v>97196.24</v>
      </c>
      <c r="E4" s="6" t="n">
        <v>52611.55</v>
      </c>
      <c r="F4" s="6" t="n">
        <v>3296.41</v>
      </c>
      <c r="G4" s="6" t="n">
        <v>7613.56</v>
      </c>
      <c r="H4" s="6" t="n">
        <f aca="false">SUM('2016'!B4:G4)</f>
        <v>368953.13</v>
      </c>
    </row>
    <row r="5" customFormat="false" ht="15.6" hidden="false" customHeight="true" outlineLevel="0" collapsed="false">
      <c r="A5" s="4" t="s">
        <v>12</v>
      </c>
      <c r="B5" s="6" t="n">
        <v>120933</v>
      </c>
      <c r="C5" s="6" t="n">
        <v>1913</v>
      </c>
      <c r="D5" s="6"/>
      <c r="E5" s="6"/>
      <c r="F5" s="12" t="n">
        <v>695</v>
      </c>
      <c r="G5" s="12"/>
      <c r="H5" s="6" t="n">
        <f aca="false">SUM('2016'!B5:G5)</f>
        <v>123541</v>
      </c>
    </row>
    <row r="6" customFormat="false" ht="15.6" hidden="false" customHeight="true" outlineLevel="0" collapsed="false">
      <c r="A6" s="4" t="s">
        <v>13</v>
      </c>
      <c r="B6" s="6" t="n">
        <v>0</v>
      </c>
      <c r="C6" s="6" t="n">
        <v>0</v>
      </c>
      <c r="D6" s="6"/>
      <c r="E6" s="6" t="n">
        <v>175</v>
      </c>
      <c r="F6" s="6" t="n">
        <v>0</v>
      </c>
      <c r="G6" s="6" t="n">
        <v>0</v>
      </c>
      <c r="H6" s="6" t="n">
        <f aca="false">SUM('2016'!B6:G6)</f>
        <v>175</v>
      </c>
    </row>
    <row r="7" customFormat="false" ht="15.6" hidden="false" customHeight="true" outlineLevel="0" collapsed="false">
      <c r="A7" s="4" t="s">
        <v>14</v>
      </c>
      <c r="B7" s="6" t="n">
        <v>369.17</v>
      </c>
      <c r="C7" s="6" t="n">
        <v>0</v>
      </c>
      <c r="D7" s="6" t="n">
        <v>8814.21</v>
      </c>
      <c r="E7" s="6" t="n">
        <v>1239.04</v>
      </c>
      <c r="F7" s="6" t="n">
        <v>0</v>
      </c>
      <c r="G7" s="6" t="n">
        <v>0</v>
      </c>
      <c r="H7" s="6" t="n">
        <f aca="false">SUM('2016'!B7:G7)</f>
        <v>10422.42</v>
      </c>
    </row>
    <row r="8" customFormat="false" ht="15.6" hidden="false" customHeight="true" outlineLevel="0" collapsed="false">
      <c r="A8" s="4" t="s">
        <v>15</v>
      </c>
      <c r="B8" s="6" t="n">
        <v>98224.05</v>
      </c>
      <c r="C8" s="6" t="n">
        <v>21302.58</v>
      </c>
      <c r="D8" s="6" t="n">
        <v>66373.97</v>
      </c>
      <c r="E8" s="6" t="n">
        <v>38995.2</v>
      </c>
      <c r="F8" s="6" t="n">
        <v>11015.53</v>
      </c>
      <c r="G8" s="6" t="n">
        <v>8715.23</v>
      </c>
      <c r="H8" s="6" t="n">
        <f aca="false">SUM('2016'!B8:G8)</f>
        <v>244626.56</v>
      </c>
    </row>
    <row r="9" customFormat="false" ht="15.6" hidden="false" customHeight="true" outlineLevel="0" collapsed="false">
      <c r="A9" s="4" t="s">
        <v>16</v>
      </c>
      <c r="B9" s="6" t="n">
        <v>150942.93</v>
      </c>
      <c r="C9" s="6" t="n">
        <v>70422.34</v>
      </c>
      <c r="D9" s="6" t="n">
        <v>182181.15</v>
      </c>
      <c r="E9" s="6" t="n">
        <v>77156.31</v>
      </c>
      <c r="F9" s="6" t="n">
        <v>20848.21</v>
      </c>
      <c r="G9" s="6" t="n">
        <v>6623.7</v>
      </c>
      <c r="H9" s="6" t="n">
        <f aca="false">SUM('2016'!B9:G9)</f>
        <v>508174.64</v>
      </c>
    </row>
    <row r="10" customFormat="false" ht="15.6" hidden="false" customHeight="true" outlineLevel="0" collapsed="false">
      <c r="A10" s="4" t="s">
        <v>17</v>
      </c>
      <c r="B10" s="6" t="n">
        <v>220516</v>
      </c>
      <c r="C10" s="6" t="n">
        <v>120411</v>
      </c>
      <c r="D10" s="6" t="n">
        <v>167463</v>
      </c>
      <c r="E10" s="6" t="n">
        <v>118015</v>
      </c>
      <c r="F10" s="6" t="n">
        <v>23693</v>
      </c>
      <c r="G10" s="6" t="n">
        <v>25209</v>
      </c>
      <c r="H10" s="6" t="n">
        <f aca="false">SUM('2016'!B10:G10)</f>
        <v>675307</v>
      </c>
    </row>
    <row r="11" customFormat="false" ht="15.6" hidden="false" customHeight="true" outlineLevel="0" collapsed="false">
      <c r="A11" s="4" t="s">
        <v>18</v>
      </c>
      <c r="B11" s="6"/>
      <c r="C11" s="6"/>
      <c r="D11" s="6" t="n">
        <v>40100</v>
      </c>
      <c r="E11" s="6"/>
      <c r="F11" s="6" t="n">
        <v>0</v>
      </c>
      <c r="G11" s="6" t="n">
        <v>0</v>
      </c>
      <c r="H11" s="6" t="n">
        <f aca="false">SUM('2016'!B11:G11)</f>
        <v>40100</v>
      </c>
    </row>
    <row r="12" customFormat="false" ht="15.6" hidden="false" customHeight="true" outlineLevel="0" collapsed="false">
      <c r="A12" s="4" t="s">
        <v>19</v>
      </c>
      <c r="B12" s="6" t="n">
        <v>82826.5</v>
      </c>
      <c r="C12" s="6" t="n">
        <v>9809.2</v>
      </c>
      <c r="D12" s="6" t="n">
        <v>95348.57</v>
      </c>
      <c r="E12" s="6" t="n">
        <v>63936.85</v>
      </c>
      <c r="F12" s="6" t="n">
        <v>0</v>
      </c>
      <c r="G12" s="6" t="n">
        <v>0</v>
      </c>
      <c r="H12" s="6" t="n">
        <f aca="false">SUM('2016'!B12:G12)</f>
        <v>251921.12</v>
      </c>
    </row>
    <row r="13" customFormat="false" ht="15.6" hidden="false" customHeight="true" outlineLevel="0" collapsed="false">
      <c r="A13" s="4" t="s">
        <v>20</v>
      </c>
      <c r="B13" s="6" t="n">
        <v>62412</v>
      </c>
      <c r="C13" s="6" t="n">
        <v>12044</v>
      </c>
      <c r="D13" s="12" t="n">
        <v>68714</v>
      </c>
      <c r="E13" s="6" t="n">
        <v>58595</v>
      </c>
      <c r="F13" s="6" t="n">
        <v>1642</v>
      </c>
      <c r="G13" s="6" t="n">
        <v>0</v>
      </c>
      <c r="H13" s="6" t="n">
        <f aca="false">SUM('2016'!B13:G13)</f>
        <v>203407</v>
      </c>
    </row>
    <row r="14" customFormat="false" ht="15.6" hidden="false" customHeight="true" outlineLevel="0" collapsed="false">
      <c r="A14" s="4" t="s">
        <v>21</v>
      </c>
      <c r="B14" s="6" t="n">
        <v>389412.46</v>
      </c>
      <c r="C14" s="6" t="n">
        <v>267050.82</v>
      </c>
      <c r="D14" s="12" t="n">
        <v>326567.86</v>
      </c>
      <c r="E14" s="6" t="n">
        <v>166458.93</v>
      </c>
      <c r="F14" s="6" t="n">
        <v>25216.82</v>
      </c>
      <c r="G14" s="6" t="n">
        <v>47512.58</v>
      </c>
      <c r="H14" s="6" t="n">
        <f aca="false">SUM('2016'!B14:G14)</f>
        <v>1222219.47</v>
      </c>
    </row>
    <row r="15" customFormat="false" ht="15.6" hidden="false" customHeight="true" outlineLevel="0" collapsed="false">
      <c r="A15" s="4" t="s">
        <v>22</v>
      </c>
      <c r="B15" s="6" t="n">
        <v>68406.4</v>
      </c>
      <c r="C15" s="6" t="n">
        <v>2815.4</v>
      </c>
      <c r="D15" s="6" t="n">
        <v>110483.8</v>
      </c>
      <c r="E15" s="6" t="n">
        <v>65524.8</v>
      </c>
      <c r="F15" s="6" t="n">
        <v>0</v>
      </c>
      <c r="G15" s="6" t="n">
        <v>0</v>
      </c>
      <c r="H15" s="6" t="n">
        <f aca="false">SUM('2016'!B15:G15)</f>
        <v>247230.4</v>
      </c>
    </row>
    <row r="16" customFormat="false" ht="15.6" hidden="false" customHeight="true" outlineLevel="0" collapsed="false">
      <c r="A16" s="4" t="s">
        <v>23</v>
      </c>
      <c r="B16" s="6"/>
      <c r="C16" s="6"/>
      <c r="D16" s="6"/>
      <c r="E16" s="6"/>
      <c r="F16" s="6"/>
      <c r="G16" s="6"/>
      <c r="H16" s="6"/>
    </row>
    <row r="17" customFormat="false" ht="15.6" hidden="false" customHeight="true" outlineLevel="0" collapsed="false">
      <c r="A17" s="4" t="s">
        <v>24</v>
      </c>
      <c r="B17" s="6" t="n">
        <v>14304</v>
      </c>
      <c r="C17" s="6" t="n">
        <v>0</v>
      </c>
      <c r="D17" s="6" t="n">
        <v>36316</v>
      </c>
      <c r="E17" s="6" t="n">
        <v>8522</v>
      </c>
      <c r="F17" s="6" t="n">
        <v>0</v>
      </c>
      <c r="G17" s="6" t="n">
        <v>0</v>
      </c>
      <c r="H17" s="6" t="n">
        <f aca="false">SUM('2016'!B17:G17)</f>
        <v>59142</v>
      </c>
    </row>
    <row r="18" customFormat="false" ht="15.6" hidden="false" customHeight="true" outlineLevel="0" collapsed="false">
      <c r="A18" s="4" t="s">
        <v>25</v>
      </c>
      <c r="B18" s="6" t="n">
        <v>21145.61</v>
      </c>
      <c r="C18" s="6" t="n">
        <v>2260.21</v>
      </c>
      <c r="D18" s="6" t="n">
        <v>58367.75</v>
      </c>
      <c r="E18" s="6" t="n">
        <v>14926.6</v>
      </c>
      <c r="F18" s="6" t="n">
        <v>0</v>
      </c>
      <c r="G18" s="6" t="n">
        <v>0</v>
      </c>
      <c r="H18" s="6" t="n">
        <f aca="false">SUM('2016'!B18:G18)</f>
        <v>96700.17</v>
      </c>
    </row>
    <row r="19" customFormat="false" ht="15.6" hidden="false" customHeight="true" outlineLevel="0" collapsed="false">
      <c r="A19" s="4" t="s">
        <v>26</v>
      </c>
      <c r="B19" s="6" t="n">
        <v>114715</v>
      </c>
      <c r="C19" s="6" t="n">
        <v>41654</v>
      </c>
      <c r="D19" s="6" t="n">
        <v>148435</v>
      </c>
      <c r="E19" s="6" t="n">
        <v>93186</v>
      </c>
      <c r="F19" s="12" t="n">
        <v>4133</v>
      </c>
      <c r="G19" s="12" t="n">
        <v>2221</v>
      </c>
      <c r="H19" s="6" t="n">
        <f aca="false">SUM('2016'!B19:G19)</f>
        <v>404344</v>
      </c>
    </row>
    <row r="20" customFormat="false" ht="15.6" hidden="false" customHeight="true" outlineLevel="0" collapsed="false">
      <c r="A20" s="4" t="s">
        <v>27</v>
      </c>
      <c r="B20" s="12" t="n">
        <v>128379.73</v>
      </c>
      <c r="C20" s="6" t="n">
        <v>13252.53</v>
      </c>
      <c r="D20" s="6" t="n">
        <v>17617.4</v>
      </c>
      <c r="E20" s="12" t="n">
        <v>67199.33</v>
      </c>
      <c r="F20" s="6" t="n">
        <v>7840.67</v>
      </c>
      <c r="G20" s="6" t="n">
        <v>0</v>
      </c>
      <c r="H20" s="6" t="n">
        <f aca="false">SUM('2016'!B20:G20)</f>
        <v>234289.66</v>
      </c>
    </row>
    <row r="21" customFormat="false" ht="15.6" hidden="false" customHeight="true" outlineLevel="0" collapsed="false">
      <c r="A21" s="4" t="s">
        <v>28</v>
      </c>
      <c r="B21" s="6" t="n">
        <v>86661.68</v>
      </c>
      <c r="C21" s="6" t="n">
        <v>27032.65</v>
      </c>
      <c r="D21" s="6" t="n">
        <v>136127.5</v>
      </c>
      <c r="E21" s="6" t="n">
        <v>75036.13</v>
      </c>
      <c r="F21" s="6" t="n">
        <v>11425.28</v>
      </c>
      <c r="G21" s="6" t="n">
        <v>0</v>
      </c>
      <c r="H21" s="6" t="n">
        <f aca="false">SUM('2016'!B21:G21)</f>
        <v>336283.24</v>
      </c>
    </row>
    <row r="22" customFormat="false" ht="15.6" hidden="false" customHeight="true" outlineLevel="0" collapsed="false">
      <c r="A22" s="4" t="s">
        <v>29</v>
      </c>
      <c r="B22" s="6" t="n">
        <v>495411.57</v>
      </c>
      <c r="C22" s="6" t="n">
        <v>285665.16</v>
      </c>
      <c r="D22" s="6" t="n">
        <v>280538.49</v>
      </c>
      <c r="E22" s="6" t="n">
        <v>143984.74</v>
      </c>
      <c r="F22" s="6" t="n">
        <v>30169.3</v>
      </c>
      <c r="G22" s="6" t="n">
        <v>73296.66</v>
      </c>
      <c r="H22" s="6" t="n">
        <f aca="false">SUM('2016'!B22:G22)</f>
        <v>1309065.92</v>
      </c>
    </row>
    <row r="23" customFormat="false" ht="15.6" hidden="false" customHeight="true" outlineLevel="0" collapsed="false">
      <c r="A23" s="4" t="s">
        <v>30</v>
      </c>
      <c r="B23" s="6" t="n">
        <v>148226.16</v>
      </c>
      <c r="C23" s="6" t="n">
        <v>49552.16</v>
      </c>
      <c r="D23" s="6" t="n">
        <v>161536.71</v>
      </c>
      <c r="E23" s="6" t="n">
        <v>111772.05</v>
      </c>
      <c r="F23" s="6" t="n">
        <v>1952.16</v>
      </c>
      <c r="G23" s="6" t="n">
        <v>11981.78</v>
      </c>
      <c r="H23" s="6" t="n">
        <f aca="false">SUM('2016'!B23:G23)</f>
        <v>485021.02</v>
      </c>
    </row>
    <row r="24" customFormat="false" ht="15.6" hidden="false" customHeight="true" outlineLevel="0" collapsed="false">
      <c r="A24" s="4" t="s">
        <v>31</v>
      </c>
      <c r="B24" s="6" t="n">
        <v>39058.84</v>
      </c>
      <c r="C24" s="6" t="n">
        <v>1557.55</v>
      </c>
      <c r="D24" s="6" t="n">
        <v>40671.92</v>
      </c>
      <c r="E24" s="6" t="n">
        <v>33710.05</v>
      </c>
      <c r="F24" s="6" t="n">
        <v>0</v>
      </c>
      <c r="G24" s="6" t="n">
        <v>0</v>
      </c>
      <c r="H24" s="6" t="n">
        <f aca="false">SUM('2016'!B24:G24)</f>
        <v>114998.36</v>
      </c>
    </row>
    <row r="25" customFormat="false" ht="15.6" hidden="false" customHeight="true" outlineLevel="0" collapsed="false">
      <c r="A25" s="4" t="s">
        <v>32</v>
      </c>
      <c r="B25" s="6" t="n">
        <v>491673</v>
      </c>
      <c r="C25" s="6" t="n">
        <v>476320.79</v>
      </c>
      <c r="D25" s="6" t="n">
        <v>215108</v>
      </c>
      <c r="E25" s="6" t="n">
        <v>115362</v>
      </c>
      <c r="F25" s="6" t="n">
        <v>36806</v>
      </c>
      <c r="G25" s="6" t="n">
        <v>61842</v>
      </c>
      <c r="H25" s="6" t="n">
        <f aca="false">SUM('2016'!B25:G25)</f>
        <v>1397111.79</v>
      </c>
    </row>
    <row r="26" customFormat="false" ht="15.6" hidden="false" customHeight="true" outlineLevel="0" collapsed="false">
      <c r="A26" s="4" t="s">
        <v>33</v>
      </c>
      <c r="B26" s="6" t="n">
        <v>72302.38</v>
      </c>
      <c r="C26" s="6" t="n">
        <v>15092.96</v>
      </c>
      <c r="D26" s="6" t="n">
        <v>156112.55</v>
      </c>
      <c r="E26" s="6" t="n">
        <v>63174.93</v>
      </c>
      <c r="F26" s="6" t="n">
        <v>0</v>
      </c>
      <c r="G26" s="6" t="n">
        <v>368.47</v>
      </c>
      <c r="H26" s="6" t="n">
        <f aca="false">SUM('2016'!B26:G26)</f>
        <v>307051.29</v>
      </c>
    </row>
    <row r="27" customFormat="false" ht="15.6" hidden="false" customHeight="true" outlineLevel="0" collapsed="false">
      <c r="A27" s="4" t="s">
        <v>34</v>
      </c>
      <c r="B27" s="6" t="n">
        <v>479881.27</v>
      </c>
      <c r="C27" s="6" t="n">
        <v>130988.94</v>
      </c>
      <c r="D27" s="6" t="n">
        <v>268057.75</v>
      </c>
      <c r="E27" s="6" t="n">
        <v>179377.3</v>
      </c>
      <c r="F27" s="6" t="n">
        <v>26595.44</v>
      </c>
      <c r="G27" s="6" t="n">
        <v>19462.81</v>
      </c>
      <c r="H27" s="6" t="n">
        <f aca="false">SUM('2016'!B27:G27)</f>
        <v>1104363.51</v>
      </c>
    </row>
    <row r="28" customFormat="false" ht="15.6" hidden="false" customHeight="true" outlineLevel="0" collapsed="false">
      <c r="A28" s="4" t="s">
        <v>35</v>
      </c>
      <c r="B28" s="6" t="n">
        <v>36737.82</v>
      </c>
      <c r="C28" s="6" t="n">
        <v>13729.42</v>
      </c>
      <c r="D28" s="6" t="n">
        <v>51646.73</v>
      </c>
      <c r="E28" s="6" t="n">
        <v>38986.27</v>
      </c>
      <c r="F28" s="6" t="n">
        <v>0</v>
      </c>
      <c r="G28" s="6" t="n">
        <v>392.27</v>
      </c>
      <c r="H28" s="6" t="n">
        <f aca="false">SUM('2016'!B28:G28)</f>
        <v>141492.51</v>
      </c>
    </row>
    <row r="29" customFormat="false" ht="15.6" hidden="false" customHeight="true" outlineLevel="0" collapsed="false">
      <c r="A29" s="4" t="s">
        <v>36</v>
      </c>
      <c r="B29" s="6" t="n">
        <v>81298</v>
      </c>
      <c r="C29" s="14" t="n">
        <v>17983</v>
      </c>
      <c r="D29" s="6" t="n">
        <v>122343</v>
      </c>
      <c r="E29" s="6" t="n">
        <v>83900</v>
      </c>
      <c r="F29" s="6" t="n">
        <v>3834</v>
      </c>
      <c r="G29" s="6" t="n">
        <v>2957</v>
      </c>
      <c r="H29" s="6" t="n">
        <f aca="false">SUM('2016'!B29:G29)</f>
        <v>312315</v>
      </c>
    </row>
    <row r="30" customFormat="false" ht="15.6" hidden="false" customHeight="true" outlineLevel="0" collapsed="false">
      <c r="A30" s="4" t="s">
        <v>37</v>
      </c>
      <c r="B30" s="6" t="n">
        <v>316.47</v>
      </c>
      <c r="C30" s="6" t="n">
        <v>0</v>
      </c>
      <c r="D30" s="6" t="n">
        <v>5108.36</v>
      </c>
      <c r="E30" s="6" t="n">
        <v>0</v>
      </c>
      <c r="F30" s="6" t="n">
        <v>0</v>
      </c>
      <c r="G30" s="6" t="n">
        <v>0</v>
      </c>
      <c r="H30" s="6" t="n">
        <f aca="false">SUM('2016'!B30:G30)</f>
        <v>5424.83</v>
      </c>
    </row>
    <row r="31" customFormat="false" ht="15.6" hidden="false" customHeight="true" outlineLevel="0" collapsed="false">
      <c r="A31" s="4" t="s">
        <v>38</v>
      </c>
      <c r="B31" s="6" t="n">
        <v>54553.73</v>
      </c>
      <c r="C31" s="6" t="n">
        <v>8912.66</v>
      </c>
      <c r="D31" s="6" t="n">
        <v>105737.17</v>
      </c>
      <c r="E31" s="6" t="n">
        <v>89896.43</v>
      </c>
      <c r="F31" s="6" t="n">
        <v>7956.62</v>
      </c>
      <c r="G31" s="6" t="n">
        <v>4091.94</v>
      </c>
      <c r="H31" s="6" t="n">
        <f aca="false">SUM('2016'!B31:G31)</f>
        <v>271148.55</v>
      </c>
    </row>
    <row r="32" customFormat="false" ht="15.6" hidden="false" customHeight="true" outlineLevel="0" collapsed="false">
      <c r="A32" s="4" t="s">
        <v>39</v>
      </c>
      <c r="B32" s="6"/>
      <c r="C32" s="6"/>
      <c r="D32" s="6"/>
      <c r="E32" s="6"/>
      <c r="F32" s="6"/>
      <c r="G32" s="6"/>
      <c r="H32" s="6"/>
    </row>
    <row r="33" customFormat="false" ht="15.6" hidden="false" customHeight="true" outlineLevel="0" collapsed="false">
      <c r="A33" s="4" t="s">
        <v>40</v>
      </c>
      <c r="B33" s="6" t="n">
        <v>87626</v>
      </c>
      <c r="C33" s="6" t="n">
        <v>25473</v>
      </c>
      <c r="D33" s="6" t="n">
        <v>107440</v>
      </c>
      <c r="E33" s="6" t="n">
        <v>83384</v>
      </c>
      <c r="F33" s="6" t="n">
        <v>0</v>
      </c>
      <c r="G33" s="12" t="n">
        <v>9303</v>
      </c>
      <c r="H33" s="6" t="n">
        <f aca="false">SUM('2016'!B33:G33)</f>
        <v>313226</v>
      </c>
    </row>
    <row r="34" customFormat="false" ht="15.6" hidden="false" customHeight="true" outlineLevel="0" collapsed="false">
      <c r="A34" s="4" t="s">
        <v>41</v>
      </c>
      <c r="B34" s="6" t="n">
        <v>0</v>
      </c>
      <c r="C34" s="6" t="n">
        <v>0</v>
      </c>
      <c r="D34" s="6" t="n">
        <v>3968</v>
      </c>
      <c r="E34" s="6" t="n">
        <v>467.38</v>
      </c>
      <c r="F34" s="6" t="n">
        <v>0</v>
      </c>
      <c r="G34" s="6" t="n">
        <v>0</v>
      </c>
      <c r="H34" s="6" t="n">
        <f aca="false">SUM('2016'!B34:G34)</f>
        <v>4435.38</v>
      </c>
    </row>
    <row r="35" customFormat="false" ht="15.6" hidden="false" customHeight="true" outlineLevel="0" collapsed="false">
      <c r="A35" s="4" t="s">
        <v>42</v>
      </c>
      <c r="B35" s="6"/>
      <c r="C35" s="6"/>
      <c r="D35" s="6"/>
      <c r="E35" s="6"/>
      <c r="F35" s="15"/>
      <c r="G35" s="6"/>
      <c r="H35" s="6"/>
    </row>
    <row r="36" customFormat="false" ht="15.6" hidden="false" customHeight="true" outlineLevel="0" collapsed="false">
      <c r="A36" s="4" t="s">
        <v>43</v>
      </c>
      <c r="B36" s="6" t="n">
        <v>126597.01</v>
      </c>
      <c r="C36" s="6" t="n">
        <v>69551.92</v>
      </c>
      <c r="D36" s="6" t="n">
        <v>80219.05</v>
      </c>
      <c r="E36" s="12" t="n">
        <v>58214.59</v>
      </c>
      <c r="F36" s="6" t="n">
        <v>10057.79</v>
      </c>
      <c r="G36" s="12" t="n">
        <v>12533.57</v>
      </c>
      <c r="H36" s="6" t="n">
        <f aca="false">SUM('2016'!B36:G36)</f>
        <v>357173.93</v>
      </c>
    </row>
    <row r="37" customFormat="false" ht="15.6" hidden="false" customHeight="true" outlineLevel="0" collapsed="false">
      <c r="A37" s="4" t="s">
        <v>44</v>
      </c>
      <c r="B37" s="6" t="n">
        <v>2975.14</v>
      </c>
      <c r="C37" s="6" t="n">
        <v>0</v>
      </c>
      <c r="D37" s="6" t="n">
        <v>3021.46</v>
      </c>
      <c r="E37" s="6" t="n">
        <v>22010.43</v>
      </c>
      <c r="F37" s="6" t="n">
        <v>0</v>
      </c>
      <c r="G37" s="6" t="n">
        <v>0</v>
      </c>
      <c r="H37" s="6" t="n">
        <f aca="false">SUM('2016'!B37:G37)</f>
        <v>28007.03</v>
      </c>
    </row>
    <row r="38" customFormat="false" ht="15.6" hidden="false" customHeight="true" outlineLevel="0" collapsed="false">
      <c r="A38" s="4" t="s">
        <v>45</v>
      </c>
      <c r="B38" s="6" t="n">
        <v>27931.19</v>
      </c>
      <c r="C38" s="6" t="n">
        <v>602.42</v>
      </c>
      <c r="D38" s="6" t="n">
        <v>10371.42</v>
      </c>
      <c r="E38" s="12" t="n">
        <v>16829.3</v>
      </c>
      <c r="F38" s="6" t="n">
        <v>484.24</v>
      </c>
      <c r="G38" s="6" t="n">
        <v>361.18</v>
      </c>
      <c r="H38" s="6" t="n">
        <f aca="false">SUM('2016'!B38:G38)</f>
        <v>56579.75</v>
      </c>
    </row>
    <row r="39" customFormat="false" ht="15.6" hidden="false" customHeight="true" outlineLevel="0" collapsed="false">
      <c r="A39" s="4" t="s">
        <v>46</v>
      </c>
      <c r="B39" s="6" t="n">
        <v>53231.13</v>
      </c>
      <c r="C39" s="6" t="n">
        <v>17781.1</v>
      </c>
      <c r="D39" s="6" t="n">
        <v>67095.69</v>
      </c>
      <c r="E39" s="6" t="n">
        <v>68663.87</v>
      </c>
      <c r="F39" s="6" t="n">
        <v>0</v>
      </c>
      <c r="G39" s="15" t="n">
        <v>2768.29</v>
      </c>
      <c r="H39" s="6" t="n">
        <f aca="false">SUM('2016'!B39:G39)</f>
        <v>209540.08</v>
      </c>
    </row>
    <row r="40" customFormat="false" ht="15.6" hidden="false" customHeight="true" outlineLevel="0" collapsed="false">
      <c r="A40" s="4" t="s">
        <v>47</v>
      </c>
      <c r="B40" s="6" t="n">
        <v>69695.14</v>
      </c>
      <c r="C40" s="6" t="n">
        <v>21405.95</v>
      </c>
      <c r="D40" s="6" t="n">
        <v>127566.06</v>
      </c>
      <c r="E40" s="6" t="n">
        <v>44706.9</v>
      </c>
      <c r="F40" s="6" t="n">
        <v>0</v>
      </c>
      <c r="G40" s="6" t="n">
        <v>0</v>
      </c>
      <c r="H40" s="6" t="n">
        <f aca="false">SUM('2016'!B40:G40)</f>
        <v>263374.05</v>
      </c>
    </row>
    <row r="41" customFormat="false" ht="15.6" hidden="false" customHeight="true" outlineLevel="0" collapsed="false">
      <c r="A41" s="4" t="s">
        <v>48</v>
      </c>
      <c r="B41" s="6" t="n">
        <v>243511.49</v>
      </c>
      <c r="C41" s="6" t="n">
        <v>61244.21</v>
      </c>
      <c r="D41" s="6" t="n">
        <v>165877.78</v>
      </c>
      <c r="E41" s="6" t="n">
        <v>94314.29</v>
      </c>
      <c r="F41" s="6" t="n">
        <v>8452.05</v>
      </c>
      <c r="G41" s="6" t="n">
        <v>8215.71</v>
      </c>
      <c r="H41" s="6" t="n">
        <f aca="false">SUM('2016'!B41:G41)</f>
        <v>581615.53</v>
      </c>
    </row>
    <row r="42" customFormat="false" ht="15.6" hidden="false" customHeight="true" outlineLevel="0" collapsed="false">
      <c r="A42" s="4" t="s">
        <v>49</v>
      </c>
      <c r="B42" s="6" t="n">
        <v>303365.24</v>
      </c>
      <c r="C42" s="6" t="n">
        <v>148077.72</v>
      </c>
      <c r="D42" s="6" t="n">
        <v>243528.15</v>
      </c>
      <c r="E42" s="6" t="n">
        <v>141321.76</v>
      </c>
      <c r="F42" s="6" t="n">
        <v>25987.63</v>
      </c>
      <c r="G42" s="6" t="n">
        <v>54836.54</v>
      </c>
      <c r="H42" s="6" t="n">
        <f aca="false">SUM('2016'!B42:G42)</f>
        <v>917117.04</v>
      </c>
    </row>
    <row r="43" customFormat="false" ht="15.6" hidden="false" customHeight="true" outlineLevel="0" collapsed="false">
      <c r="A43" s="4" t="s">
        <v>50</v>
      </c>
      <c r="B43" s="12" t="n">
        <v>223901.42</v>
      </c>
      <c r="C43" s="6" t="n">
        <v>134475.2</v>
      </c>
      <c r="D43" s="6" t="n">
        <v>143824.56</v>
      </c>
      <c r="E43" s="6" t="n">
        <v>111936.44</v>
      </c>
      <c r="F43" s="6" t="n">
        <v>20092.44</v>
      </c>
      <c r="G43" s="6" t="n">
        <v>3925.2</v>
      </c>
      <c r="H43" s="6" t="n">
        <f aca="false">SUM('2016'!B43:G43)</f>
        <v>638155.26</v>
      </c>
    </row>
    <row r="44" customFormat="false" ht="15.6" hidden="false" customHeight="true" outlineLevel="0" collapsed="false">
      <c r="A44" s="4" t="s">
        <v>51</v>
      </c>
      <c r="B44" s="6" t="n">
        <v>49884.21</v>
      </c>
      <c r="C44" s="12" t="n">
        <v>5538.36</v>
      </c>
      <c r="D44" s="12" t="n">
        <v>67300</v>
      </c>
      <c r="E44" s="6" t="n">
        <v>52124</v>
      </c>
      <c r="F44" s="6" t="n">
        <v>0</v>
      </c>
      <c r="G44" s="6" t="n">
        <v>0</v>
      </c>
      <c r="H44" s="6" t="n">
        <f aca="false">SUM('2016'!B44:G44)</f>
        <v>174846.57</v>
      </c>
    </row>
    <row r="45" customFormat="false" ht="15.6" hidden="false" customHeight="true" outlineLevel="0" collapsed="false">
      <c r="A45" s="4" t="s">
        <v>52</v>
      </c>
      <c r="B45" s="6" t="n">
        <v>71187</v>
      </c>
      <c r="C45" s="6" t="n">
        <v>7107</v>
      </c>
      <c r="D45" s="6" t="n">
        <v>115593</v>
      </c>
      <c r="E45" s="6" t="n">
        <v>47981</v>
      </c>
      <c r="F45" s="6" t="n">
        <v>0</v>
      </c>
      <c r="G45" s="6" t="n">
        <v>0</v>
      </c>
      <c r="H45" s="6" t="n">
        <f aca="false">SUM('2016'!B45:G45)</f>
        <v>241868</v>
      </c>
    </row>
    <row r="46" customFormat="false" ht="15.6" hidden="false" customHeight="true" outlineLevel="0" collapsed="false">
      <c r="A46" s="4" t="s">
        <v>53</v>
      </c>
      <c r="B46" s="6" t="n">
        <v>460645</v>
      </c>
      <c r="C46" s="6" t="n">
        <v>349394</v>
      </c>
      <c r="D46" s="6" t="n">
        <v>294775</v>
      </c>
      <c r="E46" s="6" t="n">
        <v>175305</v>
      </c>
      <c r="F46" s="12" t="n">
        <v>26914</v>
      </c>
      <c r="G46" s="12" t="n">
        <v>24573</v>
      </c>
      <c r="H46" s="6" t="n">
        <f aca="false">SUM('2016'!B46:G46)</f>
        <v>1331606</v>
      </c>
    </row>
    <row r="47" customFormat="false" ht="15.6" hidden="false" customHeight="true" outlineLevel="0" collapsed="false">
      <c r="A47" s="4" t="s">
        <v>54</v>
      </c>
      <c r="B47" s="6" t="n">
        <v>78187.94</v>
      </c>
      <c r="C47" s="6" t="n">
        <v>23647.43</v>
      </c>
      <c r="D47" s="6" t="n">
        <v>69105.22</v>
      </c>
      <c r="E47" s="6" t="n">
        <v>45090.31</v>
      </c>
      <c r="F47" s="6" t="n">
        <v>0</v>
      </c>
      <c r="G47" s="6" t="n">
        <v>0</v>
      </c>
      <c r="H47" s="6" t="n">
        <f aca="false">SUM('2016'!B47:G47)</f>
        <v>216030.9</v>
      </c>
    </row>
    <row r="48" customFormat="false" ht="15.6" hidden="false" customHeight="true" outlineLevel="0" collapsed="false">
      <c r="A48" s="4" t="s">
        <v>55</v>
      </c>
      <c r="B48" s="6" t="n">
        <v>148075.93</v>
      </c>
      <c r="C48" s="6" t="n">
        <v>129632.72</v>
      </c>
      <c r="D48" s="6" t="n">
        <v>141163.37</v>
      </c>
      <c r="E48" s="6" t="n">
        <v>91560.35</v>
      </c>
      <c r="F48" s="6" t="n">
        <v>0</v>
      </c>
      <c r="G48" s="6" t="n">
        <v>504</v>
      </c>
      <c r="H48" s="6" t="n">
        <f aca="false">SUM('2016'!B48:G48)</f>
        <v>510936.37</v>
      </c>
    </row>
    <row r="49" customFormat="false" ht="15.6" hidden="false" customHeight="true" outlineLevel="0" collapsed="false">
      <c r="A49" s="4" t="s">
        <v>56</v>
      </c>
      <c r="B49" s="6" t="n">
        <v>215152.91</v>
      </c>
      <c r="C49" s="6" t="n">
        <v>89256.86</v>
      </c>
      <c r="D49" s="6" t="n">
        <v>288107.28</v>
      </c>
      <c r="E49" s="6" t="n">
        <v>85342.77</v>
      </c>
      <c r="F49" s="6" t="n">
        <v>6058</v>
      </c>
      <c r="G49" s="12" t="n">
        <v>19554.26</v>
      </c>
      <c r="H49" s="6" t="n">
        <f aca="false">SUM('2016'!B49:G49)</f>
        <v>703472.08</v>
      </c>
    </row>
    <row r="50" customFormat="false" ht="15.6" hidden="false" customHeight="true" outlineLevel="0" collapsed="false">
      <c r="A50" s="4" t="s">
        <v>57</v>
      </c>
      <c r="B50" s="6" t="n">
        <v>2970</v>
      </c>
      <c r="C50" s="6" t="n">
        <v>0</v>
      </c>
      <c r="D50" s="6" t="n">
        <v>17680</v>
      </c>
      <c r="E50" s="6" t="n">
        <v>11320</v>
      </c>
      <c r="F50" s="6" t="n">
        <v>0</v>
      </c>
      <c r="G50" s="6" t="n">
        <v>0</v>
      </c>
      <c r="H50" s="6" t="n">
        <f aca="false">SUM('2016'!B50:G50)</f>
        <v>31970</v>
      </c>
    </row>
    <row r="51" customFormat="false" ht="15.6" hidden="false" customHeight="true" outlineLevel="0" collapsed="false">
      <c r="A51" s="4" t="s">
        <v>58</v>
      </c>
      <c r="B51" s="6" t="n">
        <v>399116.49</v>
      </c>
      <c r="C51" s="6" t="n">
        <v>259698.9</v>
      </c>
      <c r="D51" s="6" t="n">
        <v>254415.63</v>
      </c>
      <c r="E51" s="6" t="n">
        <v>145082.89</v>
      </c>
      <c r="F51" s="6" t="n">
        <v>23484.84</v>
      </c>
      <c r="G51" s="6" t="n">
        <v>43500.5</v>
      </c>
      <c r="H51" s="6" t="n">
        <f aca="false">SUM('2016'!B51:G51)</f>
        <v>1125299.25</v>
      </c>
    </row>
    <row r="52" customFormat="false" ht="15.6" hidden="false" customHeight="true" outlineLevel="0" collapsed="false">
      <c r="A52" s="4" t="s">
        <v>59</v>
      </c>
      <c r="B52" s="6" t="n">
        <v>105003.29</v>
      </c>
      <c r="C52" s="6" t="n">
        <v>29655.2</v>
      </c>
      <c r="D52" s="6" t="n">
        <v>163847.99</v>
      </c>
      <c r="E52" s="6" t="n">
        <v>86371.2</v>
      </c>
      <c r="F52" s="6" t="n">
        <v>0</v>
      </c>
      <c r="G52" s="6" t="n">
        <v>6308.55</v>
      </c>
      <c r="H52" s="6" t="n">
        <f aca="false">SUM('2016'!B52:G52)</f>
        <v>391186.23</v>
      </c>
    </row>
    <row r="53" customFormat="false" ht="15.6" hidden="false" customHeight="true" outlineLevel="0" collapsed="false">
      <c r="A53" s="4" t="s">
        <v>60</v>
      </c>
      <c r="B53" s="6" t="n">
        <v>3713</v>
      </c>
      <c r="C53" s="6" t="n">
        <v>0</v>
      </c>
      <c r="D53" s="6" t="n">
        <v>1575</v>
      </c>
      <c r="E53" s="6" t="n">
        <v>4241</v>
      </c>
      <c r="F53" s="6" t="n">
        <v>0</v>
      </c>
      <c r="G53" s="6" t="n">
        <v>0</v>
      </c>
      <c r="H53" s="6" t="n">
        <f aca="false">SUM('2016'!B53:G53)</f>
        <v>9529</v>
      </c>
    </row>
    <row r="54" customFormat="false" ht="15.6" hidden="false" customHeight="true" outlineLevel="0" collapsed="false">
      <c r="A54" s="4" t="s">
        <v>61</v>
      </c>
      <c r="B54" s="6" t="n">
        <v>23343.72</v>
      </c>
      <c r="C54" s="6" t="n">
        <v>1237.89</v>
      </c>
      <c r="D54" s="6" t="n">
        <v>25349.26</v>
      </c>
      <c r="E54" s="6" t="n">
        <v>14320.79</v>
      </c>
      <c r="F54" s="6" t="n">
        <v>0</v>
      </c>
      <c r="G54" s="6" t="n">
        <v>0</v>
      </c>
      <c r="H54" s="6" t="n">
        <f aca="false">SUM('2016'!B54:G54)</f>
        <v>64251.66</v>
      </c>
    </row>
    <row r="55" customFormat="false" ht="15.6" hidden="false" customHeight="true" outlineLevel="0" collapsed="false">
      <c r="A55" s="4" t="s">
        <v>62</v>
      </c>
      <c r="B55" s="6" t="n">
        <v>38664.19</v>
      </c>
      <c r="C55" s="6" t="n">
        <v>3278</v>
      </c>
      <c r="D55" s="6" t="n">
        <v>5488.56</v>
      </c>
      <c r="E55" s="6" t="n">
        <v>68368.21</v>
      </c>
      <c r="F55" s="6" t="n">
        <v>0</v>
      </c>
      <c r="G55" s="6" t="n">
        <v>0</v>
      </c>
      <c r="H55" s="6" t="n">
        <f aca="false">SUM('2016'!B55:G55)</f>
        <v>115798.96</v>
      </c>
    </row>
    <row r="56" customFormat="false" ht="15.6" hidden="false" customHeight="true" outlineLevel="0" collapsed="false">
      <c r="A56" s="4" t="s">
        <v>63</v>
      </c>
      <c r="B56" s="6" t="n">
        <v>78126.21</v>
      </c>
      <c r="C56" s="6" t="n">
        <v>26751.65</v>
      </c>
      <c r="D56" s="6" t="n">
        <v>10381.06</v>
      </c>
      <c r="E56" s="12" t="n">
        <v>15995.03</v>
      </c>
      <c r="F56" s="6" t="n">
        <v>2097.6</v>
      </c>
      <c r="G56" s="6" t="n">
        <v>0</v>
      </c>
      <c r="H56" s="6" t="n">
        <f aca="false">SUM('2016'!B56:G56)</f>
        <v>133351.55</v>
      </c>
    </row>
    <row r="57" customFormat="false" ht="15.6" hidden="false" customHeight="true" outlineLevel="0" collapsed="false">
      <c r="A57" s="4" t="s">
        <v>64</v>
      </c>
      <c r="B57" s="6" t="n">
        <v>29260.75</v>
      </c>
      <c r="C57" s="6" t="n">
        <v>10056.63</v>
      </c>
      <c r="D57" s="6" t="n">
        <v>20575.73</v>
      </c>
      <c r="E57" s="6" t="n">
        <v>0</v>
      </c>
      <c r="F57" s="6" t="n">
        <v>0</v>
      </c>
      <c r="G57" s="6" t="n">
        <v>0</v>
      </c>
      <c r="H57" s="6" t="n">
        <f aca="false">SUM('2016'!B57:G57)</f>
        <v>59893.11</v>
      </c>
    </row>
    <row r="58" customFormat="false" ht="15.6" hidden="false" customHeight="true" outlineLevel="0" collapsed="false">
      <c r="A58" s="4" t="s">
        <v>65</v>
      </c>
      <c r="B58" s="6" t="n">
        <v>63000</v>
      </c>
      <c r="C58" s="6" t="n">
        <v>73000</v>
      </c>
      <c r="D58" s="6" t="n">
        <v>69000</v>
      </c>
      <c r="E58" s="6" t="n">
        <v>22000</v>
      </c>
      <c r="F58" s="6" t="n">
        <v>24000</v>
      </c>
      <c r="G58" s="6" t="n">
        <v>22000</v>
      </c>
      <c r="H58" s="6" t="n">
        <f aca="false">SUM('2016'!B58:G58)</f>
        <v>273000</v>
      </c>
    </row>
    <row r="59" customFormat="false" ht="15.6" hidden="false" customHeight="true" outlineLevel="0" collapsed="false">
      <c r="A59" s="4" t="s">
        <v>66</v>
      </c>
      <c r="B59" s="6" t="n">
        <v>140580.66</v>
      </c>
      <c r="C59" s="12" t="n">
        <v>20223.77</v>
      </c>
      <c r="D59" s="6" t="n">
        <v>95974</v>
      </c>
      <c r="E59" s="6" t="n">
        <v>86653.31</v>
      </c>
      <c r="F59" s="6" t="n">
        <v>1927.2</v>
      </c>
      <c r="G59" s="6" t="n">
        <v>14904.47</v>
      </c>
      <c r="H59" s="6" t="n">
        <f aca="false">SUM('2016'!B59:G59)</f>
        <v>360263.41</v>
      </c>
    </row>
    <row r="60" customFormat="false" ht="15.6" hidden="false" customHeight="true" outlineLevel="0" collapsed="false">
      <c r="A60" s="4" t="s">
        <v>67</v>
      </c>
      <c r="B60" s="6" t="n">
        <v>1533.28</v>
      </c>
      <c r="C60" s="6" t="n">
        <v>201.37</v>
      </c>
      <c r="D60" s="6" t="n">
        <v>3088.31</v>
      </c>
      <c r="E60" s="6" t="n">
        <v>2701.22</v>
      </c>
      <c r="F60" s="6" t="n">
        <v>0</v>
      </c>
      <c r="G60" s="6" t="n">
        <v>0</v>
      </c>
      <c r="H60" s="6" t="n">
        <f aca="false">SUM('2016'!B60:G60)</f>
        <v>7524.18</v>
      </c>
    </row>
    <row r="61" customFormat="false" ht="15.6" hidden="false" customHeight="true" outlineLevel="0" collapsed="false">
      <c r="A61" s="4" t="s">
        <v>68</v>
      </c>
      <c r="B61" s="6" t="n">
        <v>10439.59</v>
      </c>
      <c r="C61" s="6" t="n">
        <v>1309.65</v>
      </c>
      <c r="D61" s="6" t="n">
        <v>32329.21</v>
      </c>
      <c r="E61" s="6" t="n">
        <v>3817</v>
      </c>
      <c r="F61" s="6" t="n">
        <v>0</v>
      </c>
      <c r="G61" s="6" t="n">
        <v>0</v>
      </c>
      <c r="H61" s="6" t="n">
        <f aca="false">SUM('2016'!B61:G61)</f>
        <v>47895.45</v>
      </c>
    </row>
    <row r="62" customFormat="false" ht="15.6" hidden="false" customHeight="true" outlineLevel="0" collapsed="false">
      <c r="A62" s="4" t="s">
        <v>69</v>
      </c>
      <c r="B62" s="6" t="n">
        <v>86931.82</v>
      </c>
      <c r="C62" s="6" t="n">
        <v>16221</v>
      </c>
      <c r="D62" s="6" t="n">
        <v>131877.72</v>
      </c>
      <c r="E62" s="6" t="n">
        <v>82083.48</v>
      </c>
      <c r="F62" s="12" t="n">
        <v>11022.41</v>
      </c>
      <c r="G62" s="12" t="n">
        <v>1809</v>
      </c>
      <c r="H62" s="6" t="n">
        <f aca="false">SUM('2016'!B62:G62)</f>
        <v>329945.43</v>
      </c>
    </row>
    <row r="63" customFormat="false" ht="15.6" hidden="false" customHeight="true" outlineLevel="0" collapsed="false">
      <c r="A63" s="4" t="s">
        <v>70</v>
      </c>
      <c r="B63" s="6" t="n">
        <v>164181.58</v>
      </c>
      <c r="C63" s="6" t="n">
        <v>58652.57</v>
      </c>
      <c r="D63" s="6" t="n">
        <v>143052.5</v>
      </c>
      <c r="E63" s="6" t="n">
        <v>94594.2</v>
      </c>
      <c r="F63" s="6" t="n">
        <v>23692.91</v>
      </c>
      <c r="G63" s="6" t="n">
        <v>3257.08</v>
      </c>
      <c r="H63" s="6" t="n">
        <f aca="false">SUM('2016'!B63:G63)</f>
        <v>487430.84</v>
      </c>
    </row>
    <row r="64" customFormat="false" ht="15.6" hidden="false" customHeight="true" outlineLevel="0" collapsed="false">
      <c r="A64" s="4" t="s">
        <v>71</v>
      </c>
      <c r="B64" s="6" t="n">
        <v>588259</v>
      </c>
      <c r="C64" s="6" t="n">
        <v>403969.2</v>
      </c>
      <c r="D64" s="6" t="n">
        <v>130788</v>
      </c>
      <c r="E64" s="6" t="n">
        <v>116733</v>
      </c>
      <c r="F64" s="6" t="n">
        <v>34183</v>
      </c>
      <c r="G64" s="6" t="n">
        <v>57701</v>
      </c>
      <c r="H64" s="6" t="n">
        <f aca="false">SUM('2016'!B64:G64)</f>
        <v>1331633.2</v>
      </c>
    </row>
    <row r="65" customFormat="false" ht="15.6" hidden="false" customHeight="true" outlineLevel="0" collapsed="false">
      <c r="A65" s="4" t="s">
        <v>72</v>
      </c>
      <c r="B65" s="6" t="n">
        <v>54017.39</v>
      </c>
      <c r="C65" s="6" t="n">
        <v>8815.76</v>
      </c>
      <c r="D65" s="6" t="n">
        <v>6218.67</v>
      </c>
      <c r="E65" s="6" t="n">
        <v>0</v>
      </c>
      <c r="F65" s="15" t="n">
        <v>7356.26</v>
      </c>
      <c r="G65" s="15" t="n">
        <v>2973.08</v>
      </c>
      <c r="H65" s="6" t="n">
        <f aca="false">SUM('2016'!B65:G65)</f>
        <v>79381.16</v>
      </c>
    </row>
    <row r="66" customFormat="false" ht="15.6" hidden="false" customHeight="true" outlineLevel="0" collapsed="false">
      <c r="A66" s="4" t="s">
        <v>73</v>
      </c>
      <c r="B66" s="6" t="n">
        <v>167590</v>
      </c>
      <c r="C66" s="6" t="n">
        <v>28880</v>
      </c>
      <c r="D66" s="12" t="n">
        <v>74855</v>
      </c>
      <c r="E66" s="12" t="n">
        <v>63058</v>
      </c>
      <c r="F66" s="12" t="n">
        <v>15327</v>
      </c>
      <c r="G66" s="6" t="n">
        <v>3362</v>
      </c>
      <c r="H66" s="6" t="n">
        <f aca="false">SUM('2016'!B66:G66)</f>
        <v>353072</v>
      </c>
    </row>
    <row r="67" customFormat="false" ht="15.6" hidden="false" customHeight="true" outlineLevel="0" collapsed="false">
      <c r="A67" s="4" t="s">
        <v>74</v>
      </c>
      <c r="B67" s="6" t="n">
        <v>815.79</v>
      </c>
      <c r="C67" s="6" t="n">
        <v>20605</v>
      </c>
      <c r="D67" s="6" t="n">
        <v>6170.48</v>
      </c>
      <c r="E67" s="6" t="n">
        <v>0</v>
      </c>
      <c r="F67" s="15" t="n">
        <v>0</v>
      </c>
      <c r="G67" s="15" t="n">
        <v>0</v>
      </c>
      <c r="H67" s="6" t="n">
        <f aca="false">SUM('2016'!B67:G67)</f>
        <v>27591.27</v>
      </c>
    </row>
    <row r="68" customFormat="false" ht="15.6" hidden="false" customHeight="true" outlineLevel="0" collapsed="false">
      <c r="A68" s="4" t="s">
        <v>75</v>
      </c>
      <c r="B68" s="6" t="n">
        <v>494188.57</v>
      </c>
      <c r="C68" s="6" t="n">
        <v>269155.72</v>
      </c>
      <c r="D68" s="6" t="n">
        <v>339575.19</v>
      </c>
      <c r="E68" s="6" t="n">
        <v>141751.55</v>
      </c>
      <c r="F68" s="12" t="n">
        <v>23446.31</v>
      </c>
      <c r="G68" s="12" t="n">
        <v>33795.9</v>
      </c>
      <c r="H68" s="6" t="n">
        <f aca="false">SUM('2016'!B68:G68)</f>
        <v>1301913.24</v>
      </c>
    </row>
    <row r="69" customFormat="false" ht="15.6" hidden="false" customHeight="true" outlineLevel="0" collapsed="false">
      <c r="A69" s="4" t="s">
        <v>76</v>
      </c>
      <c r="B69" s="6" t="n">
        <v>108245.04</v>
      </c>
      <c r="C69" s="6" t="n">
        <v>27639.21</v>
      </c>
      <c r="D69" s="6" t="n">
        <v>122864.45</v>
      </c>
      <c r="E69" s="6" t="n">
        <v>71738.68</v>
      </c>
      <c r="F69" s="6" t="n">
        <v>24153.43</v>
      </c>
      <c r="G69" s="6" t="n">
        <v>428.93</v>
      </c>
      <c r="H69" s="6" t="n">
        <f aca="false">SUM('2016'!B69:G69)</f>
        <v>355069.74</v>
      </c>
    </row>
    <row r="70" customFormat="false" ht="15.6" hidden="false" customHeight="true" outlineLevel="0" collapsed="false">
      <c r="A70" s="4" t="s">
        <v>77</v>
      </c>
      <c r="B70" s="12" t="n">
        <v>174535</v>
      </c>
      <c r="C70" s="6" t="n">
        <v>89208</v>
      </c>
      <c r="D70" s="6" t="n">
        <v>154412</v>
      </c>
      <c r="E70" s="12" t="n">
        <v>96581</v>
      </c>
      <c r="F70" s="6" t="n">
        <v>19669</v>
      </c>
      <c r="G70" s="6" t="n">
        <v>37498</v>
      </c>
      <c r="H70" s="6" t="n">
        <f aca="false">SUM('2016'!B70:G70)</f>
        <v>571903</v>
      </c>
    </row>
    <row r="71" customFormat="false" ht="15.6" hidden="false" customHeight="true" outlineLevel="0" collapsed="false">
      <c r="A71" s="4" t="s">
        <v>78</v>
      </c>
      <c r="B71" s="6" t="n">
        <v>470575.68</v>
      </c>
      <c r="C71" s="12" t="n">
        <v>268506.1</v>
      </c>
      <c r="D71" s="6" t="n">
        <v>355100.25</v>
      </c>
      <c r="E71" s="6" t="n">
        <v>144674.71</v>
      </c>
      <c r="F71" s="6" t="n">
        <v>34183.08</v>
      </c>
      <c r="G71" s="6" t="n">
        <v>36332.14</v>
      </c>
      <c r="H71" s="6" t="n">
        <f aca="false">SUM('2016'!B71:G71)</f>
        <v>1309371.96</v>
      </c>
    </row>
    <row r="72" customFormat="false" ht="15.6" hidden="false" customHeight="true" outlineLevel="0" collapsed="false">
      <c r="A72" s="4" t="s">
        <v>79</v>
      </c>
      <c r="B72" s="6" t="n">
        <v>217</v>
      </c>
      <c r="C72" s="6" t="n">
        <v>0</v>
      </c>
      <c r="D72" s="6" t="n">
        <v>2314.33</v>
      </c>
      <c r="E72" s="6" t="n">
        <v>471.47</v>
      </c>
      <c r="F72" s="6" t="n">
        <v>0</v>
      </c>
      <c r="G72" s="6" t="n">
        <v>0</v>
      </c>
      <c r="H72" s="6" t="n">
        <f aca="false">SUM('2016'!B72:G72)</f>
        <v>3002.8</v>
      </c>
    </row>
    <row r="73" customFormat="false" ht="15.6" hidden="false" customHeight="true" outlineLevel="0" collapsed="false">
      <c r="A73" s="4" t="s">
        <v>80</v>
      </c>
      <c r="B73" s="12" t="n">
        <v>87409.78</v>
      </c>
      <c r="C73" s="12" t="n">
        <v>9947.96</v>
      </c>
      <c r="D73" s="6" t="n">
        <v>193003.75</v>
      </c>
      <c r="E73" s="6" t="n">
        <v>78584.28</v>
      </c>
      <c r="F73" s="6" t="n">
        <v>0</v>
      </c>
      <c r="G73" s="6" t="n">
        <v>0</v>
      </c>
      <c r="H73" s="6" t="n">
        <f aca="false">SUM('2016'!B73:G73)</f>
        <v>368945.77</v>
      </c>
    </row>
    <row r="74" customFormat="false" ht="15.6" hidden="false" customHeight="true" outlineLevel="0" collapsed="false">
      <c r="A74" s="4" t="s">
        <v>81</v>
      </c>
      <c r="B74" s="6" t="n">
        <v>12512.32</v>
      </c>
      <c r="C74" s="6" t="n">
        <v>0</v>
      </c>
      <c r="D74" s="6" t="n">
        <v>18316.67</v>
      </c>
      <c r="E74" s="6" t="n">
        <v>13958.68</v>
      </c>
      <c r="F74" s="6" t="n">
        <v>0</v>
      </c>
      <c r="G74" s="6" t="n">
        <v>0</v>
      </c>
      <c r="H74" s="6" t="n">
        <f aca="false">SUM('2016'!B74:G74)</f>
        <v>44787.67</v>
      </c>
    </row>
    <row r="75" customFormat="false" ht="15.6" hidden="false" customHeight="true" outlineLevel="0" collapsed="false">
      <c r="A75" s="4" t="s">
        <v>82</v>
      </c>
      <c r="B75" s="6" t="n">
        <v>282867</v>
      </c>
      <c r="C75" s="6" t="n">
        <v>136901</v>
      </c>
      <c r="D75" s="6" t="n">
        <v>157537</v>
      </c>
      <c r="E75" s="12" t="n">
        <v>77235</v>
      </c>
      <c r="F75" s="15" t="n">
        <v>19721</v>
      </c>
      <c r="G75" s="12" t="n">
        <v>22339</v>
      </c>
      <c r="H75" s="6" t="n">
        <f aca="false">SUM('2016'!B75:G75)</f>
        <v>696600</v>
      </c>
    </row>
    <row r="76" customFormat="false" ht="15.6" hidden="false" customHeight="true" outlineLevel="0" collapsed="false">
      <c r="A76" s="4" t="s">
        <v>83</v>
      </c>
      <c r="B76" s="6" t="n">
        <v>67693</v>
      </c>
      <c r="C76" s="6" t="n">
        <v>10328</v>
      </c>
      <c r="D76" s="6" t="n">
        <v>101151</v>
      </c>
      <c r="E76" s="6" t="n">
        <v>62189</v>
      </c>
      <c r="F76" s="12" t="n">
        <v>0</v>
      </c>
      <c r="G76" s="6" t="n">
        <v>0</v>
      </c>
      <c r="H76" s="6" t="n">
        <f aca="false">SUM('2016'!B76:G76)</f>
        <v>241361</v>
      </c>
    </row>
    <row r="77" customFormat="false" ht="15.6" hidden="false" customHeight="true" outlineLevel="0" collapsed="false">
      <c r="A77" s="4" t="s">
        <v>84</v>
      </c>
      <c r="B77" s="6" t="n">
        <v>355257.66</v>
      </c>
      <c r="C77" s="6" t="n">
        <v>168016.84</v>
      </c>
      <c r="D77" s="6" t="n">
        <v>200373.94</v>
      </c>
      <c r="E77" s="6" t="n">
        <v>146283.26</v>
      </c>
      <c r="F77" s="16" t="n">
        <v>22019.28</v>
      </c>
      <c r="G77" s="16" t="n">
        <v>51355.69</v>
      </c>
      <c r="H77" s="6" t="n">
        <f aca="false">SUM('2016'!B77:G77)</f>
        <v>943306.67</v>
      </c>
    </row>
    <row r="78" customFormat="false" ht="15.6" hidden="false" customHeight="true" outlineLevel="0" collapsed="false">
      <c r="A78" s="4" t="s">
        <v>85</v>
      </c>
      <c r="B78" s="6" t="n">
        <v>8492.03</v>
      </c>
      <c r="C78" s="6" t="n">
        <v>2845.32</v>
      </c>
      <c r="D78" s="6" t="n">
        <v>46955.94</v>
      </c>
      <c r="E78" s="6" t="n">
        <v>36774.84</v>
      </c>
      <c r="F78" s="6" t="n">
        <v>0</v>
      </c>
      <c r="G78" s="6" t="n">
        <v>0</v>
      </c>
      <c r="H78" s="6" t="n">
        <f aca="false">SUM('2016'!B78:G78)</f>
        <v>95068.13</v>
      </c>
    </row>
    <row r="79" customFormat="false" ht="15.6" hidden="false" customHeight="true" outlineLevel="0" collapsed="false">
      <c r="A79" s="4" t="s">
        <v>86</v>
      </c>
      <c r="B79" s="6"/>
      <c r="C79" s="6"/>
      <c r="D79" s="6"/>
      <c r="E79" s="6"/>
      <c r="F79" s="6"/>
      <c r="G79" s="6"/>
      <c r="H79" s="6"/>
    </row>
    <row r="80" customFormat="false" ht="15.6" hidden="false" customHeight="true" outlineLevel="0" collapsed="false">
      <c r="A80" s="4" t="s">
        <v>87</v>
      </c>
      <c r="B80" s="6" t="n">
        <v>96949.79</v>
      </c>
      <c r="C80" s="6" t="n">
        <v>45961.7</v>
      </c>
      <c r="D80" s="6" t="n">
        <v>224404.9</v>
      </c>
      <c r="E80" s="6" t="n">
        <v>81497.75</v>
      </c>
      <c r="F80" s="6" t="n">
        <v>16392.94</v>
      </c>
      <c r="G80" s="6" t="n">
        <v>2831.76</v>
      </c>
      <c r="H80" s="6" t="n">
        <f aca="false">SUM('2016'!B80:G80)</f>
        <v>468038.84</v>
      </c>
    </row>
    <row r="81" customFormat="false" ht="15.6" hidden="false" customHeight="true" outlineLevel="0" collapsed="false">
      <c r="A81" s="4" t="s">
        <v>88</v>
      </c>
      <c r="B81" s="12" t="n">
        <v>31303.96</v>
      </c>
      <c r="C81" s="6" t="n">
        <v>14179.5</v>
      </c>
      <c r="D81" s="6" t="n">
        <v>87912.07</v>
      </c>
      <c r="E81" s="6" t="n">
        <v>35569.12</v>
      </c>
      <c r="F81" s="6" t="n">
        <v>0</v>
      </c>
      <c r="G81" s="6" t="n">
        <v>0</v>
      </c>
      <c r="H81" s="6" t="n">
        <f aca="false">SUM('2016'!B81:G81)</f>
        <v>168964.65</v>
      </c>
    </row>
    <row r="82" customFormat="false" ht="15.6" hidden="false" customHeight="true" outlineLevel="0" collapsed="false">
      <c r="A82" s="4" t="s">
        <v>89</v>
      </c>
      <c r="B82" s="6" t="n">
        <v>10039.77</v>
      </c>
      <c r="C82" s="6" t="n">
        <v>3082.68</v>
      </c>
      <c r="D82" s="6" t="n">
        <v>1195.58</v>
      </c>
      <c r="E82" s="6" t="n">
        <v>17188.27</v>
      </c>
      <c r="F82" s="6" t="n">
        <v>0</v>
      </c>
      <c r="G82" s="6" t="n">
        <v>0</v>
      </c>
      <c r="H82" s="6" t="n">
        <f aca="false">SUM('2016'!B82:G82)</f>
        <v>31506.3</v>
      </c>
    </row>
    <row r="83" customFormat="false" ht="15.6" hidden="false" customHeight="true" outlineLevel="0" collapsed="false">
      <c r="A83" s="4" t="s">
        <v>90</v>
      </c>
      <c r="B83" s="6" t="n">
        <v>99011.79</v>
      </c>
      <c r="C83" s="6" t="n">
        <v>0</v>
      </c>
      <c r="D83" s="6" t="n">
        <v>0</v>
      </c>
      <c r="E83" s="6" t="n">
        <v>7500</v>
      </c>
      <c r="F83" s="6" t="n">
        <v>0</v>
      </c>
      <c r="G83" s="6" t="n">
        <v>0</v>
      </c>
      <c r="H83" s="6" t="n">
        <f aca="false">SUM('2016'!B83:G83)</f>
        <v>106511.79</v>
      </c>
    </row>
    <row r="84" customFormat="false" ht="15.6" hidden="false" customHeight="true" outlineLevel="0" collapsed="false">
      <c r="A84" s="11" t="s">
        <v>91</v>
      </c>
      <c r="B84" s="6" t="n">
        <v>131345</v>
      </c>
      <c r="C84" s="6" t="n">
        <v>68306</v>
      </c>
      <c r="D84" s="6" t="n">
        <v>234174</v>
      </c>
      <c r="E84" s="6" t="n">
        <v>139537</v>
      </c>
      <c r="F84" s="6" t="n">
        <v>0</v>
      </c>
      <c r="G84" s="6" t="n">
        <v>0</v>
      </c>
      <c r="H84" s="6" t="n">
        <f aca="false">SUM('2016'!B84:G84)</f>
        <v>573362</v>
      </c>
    </row>
    <row r="85" customFormat="false" ht="15.6" hidden="false" customHeight="true" outlineLevel="0" collapsed="false">
      <c r="A85" s="4" t="s">
        <v>92</v>
      </c>
      <c r="B85" s="6" t="n">
        <v>84393.25</v>
      </c>
      <c r="C85" s="6" t="n">
        <v>55314.82</v>
      </c>
      <c r="D85" s="6" t="n">
        <v>30649.73</v>
      </c>
      <c r="E85" s="6" t="n">
        <v>24669.4</v>
      </c>
      <c r="F85" s="12" t="n">
        <v>0</v>
      </c>
      <c r="G85" s="6" t="n">
        <v>0</v>
      </c>
      <c r="H85" s="6" t="n">
        <f aca="false">SUM('2016'!B85:G85)</f>
        <v>195027.2</v>
      </c>
    </row>
    <row r="86" customFormat="false" ht="15.6" hidden="false" customHeight="true" outlineLevel="0" collapsed="false">
      <c r="A86" s="4" t="s">
        <v>93</v>
      </c>
      <c r="B86" s="6"/>
      <c r="C86" s="6"/>
      <c r="D86" s="6"/>
      <c r="E86" s="6"/>
      <c r="F86" s="6"/>
      <c r="G86" s="6"/>
      <c r="H86" s="6" t="n">
        <f aca="false">SUM('2016'!B86:G86)</f>
        <v>0</v>
      </c>
    </row>
    <row r="87" customFormat="false" ht="15.6" hidden="false" customHeight="true" outlineLevel="0" collapsed="false">
      <c r="A87" s="4" t="s">
        <v>94</v>
      </c>
      <c r="B87" s="6" t="n">
        <v>198478</v>
      </c>
      <c r="C87" s="12" t="n">
        <v>84276</v>
      </c>
      <c r="D87" s="6" t="n">
        <v>208199</v>
      </c>
      <c r="E87" s="12" t="n">
        <v>119214</v>
      </c>
      <c r="F87" s="12" t="n">
        <v>23976</v>
      </c>
      <c r="G87" s="12" t="n">
        <v>34090</v>
      </c>
      <c r="H87" s="6" t="n">
        <f aca="false">SUM('2016'!B87:G87)</f>
        <v>668233</v>
      </c>
    </row>
    <row r="88" customFormat="false" ht="15.6" hidden="false" customHeight="true" outlineLevel="0" collapsed="false">
      <c r="A88" s="4" t="s">
        <v>95</v>
      </c>
      <c r="B88" s="6" t="n">
        <v>578052.66</v>
      </c>
      <c r="C88" s="6" t="n">
        <v>520630.39</v>
      </c>
      <c r="D88" s="6" t="n">
        <v>344412.62</v>
      </c>
      <c r="E88" s="6" t="n">
        <v>73589.08</v>
      </c>
      <c r="F88" s="15" t="n">
        <v>32910.84</v>
      </c>
      <c r="G88" s="15" t="n">
        <v>62383.65</v>
      </c>
      <c r="H88" s="6" t="n">
        <f aca="false">SUM('2016'!B88:G88)</f>
        <v>1611979.24</v>
      </c>
    </row>
    <row r="89" customFormat="false" ht="15.6" hidden="false" customHeight="true" outlineLevel="0" collapsed="false">
      <c r="A89" s="4" t="s">
        <v>96</v>
      </c>
      <c r="B89" s="6" t="n">
        <v>247973.27</v>
      </c>
      <c r="C89" s="6" t="n">
        <v>40485.98</v>
      </c>
      <c r="D89" s="6"/>
      <c r="E89" s="6"/>
      <c r="F89" s="15" t="n">
        <v>26493</v>
      </c>
      <c r="G89" s="6"/>
      <c r="H89" s="6" t="n">
        <f aca="false">SUM('2016'!B89:G89)</f>
        <v>314952.25</v>
      </c>
    </row>
    <row r="90" customFormat="false" ht="15.6" hidden="false" customHeight="true" outlineLevel="0" collapsed="false">
      <c r="A90" s="4" t="s">
        <v>97</v>
      </c>
      <c r="B90" s="6" t="n">
        <v>13325.74</v>
      </c>
      <c r="C90" s="6" t="n">
        <v>3475.12</v>
      </c>
      <c r="D90" s="6" t="n">
        <v>45074.82</v>
      </c>
      <c r="E90" s="6" t="n">
        <v>1634.2</v>
      </c>
      <c r="F90" s="6" t="n">
        <v>0</v>
      </c>
      <c r="G90" s="6" t="n">
        <v>0</v>
      </c>
      <c r="H90" s="6" t="n">
        <f aca="false">SUM('2016'!B90:G90)</f>
        <v>63509.88</v>
      </c>
    </row>
    <row r="91" customFormat="false" ht="15.6" hidden="false" customHeight="true" outlineLevel="0" collapsed="false">
      <c r="A91" s="4" t="s">
        <v>98</v>
      </c>
      <c r="B91" s="6" t="n">
        <v>475368.8</v>
      </c>
      <c r="C91" s="6" t="n">
        <v>338695.94</v>
      </c>
      <c r="D91" s="6" t="n">
        <v>237573.86</v>
      </c>
      <c r="E91" s="6" t="n">
        <v>93190.2</v>
      </c>
      <c r="F91" s="12" t="n">
        <v>30915.43</v>
      </c>
      <c r="G91" s="12" t="n">
        <v>53562.3</v>
      </c>
      <c r="H91" s="6" t="n">
        <f aca="false">SUM('2016'!B91:G91)</f>
        <v>1229306.53</v>
      </c>
    </row>
    <row r="92" customFormat="false" ht="15.6" hidden="false" customHeight="true" outlineLevel="0" collapsed="false">
      <c r="A92" s="4" t="s">
        <v>99</v>
      </c>
      <c r="B92" s="6" t="n">
        <v>14933.18</v>
      </c>
      <c r="C92" s="6" t="n">
        <v>1963.57</v>
      </c>
      <c r="D92" s="6" t="n">
        <v>29245.76</v>
      </c>
      <c r="E92" s="6" t="n">
        <v>13241.9</v>
      </c>
      <c r="F92" s="15" t="n">
        <v>326.46</v>
      </c>
      <c r="G92" s="15" t="n">
        <v>373.24</v>
      </c>
      <c r="H92" s="6" t="n">
        <f aca="false">SUM('2016'!B92:G92)</f>
        <v>60084.11</v>
      </c>
    </row>
    <row r="93" customFormat="false" ht="15.6" hidden="false" customHeight="true" outlineLevel="0" collapsed="false">
      <c r="A93" s="4" t="s">
        <v>100</v>
      </c>
      <c r="B93" s="6" t="n">
        <v>82922</v>
      </c>
      <c r="C93" s="6" t="n">
        <v>6333</v>
      </c>
      <c r="D93" s="6" t="n">
        <v>24668</v>
      </c>
      <c r="E93" s="6" t="n">
        <v>43709</v>
      </c>
      <c r="F93" s="6"/>
      <c r="G93" s="6"/>
      <c r="H93" s="6" t="n">
        <f aca="false">SUM('2016'!B93:G93)</f>
        <v>157632</v>
      </c>
    </row>
    <row r="94" customFormat="false" ht="15.6" hidden="false" customHeight="true" outlineLevel="0" collapsed="false">
      <c r="A94" s="4" t="s">
        <v>101</v>
      </c>
      <c r="B94" s="6" t="n">
        <v>139525.32</v>
      </c>
      <c r="C94" s="6" t="n">
        <v>51499.16</v>
      </c>
      <c r="D94" s="6" t="n">
        <v>217830.53</v>
      </c>
      <c r="E94" s="6" t="n">
        <v>132963.14</v>
      </c>
      <c r="F94" s="6" t="n">
        <v>24153.43</v>
      </c>
      <c r="G94" s="6" t="n">
        <v>14391.57</v>
      </c>
      <c r="H94" s="6" t="n">
        <f aca="false">SUM('2016'!B94:G94)</f>
        <v>580363.15</v>
      </c>
    </row>
    <row r="95" customFormat="false" ht="15.6" hidden="false" customHeight="true" outlineLevel="0" collapsed="false">
      <c r="A95" s="11" t="s">
        <v>102</v>
      </c>
      <c r="B95" s="6" t="n">
        <v>363</v>
      </c>
      <c r="C95" s="6" t="n">
        <v>0</v>
      </c>
      <c r="D95" s="6" t="n">
        <v>905.29</v>
      </c>
      <c r="E95" s="6" t="n">
        <v>908.29</v>
      </c>
      <c r="F95" s="6" t="n">
        <v>0</v>
      </c>
      <c r="G95" s="6" t="n">
        <v>0</v>
      </c>
      <c r="H95" s="6" t="n">
        <f aca="false">SUM('2016'!B95:G95)</f>
        <v>2176.58</v>
      </c>
    </row>
    <row r="96" customFormat="false" ht="15.6" hidden="false" customHeight="true" outlineLevel="0" collapsed="false">
      <c r="A96" s="4" t="s">
        <v>103</v>
      </c>
      <c r="B96" s="6" t="n">
        <v>435572</v>
      </c>
      <c r="C96" s="6" t="n">
        <v>392724</v>
      </c>
      <c r="D96" s="6" t="n">
        <v>248576</v>
      </c>
      <c r="E96" s="6" t="n">
        <v>158467</v>
      </c>
      <c r="F96" s="6" t="n">
        <v>30850</v>
      </c>
      <c r="G96" s="6" t="n">
        <v>54460</v>
      </c>
      <c r="H96" s="6" t="n">
        <f aca="false">SUM('2016'!B96:G96)</f>
        <v>1320649</v>
      </c>
    </row>
    <row r="97" customFormat="false" ht="15.6" hidden="false" customHeight="true" outlineLevel="0" collapsed="false">
      <c r="A97" s="4" t="s">
        <v>104</v>
      </c>
      <c r="B97" s="6" t="n">
        <v>163893.6</v>
      </c>
      <c r="C97" s="6" t="n">
        <v>39359.2</v>
      </c>
      <c r="D97" s="6" t="n">
        <v>165251.79</v>
      </c>
      <c r="E97" s="6" t="n">
        <v>110768.18</v>
      </c>
      <c r="F97" s="6" t="n">
        <v>23692.91</v>
      </c>
      <c r="G97" s="6" t="n">
        <v>2963.89</v>
      </c>
      <c r="H97" s="6" t="n">
        <f aca="false">SUM('2016'!B97:G97)</f>
        <v>505929.57</v>
      </c>
    </row>
    <row r="98" customFormat="false" ht="15.6" hidden="false" customHeight="true" outlineLevel="0" collapsed="false">
      <c r="A98" s="4" t="s">
        <v>105</v>
      </c>
      <c r="B98" s="6" t="n">
        <v>214651.34</v>
      </c>
      <c r="C98" s="6" t="n">
        <v>169519.93</v>
      </c>
      <c r="D98" s="6" t="n">
        <v>256994.22</v>
      </c>
      <c r="E98" s="6" t="n">
        <v>154814.96</v>
      </c>
      <c r="F98" s="15" t="n">
        <v>21429.19</v>
      </c>
      <c r="G98" s="15" t="n">
        <v>46630.05</v>
      </c>
      <c r="H98" s="6" t="n">
        <f aca="false">SUM('2016'!B98:G98)</f>
        <v>864039.69</v>
      </c>
    </row>
    <row r="99" customFormat="false" ht="15.6" hidden="false" customHeight="true" outlineLevel="0" collapsed="false">
      <c r="A99" s="4" t="s">
        <v>106</v>
      </c>
      <c r="B99" s="6" t="n">
        <v>545904</v>
      </c>
      <c r="C99" s="6" t="n">
        <v>261723</v>
      </c>
      <c r="D99" s="6" t="n">
        <v>172584</v>
      </c>
      <c r="E99" s="6" t="n">
        <v>106328</v>
      </c>
      <c r="F99" s="17" t="n">
        <v>29186</v>
      </c>
      <c r="G99" s="17" t="n">
        <v>45892</v>
      </c>
      <c r="H99" s="6" t="n">
        <f aca="false">SUM('2016'!B99:G99)</f>
        <v>1161617</v>
      </c>
    </row>
    <row r="100" customFormat="false" ht="15.6" hidden="false" customHeight="true" outlineLevel="0" collapsed="false">
      <c r="A100" s="4" t="s">
        <v>107</v>
      </c>
      <c r="B100" s="6" t="n">
        <v>87491.62</v>
      </c>
      <c r="C100" s="6" t="n">
        <v>45758.42</v>
      </c>
      <c r="D100" s="6" t="n">
        <v>188805.18</v>
      </c>
      <c r="E100" s="6" t="n">
        <v>70079.33</v>
      </c>
      <c r="F100" s="15" t="n">
        <v>321</v>
      </c>
      <c r="G100" s="15" t="n">
        <v>1965.4</v>
      </c>
      <c r="H100" s="6" t="n">
        <f aca="false">SUM('2016'!B100:G100)</f>
        <v>394420.95</v>
      </c>
    </row>
    <row r="101" customFormat="false" ht="15.6" hidden="false" customHeight="true" outlineLevel="0" collapsed="false">
      <c r="A101" s="4" t="s">
        <v>108</v>
      </c>
      <c r="B101" s="6" t="n">
        <v>229784.49</v>
      </c>
      <c r="C101" s="6" t="n">
        <v>64254.52</v>
      </c>
      <c r="D101" s="6" t="n">
        <v>173513.04</v>
      </c>
      <c r="E101" s="6" t="n">
        <v>120653.49</v>
      </c>
      <c r="F101" s="6" t="n">
        <v>14212.16</v>
      </c>
      <c r="G101" s="6" t="n">
        <v>2884.69</v>
      </c>
      <c r="H101" s="6" t="n">
        <f aca="false">SUM('2016'!B101:G101)</f>
        <v>605302.39</v>
      </c>
    </row>
    <row r="102" customFormat="false" ht="15.6" hidden="false" customHeight="true" outlineLevel="0" collapsed="false">
      <c r="A102" s="4" t="s">
        <v>109</v>
      </c>
      <c r="B102" s="6" t="n">
        <v>181045</v>
      </c>
      <c r="C102" s="6" t="n">
        <v>49235</v>
      </c>
      <c r="D102" s="6" t="n">
        <v>161611</v>
      </c>
      <c r="E102" s="6" t="n">
        <v>92104</v>
      </c>
      <c r="F102" s="6" t="n">
        <v>24153</v>
      </c>
      <c r="G102" s="6" t="n">
        <v>15258</v>
      </c>
      <c r="H102" s="6" t="n">
        <f aca="false">SUM('2016'!B102:G102)</f>
        <v>523406</v>
      </c>
    </row>
    <row r="103" customFormat="false" ht="15.6" hidden="false" customHeight="true" outlineLevel="0" collapsed="false">
      <c r="A103" s="4" t="s">
        <v>110</v>
      </c>
      <c r="B103" s="6" t="n">
        <v>43032.06</v>
      </c>
      <c r="C103" s="6" t="n">
        <v>6178.69</v>
      </c>
      <c r="D103" s="6" t="n">
        <v>41103.22</v>
      </c>
      <c r="E103" s="6" t="n">
        <v>27137.72</v>
      </c>
      <c r="F103" s="6" t="n">
        <v>0</v>
      </c>
      <c r="G103" s="6" t="n">
        <v>0</v>
      </c>
      <c r="H103" s="6" t="n">
        <f aca="false">SUM('2016'!B103:G103)</f>
        <v>117451.69</v>
      </c>
    </row>
    <row r="104" customFormat="false" ht="15.6" hidden="false" customHeight="true" outlineLevel="0" collapsed="false">
      <c r="A104" s="4" t="s">
        <v>111</v>
      </c>
      <c r="B104" s="6" t="n">
        <v>237524.04</v>
      </c>
      <c r="C104" s="6" t="n">
        <v>94734.23</v>
      </c>
      <c r="D104" s="6" t="n">
        <v>66465.26</v>
      </c>
      <c r="E104" s="6" t="n">
        <v>66164.17</v>
      </c>
      <c r="F104" s="6" t="n">
        <v>24187.13</v>
      </c>
      <c r="G104" s="6" t="n">
        <v>23458.75</v>
      </c>
      <c r="H104" s="6" t="n">
        <f aca="false">SUM('2016'!B104:G104)</f>
        <v>512533.58</v>
      </c>
    </row>
    <row r="105" customFormat="false" ht="15.6" hidden="false" customHeight="true" outlineLevel="0" collapsed="false">
      <c r="A105" s="4" t="s">
        <v>112</v>
      </c>
      <c r="B105" s="6" t="n">
        <v>426727.94</v>
      </c>
      <c r="C105" s="6" t="n">
        <v>173477</v>
      </c>
      <c r="D105" s="6" t="n">
        <v>307137.99</v>
      </c>
      <c r="E105" s="6" t="n">
        <v>126874.41</v>
      </c>
      <c r="F105" s="6" t="n">
        <v>24245</v>
      </c>
      <c r="G105" s="6" t="n">
        <v>48297.86</v>
      </c>
      <c r="H105" s="6" t="n">
        <f aca="false">SUM('2016'!B105:G105)</f>
        <v>1106760.2</v>
      </c>
    </row>
    <row r="106" customFormat="false" ht="15.6" hidden="false" customHeight="true" outlineLevel="0" collapsed="false">
      <c r="A106" s="4" t="s">
        <v>113</v>
      </c>
      <c r="B106" s="6"/>
      <c r="C106" s="6"/>
      <c r="D106" s="6"/>
      <c r="E106" s="6"/>
      <c r="F106" s="6"/>
      <c r="G106" s="6"/>
      <c r="H106" s="6"/>
    </row>
    <row r="107" customFormat="false" ht="15.6" hidden="false" customHeight="true" outlineLevel="0" collapsed="false">
      <c r="A107" s="4" t="s">
        <v>114</v>
      </c>
      <c r="B107" s="12" t="n">
        <v>420490.7</v>
      </c>
      <c r="C107" s="12" t="n">
        <v>89800.23</v>
      </c>
      <c r="D107" s="12" t="n">
        <v>143622.04</v>
      </c>
      <c r="E107" s="6" t="n">
        <v>70805.34</v>
      </c>
      <c r="F107" s="12" t="n">
        <v>25143.43</v>
      </c>
      <c r="G107" s="12" t="n">
        <v>12301.49</v>
      </c>
      <c r="H107" s="6" t="n">
        <f aca="false">SUM('2016'!B107:G107)</f>
        <v>762163.23</v>
      </c>
    </row>
    <row r="108" customFormat="false" ht="15.6" hidden="false" customHeight="true" outlineLevel="0" collapsed="false">
      <c r="A108" s="4" t="s">
        <v>115</v>
      </c>
      <c r="B108" s="6" t="n">
        <v>99955</v>
      </c>
      <c r="C108" s="6" t="n">
        <v>23628</v>
      </c>
      <c r="D108" s="6" t="n">
        <v>84629</v>
      </c>
      <c r="E108" s="12" t="n">
        <v>60802</v>
      </c>
      <c r="F108" s="12" t="n">
        <v>7273</v>
      </c>
      <c r="G108" s="6" t="n">
        <v>0</v>
      </c>
      <c r="H108" s="6" t="n">
        <f aca="false">SUM('2016'!B108:G108)</f>
        <v>276287</v>
      </c>
    </row>
    <row r="109" customFormat="false" ht="15.6" hidden="false" customHeight="true" outlineLevel="0" collapsed="false">
      <c r="A109" s="4" t="s">
        <v>116</v>
      </c>
      <c r="B109" s="6"/>
      <c r="C109" s="6"/>
      <c r="D109" s="6"/>
      <c r="E109" s="6"/>
      <c r="F109" s="12"/>
      <c r="G109" s="6"/>
      <c r="H109" s="6"/>
    </row>
    <row r="110" customFormat="false" ht="15.6" hidden="false" customHeight="true" outlineLevel="0" collapsed="false">
      <c r="A110" s="4" t="s">
        <v>117</v>
      </c>
      <c r="B110" s="6" t="n">
        <v>0</v>
      </c>
      <c r="C110" s="6" t="n">
        <v>0</v>
      </c>
      <c r="D110" s="6" t="n">
        <v>2068.8</v>
      </c>
      <c r="E110" s="6" t="n">
        <v>0</v>
      </c>
      <c r="F110" s="6" t="n">
        <v>0</v>
      </c>
      <c r="G110" s="6" t="n">
        <v>0</v>
      </c>
      <c r="H110" s="6" t="n">
        <f aca="false">SUM('2016'!B110:G110)</f>
        <v>2068.8</v>
      </c>
    </row>
    <row r="111" customFormat="false" ht="15.6" hidden="false" customHeight="true" outlineLevel="0" collapsed="false">
      <c r="A111" s="4" t="s">
        <v>118</v>
      </c>
      <c r="B111" s="6" t="n">
        <v>0</v>
      </c>
      <c r="C111" s="6" t="n">
        <v>0</v>
      </c>
      <c r="D111" s="6" t="n">
        <v>265.1</v>
      </c>
      <c r="E111" s="6" t="n">
        <v>0</v>
      </c>
      <c r="F111" s="6" t="n">
        <v>0</v>
      </c>
      <c r="G111" s="6" t="n">
        <v>0</v>
      </c>
      <c r="H111" s="6" t="n">
        <f aca="false">SUM('2016'!B111:G111)</f>
        <v>265.1</v>
      </c>
    </row>
    <row r="112" customFormat="false" ht="15.6" hidden="false" customHeight="true" outlineLevel="0" collapsed="false">
      <c r="A112" s="4" t="s">
        <v>119</v>
      </c>
      <c r="B112" s="6" t="n">
        <v>26368.02</v>
      </c>
      <c r="C112" s="12" t="n">
        <v>5679.67</v>
      </c>
      <c r="D112" s="6" t="n">
        <v>49723.92</v>
      </c>
      <c r="E112" s="6" t="n">
        <v>14636.37</v>
      </c>
      <c r="F112" s="6" t="n">
        <v>0</v>
      </c>
      <c r="G112" s="6" t="n">
        <v>0</v>
      </c>
      <c r="H112" s="6" t="n">
        <f aca="false">SUM('2016'!B112:G112)</f>
        <v>96407.98</v>
      </c>
    </row>
    <row r="113" customFormat="false" ht="15.6" hidden="false" customHeight="true" outlineLevel="0" collapsed="false">
      <c r="A113" s="4" t="s">
        <v>120</v>
      </c>
      <c r="B113" s="6" t="n">
        <v>0</v>
      </c>
      <c r="C113" s="6" t="n">
        <v>0</v>
      </c>
      <c r="D113" s="6" t="n">
        <v>9257.72</v>
      </c>
      <c r="E113" s="6" t="n">
        <v>9851.23</v>
      </c>
      <c r="F113" s="6" t="n">
        <v>0</v>
      </c>
      <c r="G113" s="6" t="n">
        <v>0</v>
      </c>
      <c r="H113" s="6" t="n">
        <f aca="false">SUM('2016'!B113:G113)</f>
        <v>19108.95</v>
      </c>
    </row>
    <row r="114" customFormat="false" ht="15.6" hidden="false" customHeight="true" outlineLevel="0" collapsed="false">
      <c r="A114" s="4" t="s">
        <v>121</v>
      </c>
      <c r="B114" s="6" t="n">
        <v>0</v>
      </c>
      <c r="C114" s="6" t="n">
        <v>0</v>
      </c>
      <c r="D114" s="6" t="n">
        <v>291.96</v>
      </c>
      <c r="E114" s="6" t="n">
        <v>1061.35</v>
      </c>
      <c r="F114" s="6" t="n">
        <v>0</v>
      </c>
      <c r="G114" s="6" t="n">
        <v>0</v>
      </c>
      <c r="H114" s="6" t="n">
        <f aca="false">SUM('2016'!B114:G114)</f>
        <v>1353.31</v>
      </c>
    </row>
    <row r="115" customFormat="false" ht="15.6" hidden="false" customHeight="true" outlineLevel="0" collapsed="false">
      <c r="A115" s="4" t="s">
        <v>122</v>
      </c>
      <c r="B115" s="6" t="n">
        <v>97.54</v>
      </c>
      <c r="C115" s="6" t="n">
        <v>0</v>
      </c>
      <c r="D115" s="6" t="n">
        <v>3438.96</v>
      </c>
      <c r="E115" s="6" t="n">
        <v>0</v>
      </c>
      <c r="F115" s="6" t="n">
        <v>0</v>
      </c>
      <c r="G115" s="6" t="n">
        <v>0</v>
      </c>
      <c r="H115" s="6" t="n">
        <f aca="false">SUM('2016'!B115:G115)</f>
        <v>3536.5</v>
      </c>
    </row>
    <row r="116" customFormat="false" ht="15.6" hidden="false" customHeight="true" outlineLevel="0" collapsed="false">
      <c r="A116" s="4" t="s">
        <v>123</v>
      </c>
      <c r="B116" s="6" t="n">
        <v>223947.79</v>
      </c>
      <c r="C116" s="6" t="n">
        <v>219592.94</v>
      </c>
      <c r="D116" s="6" t="n">
        <v>158438.62</v>
      </c>
      <c r="E116" s="6" t="n">
        <v>61050.71</v>
      </c>
      <c r="F116" s="6" t="n">
        <v>2461.24</v>
      </c>
      <c r="G116" s="15" t="n">
        <v>32694.54</v>
      </c>
      <c r="H116" s="6" t="n">
        <f aca="false">SUM('2016'!B116:G116)</f>
        <v>698185.84</v>
      </c>
    </row>
    <row r="117" customFormat="false" ht="15.6" hidden="false" customHeight="true" outlineLevel="0" collapsed="false">
      <c r="A117" s="4" t="s">
        <v>124</v>
      </c>
      <c r="B117" s="6" t="n">
        <v>0</v>
      </c>
      <c r="C117" s="6" t="n">
        <v>0</v>
      </c>
      <c r="D117" s="6" t="n">
        <v>847.42</v>
      </c>
      <c r="E117" s="6" t="n">
        <v>1817.45</v>
      </c>
      <c r="F117" s="6" t="n">
        <v>0</v>
      </c>
      <c r="G117" s="6" t="n">
        <v>0</v>
      </c>
      <c r="H117" s="6" t="n">
        <f aca="false">SUM('2016'!B117:G117)</f>
        <v>2664.87</v>
      </c>
    </row>
    <row r="118" customFormat="false" ht="15.6" hidden="false" customHeight="true" outlineLevel="0" collapsed="false">
      <c r="A118" s="4" t="s">
        <v>125</v>
      </c>
      <c r="B118" s="6" t="n">
        <v>61356.76</v>
      </c>
      <c r="C118" s="6" t="n">
        <v>14817.91</v>
      </c>
      <c r="D118" s="6" t="n">
        <v>6566.87</v>
      </c>
      <c r="E118" s="6" t="n">
        <v>4011.14</v>
      </c>
      <c r="F118" s="6" t="n">
        <v>0</v>
      </c>
      <c r="G118" s="6" t="n">
        <v>0</v>
      </c>
      <c r="H118" s="6" t="n">
        <f aca="false">SUM('2016'!B118:G118)</f>
        <v>86752.68</v>
      </c>
    </row>
    <row r="119" customFormat="false" ht="15.6" hidden="false" customHeight="true" outlineLevel="0" collapsed="false">
      <c r="A119" s="4" t="s">
        <v>126</v>
      </c>
      <c r="B119" s="6" t="n">
        <v>116202.94</v>
      </c>
      <c r="C119" s="6" t="n">
        <v>42920.04</v>
      </c>
      <c r="D119" s="6" t="n">
        <v>156164.91</v>
      </c>
      <c r="E119" s="6" t="n">
        <v>110513.31</v>
      </c>
      <c r="F119" s="12" t="n">
        <v>5311.9</v>
      </c>
      <c r="G119" s="12" t="n">
        <v>17224.32</v>
      </c>
      <c r="H119" s="6" t="n">
        <f aca="false">SUM('2016'!B119:G119)</f>
        <v>448337.42</v>
      </c>
    </row>
    <row r="120" customFormat="false" ht="15.6" hidden="false" customHeight="true" outlineLevel="0" collapsed="false">
      <c r="A120" s="4" t="s">
        <v>127</v>
      </c>
      <c r="B120" s="12" t="n">
        <v>29842.67</v>
      </c>
      <c r="C120" s="6" t="n">
        <v>14988.29</v>
      </c>
      <c r="D120" s="6" t="n">
        <v>148393.79</v>
      </c>
      <c r="E120" s="6" t="n">
        <v>21758.82</v>
      </c>
      <c r="F120" s="6" t="n">
        <v>0</v>
      </c>
      <c r="G120" s="6" t="n">
        <v>0</v>
      </c>
      <c r="H120" s="6" t="n">
        <f aca="false">SUM('2016'!B120:G120)</f>
        <v>214983.57</v>
      </c>
    </row>
    <row r="121" customFormat="false" ht="15.6" hidden="false" customHeight="true" outlineLevel="0" collapsed="false">
      <c r="A121" s="4" t="s">
        <v>128</v>
      </c>
      <c r="B121" s="6" t="n">
        <v>269494.05</v>
      </c>
      <c r="C121" s="6" t="n">
        <v>151601.12</v>
      </c>
      <c r="D121" s="6" t="n">
        <v>283627.08</v>
      </c>
      <c r="E121" s="6" t="n">
        <v>109232.72</v>
      </c>
      <c r="F121" s="15" t="n">
        <v>30169.3</v>
      </c>
      <c r="G121" s="15" t="n">
        <v>27548.12</v>
      </c>
      <c r="H121" s="6" t="n">
        <f aca="false">SUM('2016'!B121:G121)</f>
        <v>871672.39</v>
      </c>
    </row>
    <row r="122" customFormat="false" ht="15.6" hidden="false" customHeight="true" outlineLevel="0" collapsed="false">
      <c r="A122" s="4" t="s">
        <v>129</v>
      </c>
      <c r="B122" s="6" t="n">
        <v>111145</v>
      </c>
      <c r="C122" s="12" t="n">
        <v>47476</v>
      </c>
      <c r="D122" s="6" t="n">
        <v>179882</v>
      </c>
      <c r="E122" s="6" t="n">
        <v>136897</v>
      </c>
      <c r="F122" s="6" t="n">
        <v>24097</v>
      </c>
      <c r="G122" s="12" t="n">
        <v>8363</v>
      </c>
      <c r="H122" s="6" t="n">
        <f aca="false">SUM('2016'!B122:G122)</f>
        <v>507860</v>
      </c>
    </row>
    <row r="123" customFormat="false" ht="15.6" hidden="false" customHeight="true" outlineLevel="0" collapsed="false">
      <c r="A123" s="4" t="s">
        <v>130</v>
      </c>
      <c r="B123" s="6" t="n">
        <v>81356.91</v>
      </c>
      <c r="C123" s="6" t="n">
        <v>17414.3</v>
      </c>
      <c r="D123" s="6" t="n">
        <v>93507.3</v>
      </c>
      <c r="E123" s="6" t="n">
        <v>85021.34</v>
      </c>
      <c r="F123" s="15" t="n">
        <v>24150</v>
      </c>
      <c r="G123" s="6" t="n">
        <v>0</v>
      </c>
      <c r="H123" s="6" t="n">
        <f aca="false">SUM('2016'!B123:G123)</f>
        <v>301449.85</v>
      </c>
    </row>
    <row r="124" customFormat="false" ht="15.6" hidden="false" customHeight="true" outlineLevel="0" collapsed="false">
      <c r="A124" s="4" t="s">
        <v>131</v>
      </c>
      <c r="B124" s="6" t="n">
        <v>334816.98</v>
      </c>
      <c r="C124" s="6" t="n">
        <v>241025.47</v>
      </c>
      <c r="D124" s="6" t="n">
        <v>272003.15</v>
      </c>
      <c r="E124" s="6" t="n">
        <v>129713.62</v>
      </c>
      <c r="F124" s="6" t="n">
        <v>24629.96</v>
      </c>
      <c r="G124" s="6" t="n">
        <v>49857.54</v>
      </c>
      <c r="H124" s="6" t="n">
        <f aca="false">SUM('2016'!B124:G124)</f>
        <v>1052046.72</v>
      </c>
    </row>
    <row r="125" customFormat="false" ht="15.6" hidden="false" customHeight="true" outlineLevel="0" collapsed="false">
      <c r="A125" s="4" t="s">
        <v>132</v>
      </c>
      <c r="B125" s="6" t="n">
        <v>44665</v>
      </c>
      <c r="C125" s="6" t="n">
        <v>9505</v>
      </c>
      <c r="D125" s="6" t="n">
        <v>75067</v>
      </c>
      <c r="E125" s="6" t="n">
        <v>37830</v>
      </c>
      <c r="F125" s="6" t="n">
        <v>0</v>
      </c>
      <c r="G125" s="6" t="n">
        <v>0</v>
      </c>
      <c r="H125" s="6" t="n">
        <f aca="false">SUM('2016'!B125:G125)</f>
        <v>167067</v>
      </c>
    </row>
    <row r="126" customFormat="false" ht="15.6" hidden="false" customHeight="true" outlineLevel="0" collapsed="false">
      <c r="A126" s="4" t="s">
        <v>133</v>
      </c>
      <c r="B126" s="6"/>
      <c r="C126" s="6"/>
      <c r="D126" s="6" t="n">
        <v>79053</v>
      </c>
      <c r="E126" s="6" t="n">
        <v>43612.29</v>
      </c>
      <c r="F126" s="6"/>
      <c r="G126" s="6" t="n">
        <v>0</v>
      </c>
      <c r="H126" s="6" t="n">
        <f aca="false">SUM('2016'!B126:G126)</f>
        <v>122665.29</v>
      </c>
    </row>
    <row r="127" customFormat="false" ht="15.6" hidden="false" customHeight="true" outlineLevel="0" collapsed="false">
      <c r="A127" s="4" t="s">
        <v>134</v>
      </c>
      <c r="B127" s="6" t="n">
        <v>210895</v>
      </c>
      <c r="C127" s="6" t="n">
        <v>102280</v>
      </c>
      <c r="D127" s="6" t="n">
        <v>191401</v>
      </c>
      <c r="E127" s="6" t="n">
        <v>76623</v>
      </c>
      <c r="F127" s="12" t="n">
        <v>21201</v>
      </c>
      <c r="G127" s="12" t="n">
        <v>22365</v>
      </c>
      <c r="H127" s="6" t="n">
        <f aca="false">SUM('2016'!B127:G127)</f>
        <v>624765</v>
      </c>
    </row>
    <row r="128" customFormat="false" ht="15.6" hidden="false" customHeight="true" outlineLevel="0" collapsed="false">
      <c r="A128" s="4" t="s">
        <v>135</v>
      </c>
      <c r="B128" s="6" t="n">
        <v>71585.22</v>
      </c>
      <c r="C128" s="6" t="n">
        <v>12698.83</v>
      </c>
      <c r="D128" s="6" t="n">
        <v>18256.01</v>
      </c>
      <c r="E128" s="6" t="n">
        <v>21336.94</v>
      </c>
      <c r="F128" s="6" t="n">
        <v>0</v>
      </c>
      <c r="G128" s="6" t="n">
        <v>0</v>
      </c>
      <c r="H128" s="6" t="n">
        <f aca="false">SUM('2016'!B128:G128)</f>
        <v>123877</v>
      </c>
    </row>
    <row r="129" customFormat="false" ht="15.6" hidden="false" customHeight="true" outlineLevel="0" collapsed="false">
      <c r="A129" s="4" t="s">
        <v>136</v>
      </c>
      <c r="B129" s="6" t="n">
        <v>16182.69</v>
      </c>
      <c r="C129" s="6" t="n">
        <v>9428.25</v>
      </c>
      <c r="D129" s="6" t="n">
        <v>49408.44</v>
      </c>
      <c r="E129" s="6" t="n">
        <v>15608.93</v>
      </c>
      <c r="F129" s="6" t="n">
        <v>0</v>
      </c>
      <c r="G129" s="6" t="n">
        <v>0</v>
      </c>
      <c r="H129" s="6" t="n">
        <f aca="false">SUM('2016'!B129:G129)</f>
        <v>90628.31</v>
      </c>
    </row>
    <row r="130" customFormat="false" ht="15.6" hidden="false" customHeight="true" outlineLevel="0" collapsed="false">
      <c r="A130" s="4" t="s">
        <v>137</v>
      </c>
      <c r="B130" s="6" t="n">
        <v>23855.78</v>
      </c>
      <c r="C130" s="6" t="n">
        <v>8379.25</v>
      </c>
      <c r="D130" s="6" t="n">
        <v>37600.16</v>
      </c>
      <c r="E130" s="6" t="n">
        <v>16126.89</v>
      </c>
      <c r="F130" s="6" t="n">
        <v>368.57</v>
      </c>
      <c r="G130" s="6" t="n">
        <v>0</v>
      </c>
      <c r="H130" s="6" t="n">
        <f aca="false">SUM('2016'!B130:G130)</f>
        <v>86330.65</v>
      </c>
    </row>
    <row r="131" customFormat="false" ht="15.6" hidden="false" customHeight="true" outlineLevel="0" collapsed="false">
      <c r="A131" s="4" t="s">
        <v>138</v>
      </c>
      <c r="B131" s="6" t="n">
        <v>157294</v>
      </c>
      <c r="C131" s="6" t="n">
        <v>34685</v>
      </c>
      <c r="D131" s="12" t="n">
        <v>115315</v>
      </c>
      <c r="E131" s="6" t="n">
        <v>78377</v>
      </c>
      <c r="F131" s="6" t="n">
        <v>0</v>
      </c>
      <c r="G131" s="6" t="n">
        <v>0</v>
      </c>
      <c r="H131" s="6" t="n">
        <f aca="false">SUM('2016'!B131:G131)</f>
        <v>385671</v>
      </c>
    </row>
    <row r="132" customFormat="false" ht="15.6" hidden="false" customHeight="true" outlineLevel="0" collapsed="false">
      <c r="A132" s="4" t="s">
        <v>139</v>
      </c>
      <c r="B132" s="6" t="n">
        <v>2156.9</v>
      </c>
      <c r="C132" s="6" t="n">
        <v>1132.3</v>
      </c>
      <c r="D132" s="6" t="n">
        <v>10367.74</v>
      </c>
      <c r="E132" s="6" t="n">
        <v>996.71</v>
      </c>
      <c r="F132" s="6" t="n">
        <v>0</v>
      </c>
      <c r="G132" s="6" t="n">
        <v>0</v>
      </c>
      <c r="H132" s="6" t="n">
        <f aca="false">SUM('2016'!B132:G132)</f>
        <v>14653.65</v>
      </c>
    </row>
    <row r="133" customFormat="false" ht="15.6" hidden="false" customHeight="true" outlineLevel="0" collapsed="false">
      <c r="A133" s="4" t="s">
        <v>140</v>
      </c>
      <c r="B133" s="6" t="n">
        <v>262450</v>
      </c>
      <c r="C133" s="6" t="n">
        <v>150409</v>
      </c>
      <c r="D133" s="6" t="n">
        <v>277712</v>
      </c>
      <c r="E133" s="6" t="n">
        <v>132101</v>
      </c>
      <c r="F133" s="6" t="n">
        <v>26932</v>
      </c>
      <c r="G133" s="6" t="n">
        <v>45533</v>
      </c>
      <c r="H133" s="6" t="n">
        <f aca="false">SUM('2016'!B133:G133)</f>
        <v>895137</v>
      </c>
    </row>
    <row r="134" customFormat="false" ht="15.6" hidden="false" customHeight="true" outlineLevel="0" collapsed="false">
      <c r="A134" s="4" t="s">
        <v>141</v>
      </c>
      <c r="B134" s="6" t="n">
        <v>24886.94</v>
      </c>
      <c r="C134" s="6" t="n">
        <v>5167.7</v>
      </c>
      <c r="D134" s="6" t="n">
        <v>9139.8</v>
      </c>
      <c r="E134" s="6" t="n">
        <v>8492</v>
      </c>
      <c r="F134" s="15" t="n">
        <v>0</v>
      </c>
      <c r="G134" s="6" t="n">
        <v>0</v>
      </c>
      <c r="H134" s="6" t="n">
        <f aca="false">SUM('2016'!B134:G134)</f>
        <v>47686.44</v>
      </c>
    </row>
    <row r="135" customFormat="false" ht="15.6" hidden="false" customHeight="true" outlineLevel="0" collapsed="false">
      <c r="A135" s="4" t="s">
        <v>142</v>
      </c>
      <c r="B135" s="7" t="n">
        <v>15461.69</v>
      </c>
      <c r="C135" s="12" t="n">
        <v>9579.28</v>
      </c>
      <c r="D135" s="6" t="n">
        <v>89613.53</v>
      </c>
      <c r="E135" s="12" t="n">
        <v>24266.42</v>
      </c>
      <c r="F135" s="12" t="n">
        <v>22441.2</v>
      </c>
      <c r="G135" s="6" t="n">
        <v>0</v>
      </c>
      <c r="H135" s="6" t="n">
        <f aca="false">SUM('2016'!B135:G135)</f>
        <v>161362.12</v>
      </c>
    </row>
    <row r="136" customFormat="false" ht="15.6" hidden="false" customHeight="true" outlineLevel="0" collapsed="false">
      <c r="A136" s="4" t="s">
        <v>143</v>
      </c>
      <c r="B136" s="6"/>
      <c r="C136" s="6"/>
      <c r="D136" s="6" t="n">
        <v>47195.98</v>
      </c>
      <c r="E136" s="6" t="n">
        <v>10217.93</v>
      </c>
      <c r="F136" s="6"/>
      <c r="G136" s="6"/>
      <c r="H136" s="6" t="n">
        <f aca="false">SUM('2016'!B136:G136)</f>
        <v>57413.91</v>
      </c>
    </row>
    <row r="137" customFormat="false" ht="15.6" hidden="false" customHeight="true" outlineLevel="0" collapsed="false">
      <c r="A137" s="4" t="s">
        <v>144</v>
      </c>
      <c r="B137" s="6" t="n">
        <v>180373</v>
      </c>
      <c r="C137" s="6" t="n">
        <v>83636</v>
      </c>
      <c r="D137" s="6" t="n">
        <v>186623</v>
      </c>
      <c r="E137" s="6" t="n">
        <v>88783</v>
      </c>
      <c r="F137" s="6" t="n">
        <v>24153</v>
      </c>
      <c r="G137" s="6" t="n">
        <v>41658</v>
      </c>
      <c r="H137" s="6" t="n">
        <f aca="false">SUM('2016'!B137:G137)</f>
        <v>605226</v>
      </c>
    </row>
    <row r="138" customFormat="false" ht="15.6" hidden="false" customHeight="true" outlineLevel="0" collapsed="false">
      <c r="A138" s="4" t="s">
        <v>145</v>
      </c>
      <c r="B138" s="6" t="n">
        <v>339496</v>
      </c>
      <c r="C138" s="6" t="n">
        <v>7262</v>
      </c>
      <c r="D138" s="6" t="n">
        <v>70449</v>
      </c>
      <c r="E138" s="6" t="n">
        <v>118311</v>
      </c>
      <c r="F138" s="6" t="n">
        <v>18022</v>
      </c>
      <c r="G138" s="6" t="n">
        <v>8974</v>
      </c>
      <c r="H138" s="6" t="n">
        <f aca="false">SUM('2016'!B138:G138)</f>
        <v>562514</v>
      </c>
    </row>
    <row r="139" customFormat="false" ht="15.6" hidden="false" customHeight="true" outlineLevel="0" collapsed="false">
      <c r="A139" s="4" t="s">
        <v>146</v>
      </c>
      <c r="B139" s="6" t="n">
        <v>64745.3</v>
      </c>
      <c r="C139" s="6" t="n">
        <v>9564.84</v>
      </c>
      <c r="D139" s="6" t="n">
        <v>71278.83</v>
      </c>
      <c r="E139" s="6" t="n">
        <v>91264.81</v>
      </c>
      <c r="F139" s="15" t="n">
        <v>24150</v>
      </c>
      <c r="G139" s="15" t="n">
        <v>0</v>
      </c>
      <c r="H139" s="6" t="n">
        <f aca="false">SUM('2016'!B139:G139)</f>
        <v>261003.78</v>
      </c>
    </row>
    <row r="140" customFormat="false" ht="15.6" hidden="false" customHeight="true" outlineLevel="0" collapsed="false">
      <c r="A140" s="4" t="s">
        <v>147</v>
      </c>
      <c r="B140" s="6"/>
      <c r="C140" s="6"/>
      <c r="D140" s="6"/>
      <c r="E140" s="6"/>
      <c r="F140" s="6"/>
      <c r="G140" s="6"/>
      <c r="H140" s="6"/>
    </row>
    <row r="141" customFormat="false" ht="15.6" hidden="false" customHeight="true" outlineLevel="0" collapsed="false">
      <c r="A141" s="4" t="s">
        <v>148</v>
      </c>
      <c r="B141" s="6" t="n">
        <v>569772.93</v>
      </c>
      <c r="C141" s="6" t="n">
        <v>444689.95</v>
      </c>
      <c r="D141" s="6" t="n">
        <v>539226.33</v>
      </c>
      <c r="E141" s="6" t="n">
        <v>176265.74</v>
      </c>
      <c r="F141" s="6" t="n">
        <v>37432.01</v>
      </c>
      <c r="G141" s="6" t="n">
        <v>65679.58</v>
      </c>
      <c r="H141" s="6" t="n">
        <f aca="false">SUM('2016'!B141:G141)</f>
        <v>1833066.54</v>
      </c>
    </row>
    <row r="142" customFormat="false" ht="15.6" hidden="false" customHeight="true" outlineLevel="0" collapsed="false">
      <c r="A142" s="4" t="s">
        <v>149</v>
      </c>
      <c r="B142" s="6" t="n">
        <v>283377.57</v>
      </c>
      <c r="C142" s="6" t="n">
        <v>121705.13</v>
      </c>
      <c r="D142" s="6" t="n">
        <v>299067.36</v>
      </c>
      <c r="E142" s="6" t="n">
        <v>143638.11</v>
      </c>
      <c r="F142" s="6" t="n">
        <v>0</v>
      </c>
      <c r="G142" s="12" t="n">
        <v>6884.52</v>
      </c>
      <c r="H142" s="6" t="n">
        <f aca="false">SUM('2016'!B142:G142)</f>
        <v>854672.69</v>
      </c>
    </row>
    <row r="143" customFormat="false" ht="15.6" hidden="false" customHeight="true" outlineLevel="0" collapsed="false">
      <c r="A143" s="11" t="s">
        <v>150</v>
      </c>
      <c r="B143" s="6" t="n">
        <v>18994.07</v>
      </c>
      <c r="C143" s="6" t="n">
        <v>11388.02</v>
      </c>
      <c r="D143" s="6" t="n">
        <v>76874.96</v>
      </c>
      <c r="E143" s="6" t="n">
        <v>35781.45</v>
      </c>
      <c r="F143" s="6" t="n">
        <v>331.3</v>
      </c>
      <c r="G143" s="6" t="n">
        <v>0</v>
      </c>
      <c r="H143" s="6" t="n">
        <f aca="false">SUM('2016'!B143:G143)</f>
        <v>143369.8</v>
      </c>
    </row>
    <row r="144" customFormat="false" ht="15.6" hidden="false" customHeight="true" outlineLevel="0" collapsed="false">
      <c r="A144" s="4" t="s">
        <v>151</v>
      </c>
      <c r="B144" s="6" t="n">
        <v>294461.35</v>
      </c>
      <c r="C144" s="6" t="n">
        <v>206211.4</v>
      </c>
      <c r="D144" s="6" t="n">
        <v>317055.34</v>
      </c>
      <c r="E144" s="6" t="n">
        <v>149626.28</v>
      </c>
      <c r="F144" s="12" t="n">
        <v>20459.3</v>
      </c>
      <c r="G144" s="12" t="n">
        <v>53415.62</v>
      </c>
      <c r="H144" s="6" t="n">
        <f aca="false">SUM('2016'!B144:G144)</f>
        <v>1041229.29</v>
      </c>
    </row>
    <row r="145" customFormat="false" ht="15.6" hidden="false" customHeight="true" outlineLevel="0" collapsed="false">
      <c r="A145" s="4" t="s">
        <v>152</v>
      </c>
      <c r="B145" s="14" t="n">
        <v>23691.98</v>
      </c>
      <c r="C145" s="6" t="n">
        <v>5225.75</v>
      </c>
      <c r="D145" s="14" t="n">
        <v>15302.62</v>
      </c>
      <c r="E145" s="6" t="n">
        <v>21656.11</v>
      </c>
      <c r="F145" s="6" t="n">
        <v>0</v>
      </c>
      <c r="G145" s="6" t="n">
        <v>0</v>
      </c>
      <c r="H145" s="6" t="n">
        <f aca="false">SUM('2016'!B145:G145)</f>
        <v>65876.46</v>
      </c>
    </row>
    <row r="146" customFormat="false" ht="15.6" hidden="false" customHeight="true" outlineLevel="0" collapsed="false">
      <c r="A146" s="4" t="s">
        <v>153</v>
      </c>
      <c r="B146" s="6" t="n">
        <v>155265.98</v>
      </c>
      <c r="C146" s="6" t="n">
        <v>30774.89</v>
      </c>
      <c r="D146" s="6" t="n">
        <v>252000.83</v>
      </c>
      <c r="E146" s="12" t="n">
        <v>144985.45</v>
      </c>
      <c r="F146" s="12" t="n">
        <v>7017.71</v>
      </c>
      <c r="G146" s="12" t="n">
        <v>836.13</v>
      </c>
      <c r="H146" s="6" t="n">
        <f aca="false">SUM('2016'!B146:G146)</f>
        <v>590880.99</v>
      </c>
    </row>
    <row r="147" customFormat="false" ht="15.6" hidden="false" customHeight="true" outlineLevel="0" collapsed="false">
      <c r="A147" s="4" t="s">
        <v>154</v>
      </c>
      <c r="B147" s="6" t="n">
        <v>33119.34</v>
      </c>
      <c r="C147" s="6" t="n">
        <v>5113.38</v>
      </c>
      <c r="D147" s="6" t="n">
        <v>87387.48</v>
      </c>
      <c r="E147" s="6" t="n">
        <v>31883.2</v>
      </c>
      <c r="F147" s="6" t="n">
        <v>1407.6</v>
      </c>
      <c r="G147" s="6" t="n">
        <v>5558.67</v>
      </c>
      <c r="H147" s="6" t="n">
        <f aca="false">SUM('2016'!B147:G147)</f>
        <v>164469.67</v>
      </c>
    </row>
    <row r="148" customFormat="false" ht="15.6" hidden="false" customHeight="true" outlineLevel="0" collapsed="false">
      <c r="A148" s="4" t="s">
        <v>155</v>
      </c>
      <c r="B148" s="6" t="n">
        <v>99061.63</v>
      </c>
      <c r="C148" s="6" t="n">
        <v>39501.05</v>
      </c>
      <c r="D148" s="6" t="n">
        <v>105785.6</v>
      </c>
      <c r="E148" s="6" t="n">
        <v>74254.04</v>
      </c>
      <c r="F148" s="6" t="n">
        <v>694.8</v>
      </c>
      <c r="G148" s="6" t="n">
        <v>0</v>
      </c>
      <c r="H148" s="6" t="n">
        <f aca="false">SUM('2016'!B148:G148)</f>
        <v>319297.12</v>
      </c>
    </row>
    <row r="149" customFormat="false" ht="15.6" hidden="false" customHeight="true" outlineLevel="0" collapsed="false">
      <c r="A149" s="4" t="s">
        <v>156</v>
      </c>
      <c r="B149" s="6" t="n">
        <v>23672.87</v>
      </c>
      <c r="C149" s="6" t="n">
        <v>3010.39</v>
      </c>
      <c r="D149" s="6" t="n">
        <v>82479.98</v>
      </c>
      <c r="E149" s="6" t="n">
        <v>24251.62</v>
      </c>
      <c r="F149" s="6" t="n">
        <v>0</v>
      </c>
      <c r="G149" s="6" t="n">
        <v>0</v>
      </c>
      <c r="H149" s="6" t="n">
        <f aca="false">SUM('2016'!B149:G149)</f>
        <v>133414.86</v>
      </c>
    </row>
    <row r="150" customFormat="false" ht="15.6" hidden="false" customHeight="true" outlineLevel="0" collapsed="false">
      <c r="A150" s="4" t="s">
        <v>157</v>
      </c>
      <c r="B150" s="6"/>
      <c r="C150" s="6"/>
      <c r="D150" s="6"/>
      <c r="E150" s="6"/>
      <c r="F150" s="6"/>
      <c r="G150" s="6"/>
      <c r="H150" s="6"/>
    </row>
    <row r="151" customFormat="false" ht="15.6" hidden="false" customHeight="true" outlineLevel="0" collapsed="false">
      <c r="A151" s="4" t="s">
        <v>158</v>
      </c>
      <c r="B151" s="6" t="n">
        <v>62097</v>
      </c>
      <c r="C151" s="6" t="n">
        <v>0</v>
      </c>
      <c r="D151" s="6" t="n">
        <v>16920.32</v>
      </c>
      <c r="E151" s="6" t="n">
        <v>546</v>
      </c>
      <c r="F151" s="12" t="n">
        <v>0</v>
      </c>
      <c r="G151" s="6" t="n">
        <v>0</v>
      </c>
      <c r="H151" s="6" t="n">
        <f aca="false">SUM('2016'!B151:G151)</f>
        <v>79563.32</v>
      </c>
    </row>
    <row r="152" customFormat="false" ht="15.6" hidden="false" customHeight="true" outlineLevel="0" collapsed="false">
      <c r="A152" s="4" t="s">
        <v>159</v>
      </c>
      <c r="B152" s="6"/>
      <c r="C152" s="6"/>
      <c r="D152" s="6"/>
      <c r="E152" s="6"/>
      <c r="F152" s="6"/>
      <c r="G152" s="6"/>
      <c r="H152" s="6"/>
    </row>
    <row r="153" customFormat="false" ht="15.6" hidden="false" customHeight="true" outlineLevel="0" collapsed="false">
      <c r="A153" s="4" t="s">
        <v>160</v>
      </c>
      <c r="B153" s="6" t="n">
        <v>244531.41</v>
      </c>
      <c r="C153" s="6" t="n">
        <v>266635.5</v>
      </c>
      <c r="D153" s="6" t="n">
        <v>199695.13</v>
      </c>
      <c r="E153" s="6" t="n">
        <v>103317.88</v>
      </c>
      <c r="F153" s="6" t="n">
        <v>25987.63</v>
      </c>
      <c r="G153" s="6" t="n">
        <v>50921.23</v>
      </c>
      <c r="H153" s="6" t="n">
        <f aca="false">SUM('2016'!B153:G153)</f>
        <v>891088.78</v>
      </c>
    </row>
    <row r="154" customFormat="false" ht="15.6" hidden="false" customHeight="true" outlineLevel="0" collapsed="false">
      <c r="A154" s="4" t="s">
        <v>161</v>
      </c>
      <c r="B154" s="6" t="n">
        <v>31819.46</v>
      </c>
      <c r="C154" s="6" t="n">
        <v>7933.62</v>
      </c>
      <c r="D154" s="6" t="n">
        <v>101047.29</v>
      </c>
      <c r="E154" s="6" t="n">
        <v>39085.78</v>
      </c>
      <c r="F154" s="6" t="n">
        <v>0</v>
      </c>
      <c r="G154" s="6" t="n">
        <v>0</v>
      </c>
      <c r="H154" s="6" t="n">
        <f aca="false">SUM('2016'!B154:G154)</f>
        <v>179886.15</v>
      </c>
    </row>
    <row r="155" customFormat="false" ht="15.6" hidden="false" customHeight="true" outlineLevel="0" collapsed="false">
      <c r="A155" s="4"/>
      <c r="B155" s="6"/>
      <c r="C155" s="6"/>
      <c r="D155" s="6"/>
      <c r="E155" s="6"/>
      <c r="F155" s="6"/>
      <c r="G155" s="6"/>
      <c r="H155" s="6"/>
    </row>
    <row r="156" customFormat="false" ht="15.6" hidden="false" customHeight="true" outlineLevel="0" collapsed="false">
      <c r="A156" s="4" t="s">
        <v>162</v>
      </c>
      <c r="B156" s="6" t="n">
        <f aca="false">SUM('2016'!B2:B154)</f>
        <v>19875299.97</v>
      </c>
      <c r="C156" s="6" t="n">
        <f aca="false">SUM('2016'!C2:C154)</f>
        <v>9897705.95</v>
      </c>
      <c r="D156" s="6" t="n">
        <f aca="false">SUM('2016'!D2:D154)</f>
        <v>16483428.81</v>
      </c>
      <c r="E156" s="6" t="n">
        <f aca="false">SUM('2016'!E2:E154)</f>
        <v>9037365.48</v>
      </c>
      <c r="F156" s="6" t="n">
        <f aca="false">SUM('2016'!F2:F154)</f>
        <v>1346880.78</v>
      </c>
      <c r="G156" s="6" t="n">
        <f aca="false">SUM('2016'!G2:G154)</f>
        <v>1630075.7</v>
      </c>
      <c r="H156" s="6" t="n">
        <f aca="false">SUM('2016'!H2:H154)</f>
        <v>58270756.69</v>
      </c>
    </row>
  </sheetData>
  <printOptions headings="false" gridLines="false" gridLinesSet="true" horizontalCentered="false" verticalCentered="false"/>
  <pageMargins left="0.747916666666667" right="0.747916666666667" top="0.984027777777778" bottom="0.984027777777778"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1:154"/>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cols>
    <col collapsed="false" hidden="false" max="1" min="1" style="1" width="41.0357142857143"/>
    <col collapsed="false" hidden="false" max="2" min="2" style="18" width="65.5510204081633"/>
    <col collapsed="false" hidden="false" max="3" min="3" style="18" width="55.9387755102041"/>
    <col collapsed="false" hidden="false" max="1015" min="4" style="1" width="18.0357142857143"/>
    <col collapsed="false" hidden="false" max="1025" min="1016" style="19" width="18.0357142857143"/>
  </cols>
  <sheetData>
    <row r="1" s="3" customFormat="true" ht="15.6" hidden="false" customHeight="true" outlineLevel="0" collapsed="false">
      <c r="A1" s="2"/>
      <c r="B1" s="2" t="s">
        <v>164</v>
      </c>
      <c r="C1" s="3" t="s">
        <v>165</v>
      </c>
      <c r="AMB1" s="19"/>
      <c r="AMC1" s="19"/>
      <c r="AMD1" s="19"/>
      <c r="AME1" s="19"/>
      <c r="AMF1" s="19"/>
      <c r="AMG1" s="19"/>
      <c r="AMH1" s="19"/>
      <c r="AMI1" s="19"/>
      <c r="AMJ1" s="19"/>
    </row>
    <row r="2" customFormat="false" ht="15.6" hidden="false" customHeight="true" outlineLevel="0" collapsed="false">
      <c r="A2" s="4" t="s">
        <v>9</v>
      </c>
      <c r="B2" s="20" t="s">
        <v>166</v>
      </c>
      <c r="C2" s="18" t="s">
        <v>167</v>
      </c>
    </row>
    <row r="3" customFormat="false" ht="15.6" hidden="false" customHeight="true" outlineLevel="0" collapsed="false">
      <c r="A3" s="4" t="s">
        <v>10</v>
      </c>
      <c r="B3" s="20" t="s">
        <v>168</v>
      </c>
      <c r="C3" s="18" t="s">
        <v>169</v>
      </c>
    </row>
    <row r="4" customFormat="false" ht="15.6" hidden="false" customHeight="true" outlineLevel="0" collapsed="false">
      <c r="A4" s="4" t="s">
        <v>11</v>
      </c>
      <c r="B4" s="20" t="s">
        <v>170</v>
      </c>
      <c r="C4" s="18" t="s">
        <v>171</v>
      </c>
    </row>
    <row r="5" customFormat="false" ht="15.6" hidden="false" customHeight="true" outlineLevel="0" collapsed="false">
      <c r="A5" s="4" t="s">
        <v>12</v>
      </c>
      <c r="B5" s="20" t="s">
        <v>172</v>
      </c>
      <c r="C5" s="18" t="s">
        <v>173</v>
      </c>
    </row>
    <row r="6" customFormat="false" ht="15.6" hidden="false" customHeight="true" outlineLevel="0" collapsed="false">
      <c r="A6" s="4" t="s">
        <v>13</v>
      </c>
      <c r="B6" s="20" t="s">
        <v>174</v>
      </c>
      <c r="C6" s="18" t="s">
        <v>175</v>
      </c>
    </row>
    <row r="7" customFormat="false" ht="15.6" hidden="false" customHeight="true" outlineLevel="0" collapsed="false">
      <c r="A7" s="4" t="s">
        <v>14</v>
      </c>
      <c r="B7" s="20" t="s">
        <v>176</v>
      </c>
      <c r="C7" s="18" t="s">
        <v>173</v>
      </c>
    </row>
    <row r="8" customFormat="false" ht="15.6" hidden="false" customHeight="true" outlineLevel="0" collapsed="false">
      <c r="A8" s="4" t="s">
        <v>15</v>
      </c>
      <c r="B8" s="20" t="s">
        <v>177</v>
      </c>
      <c r="C8" s="18" t="s">
        <v>173</v>
      </c>
    </row>
    <row r="9" customFormat="false" ht="15.6" hidden="false" customHeight="true" outlineLevel="0" collapsed="false">
      <c r="A9" s="4" t="s">
        <v>16</v>
      </c>
      <c r="B9" s="20" t="s">
        <v>178</v>
      </c>
      <c r="C9" s="18" t="s">
        <v>179</v>
      </c>
    </row>
    <row r="10" customFormat="false" ht="15.6" hidden="false" customHeight="true" outlineLevel="0" collapsed="false">
      <c r="A10" s="4" t="s">
        <v>17</v>
      </c>
      <c r="B10" s="20" t="s">
        <v>180</v>
      </c>
      <c r="C10" s="18" t="s">
        <v>181</v>
      </c>
    </row>
    <row r="11" customFormat="false" ht="15.6" hidden="false" customHeight="true" outlineLevel="0" collapsed="false">
      <c r="A11" s="4" t="s">
        <v>18</v>
      </c>
      <c r="B11" s="20" t="s">
        <v>182</v>
      </c>
      <c r="C11" s="18" t="s">
        <v>183</v>
      </c>
    </row>
    <row r="12" customFormat="false" ht="15.6" hidden="false" customHeight="true" outlineLevel="0" collapsed="false">
      <c r="A12" s="4" t="s">
        <v>19</v>
      </c>
      <c r="B12" s="20" t="s">
        <v>184</v>
      </c>
      <c r="C12" s="18" t="s">
        <v>179</v>
      </c>
    </row>
    <row r="13" customFormat="false" ht="15.6" hidden="false" customHeight="true" outlineLevel="0" collapsed="false">
      <c r="A13" s="4" t="s">
        <v>20</v>
      </c>
      <c r="B13" s="20" t="s">
        <v>185</v>
      </c>
      <c r="C13" s="18" t="s">
        <v>179</v>
      </c>
    </row>
    <row r="14" customFormat="false" ht="15.6" hidden="false" customHeight="true" outlineLevel="0" collapsed="false">
      <c r="A14" s="4" t="s">
        <v>21</v>
      </c>
      <c r="B14" s="20" t="s">
        <v>186</v>
      </c>
      <c r="C14" s="18" t="s">
        <v>187</v>
      </c>
    </row>
    <row r="15" customFormat="false" ht="15.6" hidden="false" customHeight="true" outlineLevel="0" collapsed="false">
      <c r="A15" s="4" t="s">
        <v>22</v>
      </c>
      <c r="B15" s="20" t="s">
        <v>188</v>
      </c>
      <c r="C15" s="18" t="s">
        <v>189</v>
      </c>
    </row>
    <row r="16" customFormat="false" ht="15.6" hidden="false" customHeight="true" outlineLevel="0" collapsed="false">
      <c r="A16" s="4" t="s">
        <v>23</v>
      </c>
      <c r="B16" s="20" t="s">
        <v>190</v>
      </c>
      <c r="C16" s="0"/>
    </row>
    <row r="17" customFormat="false" ht="15.6" hidden="false" customHeight="true" outlineLevel="0" collapsed="false">
      <c r="A17" s="4" t="s">
        <v>24</v>
      </c>
      <c r="B17" s="20" t="s">
        <v>191</v>
      </c>
      <c r="C17" s="18" t="s">
        <v>192</v>
      </c>
    </row>
    <row r="18" customFormat="false" ht="15.6" hidden="false" customHeight="true" outlineLevel="0" collapsed="false">
      <c r="A18" s="4" t="s">
        <v>25</v>
      </c>
      <c r="B18" s="20" t="s">
        <v>193</v>
      </c>
      <c r="C18" s="18" t="s">
        <v>173</v>
      </c>
    </row>
    <row r="19" customFormat="false" ht="15.6" hidden="false" customHeight="true" outlineLevel="0" collapsed="false">
      <c r="A19" s="4" t="s">
        <v>26</v>
      </c>
      <c r="B19" s="20" t="s">
        <v>194</v>
      </c>
      <c r="C19" s="18" t="s">
        <v>187</v>
      </c>
    </row>
    <row r="20" customFormat="false" ht="15.6" hidden="false" customHeight="true" outlineLevel="0" collapsed="false">
      <c r="A20" s="4" t="s">
        <v>27</v>
      </c>
      <c r="B20" s="20" t="s">
        <v>195</v>
      </c>
      <c r="C20" s="18" t="s">
        <v>196</v>
      </c>
    </row>
    <row r="21" customFormat="false" ht="15.6" hidden="false" customHeight="true" outlineLevel="0" collapsed="false">
      <c r="A21" s="4" t="s">
        <v>28</v>
      </c>
      <c r="B21" s="20" t="s">
        <v>197</v>
      </c>
      <c r="C21" s="18" t="s">
        <v>192</v>
      </c>
    </row>
    <row r="22" customFormat="false" ht="15.6" hidden="false" customHeight="true" outlineLevel="0" collapsed="false">
      <c r="A22" s="4" t="s">
        <v>29</v>
      </c>
      <c r="B22" s="20" t="s">
        <v>198</v>
      </c>
      <c r="C22" s="18" t="s">
        <v>199</v>
      </c>
    </row>
    <row r="23" customFormat="false" ht="15.6" hidden="false" customHeight="true" outlineLevel="0" collapsed="false">
      <c r="A23" s="4" t="s">
        <v>30</v>
      </c>
      <c r="B23" s="20" t="s">
        <v>200</v>
      </c>
      <c r="C23" s="18" t="s">
        <v>201</v>
      </c>
    </row>
    <row r="24" customFormat="false" ht="15.6" hidden="false" customHeight="true" outlineLevel="0" collapsed="false">
      <c r="A24" s="4" t="s">
        <v>31</v>
      </c>
      <c r="B24" s="20" t="s">
        <v>202</v>
      </c>
      <c r="C24" s="18" t="s">
        <v>169</v>
      </c>
    </row>
    <row r="25" customFormat="false" ht="15.6" hidden="false" customHeight="true" outlineLevel="0" collapsed="false">
      <c r="A25" s="4" t="s">
        <v>32</v>
      </c>
      <c r="B25" s="20" t="s">
        <v>203</v>
      </c>
      <c r="C25" s="18" t="s">
        <v>204</v>
      </c>
    </row>
    <row r="26" customFormat="false" ht="15.6" hidden="false" customHeight="true" outlineLevel="0" collapsed="false">
      <c r="A26" s="4" t="s">
        <v>33</v>
      </c>
      <c r="B26" s="20" t="s">
        <v>205</v>
      </c>
      <c r="C26" s="18" t="s">
        <v>179</v>
      </c>
    </row>
    <row r="27" customFormat="false" ht="15.6" hidden="false" customHeight="true" outlineLevel="0" collapsed="false">
      <c r="A27" s="4" t="s">
        <v>34</v>
      </c>
      <c r="B27" s="20" t="s">
        <v>206</v>
      </c>
      <c r="C27" s="18" t="s">
        <v>207</v>
      </c>
    </row>
    <row r="28" customFormat="false" ht="15.6" hidden="false" customHeight="true" outlineLevel="0" collapsed="false">
      <c r="A28" s="4" t="s">
        <v>35</v>
      </c>
      <c r="B28" s="20" t="s">
        <v>208</v>
      </c>
      <c r="C28" s="18" t="s">
        <v>173</v>
      </c>
    </row>
    <row r="29" customFormat="false" ht="15.6" hidden="false" customHeight="true" outlineLevel="0" collapsed="false">
      <c r="A29" s="4" t="s">
        <v>36</v>
      </c>
      <c r="B29" s="20" t="s">
        <v>209</v>
      </c>
      <c r="C29" s="18" t="s">
        <v>173</v>
      </c>
    </row>
    <row r="30" customFormat="false" ht="15.6" hidden="false" customHeight="true" outlineLevel="0" collapsed="false">
      <c r="A30" s="4" t="s">
        <v>37</v>
      </c>
      <c r="B30" s="20" t="s">
        <v>210</v>
      </c>
      <c r="C30" s="18" t="s">
        <v>173</v>
      </c>
    </row>
    <row r="31" customFormat="false" ht="15.6" hidden="false" customHeight="true" outlineLevel="0" collapsed="false">
      <c r="A31" s="4" t="s">
        <v>38</v>
      </c>
      <c r="B31" s="20" t="s">
        <v>211</v>
      </c>
      <c r="C31" s="18" t="s">
        <v>212</v>
      </c>
    </row>
    <row r="32" customFormat="false" ht="15.6" hidden="false" customHeight="true" outlineLevel="0" collapsed="false">
      <c r="A32" s="4" t="s">
        <v>39</v>
      </c>
      <c r="B32" s="20" t="s">
        <v>213</v>
      </c>
      <c r="C32" s="0"/>
    </row>
    <row r="33" customFormat="false" ht="15.6" hidden="false" customHeight="true" outlineLevel="0" collapsed="false">
      <c r="A33" s="4" t="s">
        <v>40</v>
      </c>
      <c r="B33" s="20" t="s">
        <v>214</v>
      </c>
      <c r="C33" s="18" t="s">
        <v>181</v>
      </c>
    </row>
    <row r="34" customFormat="false" ht="15.6" hidden="false" customHeight="true" outlineLevel="0" collapsed="false">
      <c r="A34" s="4" t="s">
        <v>41</v>
      </c>
      <c r="B34" s="20" t="s">
        <v>215</v>
      </c>
      <c r="C34" s="18" t="s">
        <v>173</v>
      </c>
    </row>
    <row r="35" customFormat="false" ht="15.6" hidden="false" customHeight="true" outlineLevel="0" collapsed="false">
      <c r="A35" s="4" t="s">
        <v>42</v>
      </c>
      <c r="B35" s="20" t="s">
        <v>216</v>
      </c>
      <c r="C35" s="0"/>
    </row>
    <row r="36" customFormat="false" ht="15.6" hidden="false" customHeight="true" outlineLevel="0" collapsed="false">
      <c r="A36" s="4" t="s">
        <v>43</v>
      </c>
      <c r="B36" s="20" t="s">
        <v>217</v>
      </c>
      <c r="C36" s="18" t="s">
        <v>218</v>
      </c>
    </row>
    <row r="37" customFormat="false" ht="15.6" hidden="false" customHeight="true" outlineLevel="0" collapsed="false">
      <c r="A37" s="4" t="s">
        <v>44</v>
      </c>
      <c r="B37" s="20" t="s">
        <v>219</v>
      </c>
      <c r="C37" s="18" t="s">
        <v>220</v>
      </c>
    </row>
    <row r="38" customFormat="false" ht="15.6" hidden="false" customHeight="true" outlineLevel="0" collapsed="false">
      <c r="A38" s="4" t="s">
        <v>45</v>
      </c>
      <c r="B38" s="20" t="s">
        <v>221</v>
      </c>
      <c r="C38" s="18" t="s">
        <v>169</v>
      </c>
    </row>
    <row r="39" customFormat="false" ht="15.6" hidden="false" customHeight="true" outlineLevel="0" collapsed="false">
      <c r="A39" s="4" t="s">
        <v>46</v>
      </c>
      <c r="B39" s="20" t="s">
        <v>222</v>
      </c>
      <c r="C39" s="18" t="s">
        <v>173</v>
      </c>
    </row>
    <row r="40" customFormat="false" ht="15.6" hidden="false" customHeight="true" outlineLevel="0" collapsed="false">
      <c r="A40" s="4" t="s">
        <v>47</v>
      </c>
      <c r="B40" s="20" t="s">
        <v>223</v>
      </c>
      <c r="C40" s="18" t="s">
        <v>173</v>
      </c>
    </row>
    <row r="41" customFormat="false" ht="15.6" hidden="false" customHeight="true" outlineLevel="0" collapsed="false">
      <c r="A41" s="4" t="s">
        <v>48</v>
      </c>
      <c r="B41" s="20" t="s">
        <v>224</v>
      </c>
      <c r="C41" s="18" t="s">
        <v>173</v>
      </c>
    </row>
    <row r="42" customFormat="false" ht="15.6" hidden="false" customHeight="true" outlineLevel="0" collapsed="false">
      <c r="A42" s="4" t="s">
        <v>49</v>
      </c>
      <c r="B42" s="20" t="s">
        <v>225</v>
      </c>
      <c r="C42" s="18" t="s">
        <v>226</v>
      </c>
    </row>
    <row r="43" customFormat="false" ht="15.6" hidden="false" customHeight="true" outlineLevel="0" collapsed="false">
      <c r="A43" s="4" t="s">
        <v>50</v>
      </c>
      <c r="B43" s="20" t="s">
        <v>227</v>
      </c>
      <c r="C43" s="18" t="s">
        <v>169</v>
      </c>
    </row>
    <row r="44" customFormat="false" ht="15.6" hidden="false" customHeight="true" outlineLevel="0" collapsed="false">
      <c r="A44" s="4" t="s">
        <v>51</v>
      </c>
      <c r="B44" s="20" t="s">
        <v>228</v>
      </c>
      <c r="C44" s="18" t="s">
        <v>173</v>
      </c>
    </row>
    <row r="45" customFormat="false" ht="15.6" hidden="false" customHeight="true" outlineLevel="0" collapsed="false">
      <c r="A45" s="4" t="s">
        <v>52</v>
      </c>
      <c r="B45" s="20" t="s">
        <v>229</v>
      </c>
      <c r="C45" s="18" t="s">
        <v>230</v>
      </c>
    </row>
    <row r="46" customFormat="false" ht="15.6" hidden="false" customHeight="true" outlineLevel="0" collapsed="false">
      <c r="A46" s="4" t="s">
        <v>53</v>
      </c>
      <c r="B46" s="20" t="s">
        <v>231</v>
      </c>
      <c r="C46" s="18" t="s">
        <v>232</v>
      </c>
    </row>
    <row r="47" customFormat="false" ht="15.6" hidden="false" customHeight="true" outlineLevel="0" collapsed="false">
      <c r="A47" s="4" t="s">
        <v>54</v>
      </c>
      <c r="B47" s="20" t="s">
        <v>233</v>
      </c>
      <c r="C47" s="18" t="s">
        <v>173</v>
      </c>
    </row>
    <row r="48" customFormat="false" ht="15.6" hidden="false" customHeight="true" outlineLevel="0" collapsed="false">
      <c r="A48" s="4" t="s">
        <v>55</v>
      </c>
      <c r="B48" s="20" t="s">
        <v>234</v>
      </c>
      <c r="C48" s="18" t="s">
        <v>235</v>
      </c>
    </row>
    <row r="49" customFormat="false" ht="15.6" hidden="false" customHeight="true" outlineLevel="0" collapsed="false">
      <c r="A49" s="4" t="s">
        <v>56</v>
      </c>
      <c r="B49" s="20" t="s">
        <v>236</v>
      </c>
      <c r="C49" s="18" t="s">
        <v>237</v>
      </c>
    </row>
    <row r="50" customFormat="false" ht="15.6" hidden="false" customHeight="true" outlineLevel="0" collapsed="false">
      <c r="A50" s="4" t="s">
        <v>57</v>
      </c>
      <c r="B50" s="20" t="s">
        <v>238</v>
      </c>
      <c r="C50" s="18" t="s">
        <v>173</v>
      </c>
    </row>
    <row r="51" customFormat="false" ht="15.6" hidden="false" customHeight="true" outlineLevel="0" collapsed="false">
      <c r="A51" s="4" t="s">
        <v>58</v>
      </c>
      <c r="B51" s="20" t="s">
        <v>239</v>
      </c>
      <c r="C51" s="18" t="s">
        <v>240</v>
      </c>
    </row>
    <row r="52" customFormat="false" ht="15.6" hidden="false" customHeight="true" outlineLevel="0" collapsed="false">
      <c r="A52" s="4" t="s">
        <v>59</v>
      </c>
      <c r="B52" s="20" t="s">
        <v>241</v>
      </c>
      <c r="C52" s="18" t="s">
        <v>240</v>
      </c>
    </row>
    <row r="53" customFormat="false" ht="15.6" hidden="false" customHeight="true" outlineLevel="0" collapsed="false">
      <c r="A53" s="4" t="s">
        <v>60</v>
      </c>
      <c r="B53" s="20" t="s">
        <v>242</v>
      </c>
      <c r="C53" s="18" t="s">
        <v>173</v>
      </c>
    </row>
    <row r="54" customFormat="false" ht="15.6" hidden="false" customHeight="true" outlineLevel="0" collapsed="false">
      <c r="A54" s="4" t="s">
        <v>61</v>
      </c>
      <c r="B54" s="20" t="s">
        <v>243</v>
      </c>
      <c r="C54" s="18" t="s">
        <v>169</v>
      </c>
    </row>
    <row r="55" customFormat="false" ht="15.6" hidden="false" customHeight="true" outlineLevel="0" collapsed="false">
      <c r="A55" s="4" t="s">
        <v>62</v>
      </c>
      <c r="B55" s="20" t="s">
        <v>244</v>
      </c>
      <c r="C55" s="18" t="s">
        <v>173</v>
      </c>
    </row>
    <row r="56" customFormat="false" ht="15.6" hidden="false" customHeight="true" outlineLevel="0" collapsed="false">
      <c r="A56" s="4" t="s">
        <v>63</v>
      </c>
      <c r="B56" s="20" t="s">
        <v>245</v>
      </c>
      <c r="C56" s="18" t="s">
        <v>246</v>
      </c>
    </row>
    <row r="57" customFormat="false" ht="15.6" hidden="false" customHeight="true" outlineLevel="0" collapsed="false">
      <c r="A57" s="4" t="s">
        <v>64</v>
      </c>
      <c r="B57" s="20" t="s">
        <v>247</v>
      </c>
      <c r="C57" s="18" t="s">
        <v>248</v>
      </c>
    </row>
    <row r="58" customFormat="false" ht="15.6" hidden="false" customHeight="true" outlineLevel="0" collapsed="false">
      <c r="A58" s="4" t="s">
        <v>65</v>
      </c>
      <c r="B58" s="20" t="s">
        <v>249</v>
      </c>
      <c r="C58" s="18" t="s">
        <v>250</v>
      </c>
    </row>
    <row r="59" customFormat="false" ht="15.6" hidden="false" customHeight="true" outlineLevel="0" collapsed="false">
      <c r="A59" s="4" t="s">
        <v>66</v>
      </c>
      <c r="B59" s="20" t="s">
        <v>251</v>
      </c>
      <c r="C59" s="18" t="s">
        <v>169</v>
      </c>
    </row>
    <row r="60" customFormat="false" ht="15.6" hidden="false" customHeight="true" outlineLevel="0" collapsed="false">
      <c r="A60" s="4" t="s">
        <v>67</v>
      </c>
      <c r="B60" s="20" t="s">
        <v>252</v>
      </c>
      <c r="C60" s="18" t="s">
        <v>240</v>
      </c>
    </row>
    <row r="61" customFormat="false" ht="15.6" hidden="false" customHeight="true" outlineLevel="0" collapsed="false">
      <c r="A61" s="4" t="s">
        <v>68</v>
      </c>
      <c r="B61" s="20" t="s">
        <v>253</v>
      </c>
      <c r="C61" s="18" t="s">
        <v>248</v>
      </c>
    </row>
    <row r="62" customFormat="false" ht="15.6" hidden="false" customHeight="true" outlineLevel="0" collapsed="false">
      <c r="A62" s="4" t="s">
        <v>69</v>
      </c>
      <c r="B62" s="20" t="s">
        <v>254</v>
      </c>
      <c r="C62" s="18" t="s">
        <v>181</v>
      </c>
    </row>
    <row r="63" customFormat="false" ht="15.6" hidden="false" customHeight="true" outlineLevel="0" collapsed="false">
      <c r="A63" s="4" t="s">
        <v>70</v>
      </c>
      <c r="B63" s="20" t="s">
        <v>255</v>
      </c>
      <c r="C63" s="18" t="s">
        <v>173</v>
      </c>
    </row>
    <row r="64" customFormat="false" ht="15.6" hidden="false" customHeight="true" outlineLevel="0" collapsed="false">
      <c r="A64" s="4" t="s">
        <v>71</v>
      </c>
      <c r="B64" s="20" t="s">
        <v>256</v>
      </c>
      <c r="C64" s="18" t="s">
        <v>257</v>
      </c>
    </row>
    <row r="65" customFormat="false" ht="15.6" hidden="false" customHeight="true" outlineLevel="0" collapsed="false">
      <c r="A65" s="4" t="s">
        <v>72</v>
      </c>
      <c r="B65" s="20" t="s">
        <v>258</v>
      </c>
      <c r="C65" s="18" t="s">
        <v>181</v>
      </c>
    </row>
    <row r="66" customFormat="false" ht="15.6" hidden="false" customHeight="true" outlineLevel="0" collapsed="false">
      <c r="A66" s="4" t="s">
        <v>73</v>
      </c>
      <c r="B66" s="20" t="s">
        <v>259</v>
      </c>
      <c r="C66" s="18" t="s">
        <v>181</v>
      </c>
    </row>
    <row r="67" customFormat="false" ht="15.6" hidden="false" customHeight="true" outlineLevel="0" collapsed="false">
      <c r="A67" s="4" t="s">
        <v>74</v>
      </c>
      <c r="B67" s="20" t="s">
        <v>260</v>
      </c>
      <c r="C67" s="18" t="s">
        <v>173</v>
      </c>
    </row>
    <row r="68" customFormat="false" ht="15.6" hidden="false" customHeight="true" outlineLevel="0" collapsed="false">
      <c r="A68" s="4" t="s">
        <v>75</v>
      </c>
      <c r="B68" s="20" t="s">
        <v>261</v>
      </c>
      <c r="C68" s="18" t="s">
        <v>173</v>
      </c>
    </row>
    <row r="69" customFormat="false" ht="15.6" hidden="false" customHeight="true" outlineLevel="0" collapsed="false">
      <c r="A69" s="4" t="s">
        <v>76</v>
      </c>
      <c r="B69" s="20" t="s">
        <v>262</v>
      </c>
      <c r="C69" s="18" t="s">
        <v>263</v>
      </c>
    </row>
    <row r="70" customFormat="false" ht="15.6" hidden="false" customHeight="true" outlineLevel="0" collapsed="false">
      <c r="A70" s="4" t="s">
        <v>77</v>
      </c>
      <c r="B70" s="20" t="s">
        <v>264</v>
      </c>
      <c r="C70" s="18" t="s">
        <v>265</v>
      </c>
    </row>
    <row r="71" customFormat="false" ht="15.6" hidden="false" customHeight="true" outlineLevel="0" collapsed="false">
      <c r="A71" s="4" t="s">
        <v>78</v>
      </c>
      <c r="B71" s="20" t="s">
        <v>266</v>
      </c>
      <c r="C71" s="18" t="s">
        <v>173</v>
      </c>
    </row>
    <row r="72" customFormat="false" ht="15.6" hidden="false" customHeight="true" outlineLevel="0" collapsed="false">
      <c r="A72" s="4" t="s">
        <v>79</v>
      </c>
      <c r="B72" s="20" t="s">
        <v>267</v>
      </c>
      <c r="C72" s="18" t="s">
        <v>173</v>
      </c>
    </row>
    <row r="73" customFormat="false" ht="15.6" hidden="false" customHeight="true" outlineLevel="0" collapsed="false">
      <c r="A73" s="4" t="s">
        <v>80</v>
      </c>
      <c r="B73" s="20" t="s">
        <v>268</v>
      </c>
      <c r="C73" s="18" t="s">
        <v>173</v>
      </c>
    </row>
    <row r="74" customFormat="false" ht="15.6" hidden="false" customHeight="true" outlineLevel="0" collapsed="false">
      <c r="A74" s="4" t="s">
        <v>81</v>
      </c>
      <c r="B74" s="20" t="s">
        <v>269</v>
      </c>
      <c r="C74" s="18" t="s">
        <v>270</v>
      </c>
    </row>
    <row r="75" customFormat="false" ht="15.6" hidden="false" customHeight="true" outlineLevel="0" collapsed="false">
      <c r="A75" s="4" t="s">
        <v>82</v>
      </c>
      <c r="B75" s="20" t="s">
        <v>271</v>
      </c>
      <c r="C75" s="18" t="s">
        <v>270</v>
      </c>
    </row>
    <row r="76" customFormat="false" ht="15.6" hidden="false" customHeight="true" outlineLevel="0" collapsed="false">
      <c r="A76" s="4" t="s">
        <v>83</v>
      </c>
      <c r="B76" s="20" t="s">
        <v>272</v>
      </c>
      <c r="C76" s="18" t="s">
        <v>270</v>
      </c>
    </row>
    <row r="77" customFormat="false" ht="15.6" hidden="false" customHeight="true" outlineLevel="0" collapsed="false">
      <c r="A77" s="4" t="s">
        <v>84</v>
      </c>
      <c r="B77" s="20" t="s">
        <v>273</v>
      </c>
      <c r="C77" s="18" t="s">
        <v>274</v>
      </c>
    </row>
    <row r="78" customFormat="false" ht="15.6" hidden="false" customHeight="true" outlineLevel="0" collapsed="false">
      <c r="A78" s="4" t="s">
        <v>85</v>
      </c>
      <c r="B78" s="20" t="s">
        <v>275</v>
      </c>
      <c r="C78" s="18" t="s">
        <v>276</v>
      </c>
    </row>
    <row r="79" customFormat="false" ht="15.6" hidden="false" customHeight="true" outlineLevel="0" collapsed="false">
      <c r="A79" s="4" t="s">
        <v>86</v>
      </c>
      <c r="B79" s="20" t="s">
        <v>277</v>
      </c>
      <c r="C79" s="0"/>
    </row>
    <row r="80" customFormat="false" ht="15.6" hidden="false" customHeight="true" outlineLevel="0" collapsed="false">
      <c r="A80" s="4" t="s">
        <v>87</v>
      </c>
      <c r="B80" s="20" t="s">
        <v>278</v>
      </c>
      <c r="C80" s="18" t="s">
        <v>279</v>
      </c>
    </row>
    <row r="81" customFormat="false" ht="15.6" hidden="false" customHeight="true" outlineLevel="0" collapsed="false">
      <c r="A81" s="4" t="s">
        <v>88</v>
      </c>
      <c r="B81" s="20" t="s">
        <v>280</v>
      </c>
      <c r="C81" s="18" t="s">
        <v>173</v>
      </c>
    </row>
    <row r="82" customFormat="false" ht="15.6" hidden="false" customHeight="true" outlineLevel="0" collapsed="false">
      <c r="A82" s="4" t="s">
        <v>89</v>
      </c>
      <c r="B82" s="20" t="s">
        <v>281</v>
      </c>
      <c r="C82" s="18" t="s">
        <v>270</v>
      </c>
    </row>
    <row r="83" customFormat="false" ht="15.6" hidden="false" customHeight="true" outlineLevel="0" collapsed="false">
      <c r="A83" s="4" t="s">
        <v>90</v>
      </c>
      <c r="B83" s="20" t="s">
        <v>282</v>
      </c>
      <c r="C83" s="18" t="s">
        <v>276</v>
      </c>
    </row>
    <row r="84" customFormat="false" ht="15.6" hidden="false" customHeight="true" outlineLevel="0" collapsed="false">
      <c r="A84" s="11" t="s">
        <v>91</v>
      </c>
      <c r="B84" s="20" t="s">
        <v>283</v>
      </c>
      <c r="C84" s="18" t="s">
        <v>270</v>
      </c>
    </row>
    <row r="85" customFormat="false" ht="15.6" hidden="false" customHeight="true" outlineLevel="0" collapsed="false">
      <c r="A85" s="4" t="s">
        <v>92</v>
      </c>
      <c r="B85" s="20" t="s">
        <v>284</v>
      </c>
      <c r="C85" s="18" t="s">
        <v>173</v>
      </c>
    </row>
    <row r="86" customFormat="false" ht="15.6" hidden="false" customHeight="true" outlineLevel="0" collapsed="false">
      <c r="A86" s="4" t="s">
        <v>93</v>
      </c>
      <c r="B86" s="20" t="s">
        <v>285</v>
      </c>
      <c r="C86" s="18" t="s">
        <v>270</v>
      </c>
    </row>
    <row r="87" customFormat="false" ht="15.6" hidden="false" customHeight="true" outlineLevel="0" collapsed="false">
      <c r="A87" s="4" t="s">
        <v>94</v>
      </c>
      <c r="B87" s="20" t="s">
        <v>286</v>
      </c>
      <c r="C87" s="18" t="s">
        <v>173</v>
      </c>
    </row>
    <row r="88" customFormat="false" ht="15.6" hidden="false" customHeight="true" outlineLevel="0" collapsed="false">
      <c r="A88" s="4" t="s">
        <v>95</v>
      </c>
      <c r="B88" s="20" t="s">
        <v>287</v>
      </c>
      <c r="C88" s="18" t="s">
        <v>181</v>
      </c>
    </row>
    <row r="89" customFormat="false" ht="15.6" hidden="false" customHeight="true" outlineLevel="0" collapsed="false">
      <c r="A89" s="4" t="s">
        <v>96</v>
      </c>
      <c r="B89" s="20" t="s">
        <v>288</v>
      </c>
      <c r="C89" s="18" t="s">
        <v>289</v>
      </c>
    </row>
    <row r="90" customFormat="false" ht="15.6" hidden="false" customHeight="true" outlineLevel="0" collapsed="false">
      <c r="A90" s="4" t="s">
        <v>97</v>
      </c>
      <c r="B90" s="20" t="s">
        <v>290</v>
      </c>
      <c r="C90" s="18" t="s">
        <v>181</v>
      </c>
    </row>
    <row r="91" customFormat="false" ht="15.6" hidden="false" customHeight="true" outlineLevel="0" collapsed="false">
      <c r="A91" s="4" t="s">
        <v>98</v>
      </c>
      <c r="B91" s="20" t="s">
        <v>291</v>
      </c>
      <c r="C91" s="18" t="s">
        <v>173</v>
      </c>
    </row>
    <row r="92" customFormat="false" ht="15.6" hidden="false" customHeight="true" outlineLevel="0" collapsed="false">
      <c r="A92" s="4" t="s">
        <v>99</v>
      </c>
      <c r="B92" s="20" t="s">
        <v>292</v>
      </c>
      <c r="C92" s="18" t="s">
        <v>293</v>
      </c>
    </row>
    <row r="93" customFormat="false" ht="15.6" hidden="false" customHeight="true" outlineLevel="0" collapsed="false">
      <c r="A93" s="4" t="s">
        <v>100</v>
      </c>
      <c r="B93" s="20" t="s">
        <v>294</v>
      </c>
      <c r="C93" s="18" t="s">
        <v>295</v>
      </c>
    </row>
    <row r="94" customFormat="false" ht="15.6" hidden="false" customHeight="true" outlineLevel="0" collapsed="false">
      <c r="A94" s="4" t="s">
        <v>101</v>
      </c>
      <c r="B94" s="20" t="s">
        <v>296</v>
      </c>
      <c r="C94" s="18" t="s">
        <v>173</v>
      </c>
    </row>
    <row r="95" customFormat="false" ht="15.6" hidden="false" customHeight="true" outlineLevel="0" collapsed="false">
      <c r="A95" s="11" t="s">
        <v>102</v>
      </c>
      <c r="B95" s="20" t="s">
        <v>297</v>
      </c>
      <c r="C95" s="18" t="s">
        <v>173</v>
      </c>
    </row>
    <row r="96" customFormat="false" ht="15.6" hidden="false" customHeight="true" outlineLevel="0" collapsed="false">
      <c r="A96" s="4" t="s">
        <v>103</v>
      </c>
      <c r="B96" s="20" t="s">
        <v>298</v>
      </c>
      <c r="C96" s="18" t="s">
        <v>299</v>
      </c>
    </row>
    <row r="97" customFormat="false" ht="15.6" hidden="false" customHeight="true" outlineLevel="0" collapsed="false">
      <c r="A97" s="4" t="s">
        <v>104</v>
      </c>
      <c r="B97" s="20" t="s">
        <v>300</v>
      </c>
      <c r="C97" s="18" t="s">
        <v>301</v>
      </c>
    </row>
    <row r="98" customFormat="false" ht="15.6" hidden="false" customHeight="true" outlineLevel="0" collapsed="false">
      <c r="A98" s="4" t="s">
        <v>105</v>
      </c>
      <c r="B98" s="20" t="s">
        <v>302</v>
      </c>
      <c r="C98" s="18" t="s">
        <v>303</v>
      </c>
    </row>
    <row r="99" customFormat="false" ht="15.6" hidden="false" customHeight="true" outlineLevel="0" collapsed="false">
      <c r="A99" s="4" t="s">
        <v>106</v>
      </c>
      <c r="B99" s="20" t="s">
        <v>304</v>
      </c>
      <c r="C99" s="18" t="s">
        <v>305</v>
      </c>
    </row>
    <row r="100" customFormat="false" ht="15.6" hidden="false" customHeight="true" outlineLevel="0" collapsed="false">
      <c r="A100" s="4" t="s">
        <v>107</v>
      </c>
      <c r="B100" s="20" t="s">
        <v>306</v>
      </c>
      <c r="C100" s="18" t="s">
        <v>270</v>
      </c>
    </row>
    <row r="101" customFormat="false" ht="15.6" hidden="false" customHeight="true" outlineLevel="0" collapsed="false">
      <c r="A101" s="4" t="s">
        <v>108</v>
      </c>
      <c r="B101" s="20" t="s">
        <v>307</v>
      </c>
      <c r="C101" s="18" t="s">
        <v>270</v>
      </c>
    </row>
    <row r="102" customFormat="false" ht="15.6" hidden="false" customHeight="true" outlineLevel="0" collapsed="false">
      <c r="A102" s="4" t="s">
        <v>109</v>
      </c>
      <c r="B102" s="20" t="s">
        <v>308</v>
      </c>
      <c r="C102" s="18" t="s">
        <v>173</v>
      </c>
    </row>
    <row r="103" customFormat="false" ht="15.6" hidden="false" customHeight="true" outlineLevel="0" collapsed="false">
      <c r="A103" s="4" t="s">
        <v>110</v>
      </c>
      <c r="B103" s="20" t="s">
        <v>309</v>
      </c>
      <c r="C103" s="18" t="s">
        <v>173</v>
      </c>
    </row>
    <row r="104" customFormat="false" ht="15.6" hidden="false" customHeight="true" outlineLevel="0" collapsed="false">
      <c r="A104" s="4" t="s">
        <v>111</v>
      </c>
      <c r="B104" s="20" t="s">
        <v>310</v>
      </c>
      <c r="C104" s="18" t="s">
        <v>311</v>
      </c>
    </row>
    <row r="105" customFormat="false" ht="15.6" hidden="false" customHeight="true" outlineLevel="0" collapsed="false">
      <c r="A105" s="4" t="s">
        <v>112</v>
      </c>
      <c r="B105" s="20" t="s">
        <v>312</v>
      </c>
      <c r="C105" s="18" t="s">
        <v>313</v>
      </c>
    </row>
    <row r="106" customFormat="false" ht="15.6" hidden="false" customHeight="true" outlineLevel="0" collapsed="false">
      <c r="A106" s="4" t="s">
        <v>113</v>
      </c>
      <c r="B106" s="20" t="s">
        <v>314</v>
      </c>
      <c r="C106" s="0"/>
    </row>
    <row r="107" customFormat="false" ht="15.6" hidden="false" customHeight="true" outlineLevel="0" collapsed="false">
      <c r="A107" s="4" t="s">
        <v>114</v>
      </c>
      <c r="B107" s="20" t="s">
        <v>315</v>
      </c>
      <c r="C107" s="18" t="s">
        <v>173</v>
      </c>
    </row>
    <row r="108" customFormat="false" ht="15.6" hidden="false" customHeight="true" outlineLevel="0" collapsed="false">
      <c r="A108" s="4" t="s">
        <v>115</v>
      </c>
      <c r="B108" s="20" t="s">
        <v>316</v>
      </c>
      <c r="C108" s="18" t="s">
        <v>317</v>
      </c>
    </row>
    <row r="109" customFormat="false" ht="15.6" hidden="false" customHeight="true" outlineLevel="0" collapsed="false">
      <c r="A109" s="4" t="s">
        <v>116</v>
      </c>
      <c r="B109" s="20" t="s">
        <v>318</v>
      </c>
      <c r="C109" s="0"/>
    </row>
    <row r="110" customFormat="false" ht="15.6" hidden="false" customHeight="true" outlineLevel="0" collapsed="false">
      <c r="A110" s="4" t="s">
        <v>117</v>
      </c>
      <c r="B110" s="20" t="s">
        <v>319</v>
      </c>
      <c r="C110" s="18" t="s">
        <v>173</v>
      </c>
    </row>
    <row r="111" customFormat="false" ht="15.6" hidden="false" customHeight="true" outlineLevel="0" collapsed="false">
      <c r="A111" s="4" t="s">
        <v>118</v>
      </c>
      <c r="B111" s="20" t="s">
        <v>320</v>
      </c>
      <c r="C111" s="18" t="s">
        <v>173</v>
      </c>
    </row>
    <row r="112" customFormat="false" ht="15.6" hidden="false" customHeight="true" outlineLevel="0" collapsed="false">
      <c r="A112" s="4" t="s">
        <v>119</v>
      </c>
      <c r="B112" s="20" t="s">
        <v>321</v>
      </c>
      <c r="C112" s="18" t="s">
        <v>173</v>
      </c>
    </row>
    <row r="113" customFormat="false" ht="15.6" hidden="false" customHeight="true" outlineLevel="0" collapsed="false">
      <c r="A113" s="4" t="s">
        <v>120</v>
      </c>
      <c r="B113" s="20" t="s">
        <v>322</v>
      </c>
      <c r="C113" s="18" t="s">
        <v>270</v>
      </c>
    </row>
    <row r="114" customFormat="false" ht="15.6" hidden="false" customHeight="true" outlineLevel="0" collapsed="false">
      <c r="A114" s="4" t="s">
        <v>121</v>
      </c>
      <c r="B114" s="20" t="s">
        <v>323</v>
      </c>
      <c r="C114" s="18" t="s">
        <v>240</v>
      </c>
    </row>
    <row r="115" customFormat="false" ht="15.6" hidden="false" customHeight="true" outlineLevel="0" collapsed="false">
      <c r="A115" s="4" t="s">
        <v>122</v>
      </c>
      <c r="B115" s="20" t="s">
        <v>324</v>
      </c>
      <c r="C115" s="18" t="s">
        <v>181</v>
      </c>
    </row>
    <row r="116" customFormat="false" ht="15.6" hidden="false" customHeight="true" outlineLevel="0" collapsed="false">
      <c r="A116" s="4" t="s">
        <v>123</v>
      </c>
      <c r="B116" s="20" t="s">
        <v>325</v>
      </c>
      <c r="C116" s="18" t="s">
        <v>326</v>
      </c>
    </row>
    <row r="117" customFormat="false" ht="15.6" hidden="false" customHeight="true" outlineLevel="0" collapsed="false">
      <c r="A117" s="4" t="s">
        <v>124</v>
      </c>
      <c r="B117" s="20" t="s">
        <v>327</v>
      </c>
      <c r="C117" s="18" t="s">
        <v>173</v>
      </c>
    </row>
    <row r="118" customFormat="false" ht="15.6" hidden="false" customHeight="true" outlineLevel="0" collapsed="false">
      <c r="A118" s="4" t="s">
        <v>125</v>
      </c>
      <c r="B118" s="20" t="s">
        <v>328</v>
      </c>
      <c r="C118" s="18" t="s">
        <v>181</v>
      </c>
    </row>
    <row r="119" customFormat="false" ht="15.6" hidden="false" customHeight="true" outlineLevel="0" collapsed="false">
      <c r="A119" s="4" t="s">
        <v>126</v>
      </c>
      <c r="B119" s="20" t="s">
        <v>329</v>
      </c>
      <c r="C119" s="18" t="s">
        <v>173</v>
      </c>
    </row>
    <row r="120" customFormat="false" ht="15.6" hidden="false" customHeight="true" outlineLevel="0" collapsed="false">
      <c r="A120" s="4" t="s">
        <v>127</v>
      </c>
      <c r="B120" s="20" t="s">
        <v>330</v>
      </c>
      <c r="C120" s="18" t="s">
        <v>240</v>
      </c>
    </row>
    <row r="121" customFormat="false" ht="15.6" hidden="false" customHeight="true" outlineLevel="0" collapsed="false">
      <c r="A121" s="4" t="s">
        <v>128</v>
      </c>
      <c r="B121" s="20" t="s">
        <v>331</v>
      </c>
      <c r="C121" s="18" t="s">
        <v>332</v>
      </c>
    </row>
    <row r="122" customFormat="false" ht="15.6" hidden="false" customHeight="true" outlineLevel="0" collapsed="false">
      <c r="A122" s="4" t="s">
        <v>129</v>
      </c>
      <c r="B122" s="20" t="s">
        <v>333</v>
      </c>
      <c r="C122" s="18" t="s">
        <v>173</v>
      </c>
    </row>
    <row r="123" customFormat="false" ht="15.6" hidden="false" customHeight="true" outlineLevel="0" collapsed="false">
      <c r="A123" s="4" t="s">
        <v>130</v>
      </c>
      <c r="B123" s="20" t="s">
        <v>334</v>
      </c>
      <c r="C123" s="18" t="s">
        <v>270</v>
      </c>
    </row>
    <row r="124" customFormat="false" ht="15.6" hidden="false" customHeight="true" outlineLevel="0" collapsed="false">
      <c r="A124" s="4" t="s">
        <v>131</v>
      </c>
      <c r="B124" s="20" t="s">
        <v>335</v>
      </c>
      <c r="C124" s="18" t="s">
        <v>240</v>
      </c>
    </row>
    <row r="125" customFormat="false" ht="15.6" hidden="false" customHeight="true" outlineLevel="0" collapsed="false">
      <c r="A125" s="4" t="s">
        <v>132</v>
      </c>
      <c r="B125" s="20" t="s">
        <v>336</v>
      </c>
      <c r="C125" s="18" t="s">
        <v>173</v>
      </c>
    </row>
    <row r="126" customFormat="false" ht="15.6" hidden="false" customHeight="true" outlineLevel="0" collapsed="false">
      <c r="A126" s="4" t="s">
        <v>133</v>
      </c>
      <c r="B126" s="20" t="s">
        <v>337</v>
      </c>
      <c r="C126" s="18" t="s">
        <v>338</v>
      </c>
    </row>
    <row r="127" customFormat="false" ht="15.6" hidden="false" customHeight="true" outlineLevel="0" collapsed="false">
      <c r="A127" s="4" t="s">
        <v>134</v>
      </c>
      <c r="B127" s="20" t="s">
        <v>339</v>
      </c>
      <c r="C127" s="18" t="s">
        <v>173</v>
      </c>
    </row>
    <row r="128" customFormat="false" ht="15.6" hidden="false" customHeight="true" outlineLevel="0" collapsed="false">
      <c r="A128" s="4" t="s">
        <v>135</v>
      </c>
      <c r="B128" s="20" t="s">
        <v>340</v>
      </c>
      <c r="C128" s="18" t="s">
        <v>240</v>
      </c>
    </row>
    <row r="129" customFormat="false" ht="15.6" hidden="false" customHeight="true" outlineLevel="0" collapsed="false">
      <c r="A129" s="4" t="s">
        <v>136</v>
      </c>
      <c r="B129" s="20" t="s">
        <v>341</v>
      </c>
      <c r="C129" s="18" t="s">
        <v>342</v>
      </c>
    </row>
    <row r="130" customFormat="false" ht="15.6" hidden="false" customHeight="true" outlineLevel="0" collapsed="false">
      <c r="A130" s="4" t="s">
        <v>137</v>
      </c>
      <c r="B130" s="20" t="s">
        <v>343</v>
      </c>
      <c r="C130" s="18" t="s">
        <v>344</v>
      </c>
    </row>
    <row r="131" customFormat="false" ht="15.6" hidden="false" customHeight="true" outlineLevel="0" collapsed="false">
      <c r="A131" s="4" t="s">
        <v>138</v>
      </c>
      <c r="B131" s="20" t="s">
        <v>345</v>
      </c>
      <c r="C131" s="18" t="s">
        <v>173</v>
      </c>
    </row>
    <row r="132" customFormat="false" ht="15.6" hidden="false" customHeight="true" outlineLevel="0" collapsed="false">
      <c r="A132" s="4" t="s">
        <v>139</v>
      </c>
      <c r="B132" s="20" t="s">
        <v>346</v>
      </c>
      <c r="C132" s="18" t="s">
        <v>173</v>
      </c>
    </row>
    <row r="133" customFormat="false" ht="15.6" hidden="false" customHeight="true" outlineLevel="0" collapsed="false">
      <c r="A133" s="4" t="s">
        <v>140</v>
      </c>
      <c r="B133" s="20" t="s">
        <v>347</v>
      </c>
      <c r="C133" s="18" t="s">
        <v>270</v>
      </c>
    </row>
    <row r="134" customFormat="false" ht="15.6" hidden="false" customHeight="true" outlineLevel="0" collapsed="false">
      <c r="A134" s="4" t="s">
        <v>141</v>
      </c>
      <c r="B134" s="20" t="s">
        <v>348</v>
      </c>
      <c r="C134" s="18" t="s">
        <v>270</v>
      </c>
    </row>
    <row r="135" customFormat="false" ht="15.6" hidden="false" customHeight="true" outlineLevel="0" collapsed="false">
      <c r="A135" s="4" t="s">
        <v>142</v>
      </c>
      <c r="B135" s="20" t="s">
        <v>349</v>
      </c>
      <c r="C135" s="18" t="s">
        <v>350</v>
      </c>
    </row>
    <row r="136" customFormat="false" ht="15.6" hidden="false" customHeight="true" outlineLevel="0" collapsed="false">
      <c r="A136" s="4" t="s">
        <v>143</v>
      </c>
      <c r="B136" s="20" t="s">
        <v>351</v>
      </c>
      <c r="C136" s="18" t="s">
        <v>352</v>
      </c>
    </row>
    <row r="137" customFormat="false" ht="15.6" hidden="false" customHeight="true" outlineLevel="0" collapsed="false">
      <c r="A137" s="4" t="s">
        <v>144</v>
      </c>
      <c r="B137" s="20" t="s">
        <v>353</v>
      </c>
      <c r="C137" s="18" t="s">
        <v>270</v>
      </c>
    </row>
    <row r="138" customFormat="false" ht="15.6" hidden="false" customHeight="true" outlineLevel="0" collapsed="false">
      <c r="A138" s="4" t="s">
        <v>145</v>
      </c>
      <c r="B138" s="20" t="s">
        <v>354</v>
      </c>
      <c r="C138" s="18" t="s">
        <v>270</v>
      </c>
    </row>
    <row r="139" customFormat="false" ht="15.6" hidden="false" customHeight="true" outlineLevel="0" collapsed="false">
      <c r="A139" s="4" t="s">
        <v>146</v>
      </c>
      <c r="B139" s="20" t="s">
        <v>355</v>
      </c>
      <c r="C139" s="18" t="s">
        <v>181</v>
      </c>
    </row>
    <row r="140" customFormat="false" ht="15.6" hidden="false" customHeight="true" outlineLevel="0" collapsed="false">
      <c r="A140" s="4" t="s">
        <v>147</v>
      </c>
      <c r="B140" s="20" t="s">
        <v>356</v>
      </c>
      <c r="C140" s="0"/>
    </row>
    <row r="141" customFormat="false" ht="15.6" hidden="false" customHeight="true" outlineLevel="0" collapsed="false">
      <c r="A141" s="4" t="s">
        <v>148</v>
      </c>
      <c r="B141" s="20" t="s">
        <v>357</v>
      </c>
      <c r="C141" s="18" t="s">
        <v>358</v>
      </c>
    </row>
    <row r="142" customFormat="false" ht="15.6" hidden="false" customHeight="true" outlineLevel="0" collapsed="false">
      <c r="A142" s="4" t="s">
        <v>149</v>
      </c>
      <c r="B142" s="20" t="s">
        <v>359</v>
      </c>
      <c r="C142" s="18" t="s">
        <v>360</v>
      </c>
    </row>
    <row r="143" customFormat="false" ht="15.6" hidden="false" customHeight="true" outlineLevel="0" collapsed="false">
      <c r="A143" s="11" t="s">
        <v>150</v>
      </c>
      <c r="B143" s="20" t="s">
        <v>361</v>
      </c>
      <c r="C143" s="18" t="s">
        <v>362</v>
      </c>
    </row>
    <row r="144" customFormat="false" ht="15.6" hidden="false" customHeight="true" outlineLevel="0" collapsed="false">
      <c r="A144" s="4" t="s">
        <v>151</v>
      </c>
      <c r="B144" s="20" t="s">
        <v>363</v>
      </c>
      <c r="C144" s="18" t="s">
        <v>364</v>
      </c>
    </row>
    <row r="145" customFormat="false" ht="15.6" hidden="false" customHeight="true" outlineLevel="0" collapsed="false">
      <c r="A145" s="4" t="s">
        <v>152</v>
      </c>
      <c r="B145" s="20" t="s">
        <v>365</v>
      </c>
      <c r="C145" s="18" t="s">
        <v>270</v>
      </c>
    </row>
    <row r="146" customFormat="false" ht="15.6" hidden="false" customHeight="true" outlineLevel="0" collapsed="false">
      <c r="A146" s="4" t="s">
        <v>153</v>
      </c>
      <c r="B146" s="20" t="s">
        <v>366</v>
      </c>
      <c r="C146" s="18" t="s">
        <v>270</v>
      </c>
    </row>
    <row r="147" customFormat="false" ht="15.6" hidden="false" customHeight="true" outlineLevel="0" collapsed="false">
      <c r="A147" s="4" t="s">
        <v>154</v>
      </c>
      <c r="B147" s="20" t="s">
        <v>367</v>
      </c>
      <c r="C147" s="18" t="s">
        <v>173</v>
      </c>
    </row>
    <row r="148" customFormat="false" ht="15.6" hidden="false" customHeight="true" outlineLevel="0" collapsed="false">
      <c r="A148" s="4" t="s">
        <v>155</v>
      </c>
      <c r="B148" s="20" t="s">
        <v>368</v>
      </c>
      <c r="C148" s="18" t="s">
        <v>181</v>
      </c>
    </row>
    <row r="149" customFormat="false" ht="15.6" hidden="false" customHeight="true" outlineLevel="0" collapsed="false">
      <c r="A149" s="4" t="s">
        <v>156</v>
      </c>
      <c r="B149" s="20" t="s">
        <v>369</v>
      </c>
      <c r="C149" s="18" t="s">
        <v>173</v>
      </c>
    </row>
    <row r="150" customFormat="false" ht="15.6" hidden="false" customHeight="true" outlineLevel="0" collapsed="false">
      <c r="A150" s="4" t="s">
        <v>157</v>
      </c>
      <c r="B150" s="20" t="s">
        <v>370</v>
      </c>
      <c r="C150" s="0"/>
    </row>
    <row r="151" customFormat="false" ht="15.6" hidden="false" customHeight="true" outlineLevel="0" collapsed="false">
      <c r="A151" s="4" t="s">
        <v>158</v>
      </c>
      <c r="B151" s="20" t="s">
        <v>371</v>
      </c>
      <c r="C151" s="18" t="s">
        <v>270</v>
      </c>
    </row>
    <row r="152" customFormat="false" ht="15.6" hidden="false" customHeight="true" outlineLevel="0" collapsed="false">
      <c r="A152" s="4" t="s">
        <v>159</v>
      </c>
      <c r="B152" s="20" t="s">
        <v>372</v>
      </c>
      <c r="C152" s="0"/>
    </row>
    <row r="153" customFormat="false" ht="15.6" hidden="false" customHeight="true" outlineLevel="0" collapsed="false">
      <c r="A153" s="4" t="s">
        <v>160</v>
      </c>
      <c r="B153" s="20" t="s">
        <v>373</v>
      </c>
      <c r="C153" s="18" t="s">
        <v>374</v>
      </c>
    </row>
    <row r="154" customFormat="false" ht="15.6" hidden="false" customHeight="true" outlineLevel="0" collapsed="false">
      <c r="A154" s="4" t="s">
        <v>161</v>
      </c>
      <c r="B154" s="20" t="s">
        <v>375</v>
      </c>
      <c r="C154" s="18" t="s">
        <v>240</v>
      </c>
    </row>
  </sheetData>
  <printOptions headings="false" gridLines="false" gridLinesSet="true" horizontalCentered="false" verticalCentered="false"/>
  <pageMargins left="0.747916666666667" right="0.747916666666667" top="0.984027777777778" bottom="0.984027777777778"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1:41"/>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cols>
    <col collapsed="false" hidden="false" max="1" min="1" style="1" width="41.0357142857143"/>
    <col collapsed="false" hidden="false" max="8" min="2" style="1" width="19.1173469387755"/>
    <col collapsed="false" hidden="false" max="1022" min="9" style="1" width="18.0357142857143"/>
  </cols>
  <sheetData>
    <row r="1" s="3" customFormat="true" ht="15.6" hidden="false" customHeight="true" outlineLevel="0" collapsed="false">
      <c r="A1" s="2"/>
      <c r="B1" s="2" t="s">
        <v>1</v>
      </c>
      <c r="C1" s="2" t="s">
        <v>2</v>
      </c>
      <c r="D1" s="2" t="s">
        <v>3</v>
      </c>
      <c r="E1" s="2" t="s">
        <v>5</v>
      </c>
      <c r="F1" s="2" t="s">
        <v>6</v>
      </c>
      <c r="G1" s="2" t="s">
        <v>7</v>
      </c>
      <c r="H1" s="2" t="s">
        <v>376</v>
      </c>
      <c r="AMI1" s="0"/>
      <c r="AMJ1" s="0"/>
    </row>
    <row r="2" customFormat="false" ht="15.6" hidden="false" customHeight="true" outlineLevel="0" collapsed="false">
      <c r="A2" s="4" t="s">
        <v>11</v>
      </c>
      <c r="B2" s="5" t="n">
        <v>155577.24</v>
      </c>
      <c r="C2" s="5" t="n">
        <v>84073.6</v>
      </c>
      <c r="D2" s="5" t="n">
        <v>101943.5</v>
      </c>
      <c r="E2" s="5" t="n">
        <v>47229.83</v>
      </c>
      <c r="F2" s="5" t="n">
        <v>3113.02</v>
      </c>
      <c r="G2" s="5" t="n">
        <v>7346.22</v>
      </c>
      <c r="H2" s="6" t="n">
        <f aca="false">SUM(B2:G2)</f>
        <v>399283.41</v>
      </c>
      <c r="I2" s="0"/>
      <c r="J2" s="0"/>
      <c r="K2" s="0"/>
      <c r="L2" s="0"/>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row>
    <row r="3" customFormat="false" ht="15.6" hidden="false" customHeight="true" outlineLevel="0" collapsed="false">
      <c r="A3" s="4" t="s">
        <v>15</v>
      </c>
      <c r="B3" s="5" t="n">
        <v>90968.33</v>
      </c>
      <c r="C3" s="5" t="n">
        <v>22166.85</v>
      </c>
      <c r="D3" s="5" t="n">
        <v>63974.93</v>
      </c>
      <c r="E3" s="5" t="n">
        <v>36559.2</v>
      </c>
      <c r="F3" s="5" t="n">
        <v>10607.32</v>
      </c>
      <c r="G3" s="5" t="n">
        <v>8383.58</v>
      </c>
      <c r="H3" s="6" t="n">
        <f aca="false">SUM(B3:G3)</f>
        <v>232660.21</v>
      </c>
      <c r="I3" s="0"/>
      <c r="J3" s="0"/>
      <c r="K3" s="0"/>
      <c r="L3" s="0"/>
      <c r="M3" s="0"/>
      <c r="N3" s="0"/>
      <c r="O3" s="0"/>
      <c r="P3" s="0"/>
      <c r="Q3" s="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row>
    <row r="4" customFormat="false" ht="15.6" hidden="false" customHeight="true" outlineLevel="0" collapsed="false">
      <c r="A4" s="4" t="s">
        <v>16</v>
      </c>
      <c r="B4" s="5" t="n">
        <v>148027.07</v>
      </c>
      <c r="C4" s="5" t="n">
        <v>78898.38</v>
      </c>
      <c r="D4" s="5" t="n">
        <v>172098.86</v>
      </c>
      <c r="E4" s="5" t="n">
        <v>68883.64</v>
      </c>
      <c r="F4" s="5" t="n">
        <v>20153.6</v>
      </c>
      <c r="G4" s="5" t="n">
        <v>6116.3</v>
      </c>
      <c r="H4" s="6" t="n">
        <f aca="false">SUM(B4:G4)</f>
        <v>494177.85</v>
      </c>
      <c r="I4" s="0"/>
      <c r="J4" s="0"/>
      <c r="K4" s="0"/>
      <c r="L4" s="0"/>
      <c r="M4" s="0"/>
      <c r="N4" s="0"/>
      <c r="O4" s="0"/>
      <c r="P4" s="0"/>
      <c r="Q4" s="0"/>
      <c r="R4" s="0"/>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row>
    <row r="5" customFormat="false" ht="15.6" hidden="false" customHeight="true" outlineLevel="0" collapsed="false">
      <c r="A5" s="4" t="s">
        <v>17</v>
      </c>
      <c r="B5" s="5" t="n">
        <v>210773</v>
      </c>
      <c r="C5" s="7" t="n">
        <v>113835</v>
      </c>
      <c r="D5" s="5" t="n">
        <v>158201</v>
      </c>
      <c r="E5" s="5" t="n">
        <v>103147</v>
      </c>
      <c r="F5" s="7" t="n">
        <v>23214</v>
      </c>
      <c r="G5" s="5" t="n">
        <v>21931</v>
      </c>
      <c r="H5" s="6" t="n">
        <f aca="false">SUM(B5:G5)</f>
        <v>631101</v>
      </c>
      <c r="I5" s="0"/>
      <c r="J5" s="0"/>
      <c r="K5" s="0"/>
      <c r="L5" s="0"/>
      <c r="M5" s="0"/>
      <c r="N5" s="0"/>
      <c r="O5" s="0"/>
      <c r="P5" s="0"/>
      <c r="Q5" s="0"/>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row>
    <row r="6" customFormat="false" ht="15.6" hidden="false" customHeight="true" outlineLevel="0" collapsed="false">
      <c r="A6" s="4" t="s">
        <v>21</v>
      </c>
      <c r="B6" s="6" t="n">
        <v>380154.98</v>
      </c>
      <c r="C6" s="6" t="n">
        <v>260647.11</v>
      </c>
      <c r="D6" s="6" t="n">
        <v>309501.61</v>
      </c>
      <c r="E6" s="6" t="n">
        <v>150379.71</v>
      </c>
      <c r="F6" s="6" t="n">
        <v>24482</v>
      </c>
      <c r="G6" s="6" t="n">
        <v>45993.73</v>
      </c>
      <c r="H6" s="6" t="n">
        <f aca="false">SUM(B6:G6)</f>
        <v>1171159.14</v>
      </c>
      <c r="I6" s="0"/>
      <c r="J6" s="0"/>
      <c r="K6" s="0"/>
      <c r="L6" s="0"/>
      <c r="M6" s="0"/>
      <c r="N6" s="0"/>
      <c r="O6" s="0"/>
      <c r="P6" s="0"/>
      <c r="Q6" s="0"/>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row>
    <row r="7" customFormat="false" ht="15.6" hidden="false" customHeight="true" outlineLevel="0" collapsed="false">
      <c r="A7" s="4" t="s">
        <v>32</v>
      </c>
      <c r="B7" s="5" t="n">
        <v>476915</v>
      </c>
      <c r="C7" s="5" t="n">
        <v>537564.12</v>
      </c>
      <c r="D7" s="5" t="n">
        <v>191729</v>
      </c>
      <c r="E7" s="5" t="n">
        <v>87017</v>
      </c>
      <c r="F7" s="7" t="n">
        <v>35737</v>
      </c>
      <c r="G7" s="5" t="n">
        <v>60135</v>
      </c>
      <c r="H7" s="6" t="n">
        <f aca="false">SUM(B7:G7)</f>
        <v>1389097.12</v>
      </c>
      <c r="I7" s="0"/>
      <c r="J7" s="0"/>
      <c r="K7" s="0"/>
      <c r="L7" s="0"/>
      <c r="M7" s="0"/>
      <c r="N7" s="0"/>
      <c r="O7" s="0"/>
      <c r="P7" s="0"/>
      <c r="Q7" s="0"/>
      <c r="R7" s="0"/>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row>
    <row r="8" customFormat="false" ht="15.6" hidden="false" customHeight="true" outlineLevel="0" collapsed="false">
      <c r="A8" s="4" t="s">
        <v>34</v>
      </c>
      <c r="B8" s="5" t="n">
        <v>469167.02</v>
      </c>
      <c r="C8" s="5" t="n">
        <v>96810.93</v>
      </c>
      <c r="D8" s="5" t="n">
        <v>207065.24</v>
      </c>
      <c r="E8" s="5" t="n">
        <v>165347.72</v>
      </c>
      <c r="F8" s="5" t="n">
        <v>25798.1</v>
      </c>
      <c r="G8" s="5" t="n">
        <v>17478.38</v>
      </c>
      <c r="H8" s="6" t="n">
        <f aca="false">SUM(B8:G8)</f>
        <v>981667.39</v>
      </c>
      <c r="I8" s="0"/>
      <c r="J8" s="0"/>
      <c r="K8" s="0"/>
      <c r="L8" s="0"/>
      <c r="M8" s="0"/>
      <c r="N8" s="0"/>
      <c r="O8" s="0"/>
      <c r="P8" s="0"/>
      <c r="Q8" s="0"/>
      <c r="R8" s="0"/>
      <c r="S8" s="0"/>
      <c r="T8" s="0"/>
      <c r="U8" s="0"/>
      <c r="V8" s="0"/>
      <c r="W8" s="0"/>
      <c r="X8" s="0"/>
      <c r="Y8" s="0"/>
      <c r="Z8" s="0"/>
      <c r="AA8" s="0"/>
      <c r="AB8" s="0"/>
      <c r="AC8" s="0"/>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row>
    <row r="9" customFormat="false" ht="15.6" hidden="false" customHeight="true" outlineLevel="0" collapsed="false">
      <c r="A9" s="4" t="s">
        <v>43</v>
      </c>
      <c r="B9" s="5" t="n">
        <v>122939.01</v>
      </c>
      <c r="C9" s="5" t="n">
        <v>48040.05</v>
      </c>
      <c r="D9" s="5" t="n">
        <v>77845.55</v>
      </c>
      <c r="E9" s="5" t="n">
        <v>56674.01</v>
      </c>
      <c r="F9" s="5" t="n">
        <v>9764.84</v>
      </c>
      <c r="G9" s="5" t="n">
        <v>11965.12</v>
      </c>
      <c r="H9" s="6" t="n">
        <f aca="false">SUM(B9:G9)</f>
        <v>327228.58</v>
      </c>
      <c r="I9" s="0"/>
      <c r="J9" s="0"/>
      <c r="K9" s="0"/>
      <c r="L9" s="0"/>
      <c r="M9" s="0"/>
      <c r="N9" s="0"/>
      <c r="O9" s="0"/>
      <c r="P9" s="0"/>
      <c r="Q9" s="0"/>
      <c r="R9" s="0"/>
      <c r="S9" s="0"/>
      <c r="T9" s="0"/>
      <c r="U9" s="0"/>
      <c r="V9" s="0"/>
      <c r="W9" s="0"/>
      <c r="X9" s="0"/>
      <c r="Y9" s="0"/>
      <c r="Z9" s="0"/>
      <c r="AA9" s="0"/>
      <c r="AB9" s="0"/>
      <c r="AC9" s="0"/>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row>
    <row r="10" customFormat="false" ht="15.6" hidden="false" customHeight="true" outlineLevel="0" collapsed="false">
      <c r="A10" s="4" t="s">
        <v>49</v>
      </c>
      <c r="B10" s="5" t="n">
        <v>288724.53</v>
      </c>
      <c r="C10" s="5" t="n">
        <v>153331.99</v>
      </c>
      <c r="D10" s="5" t="n">
        <v>241252.55</v>
      </c>
      <c r="E10" s="5" t="n">
        <v>131764.8</v>
      </c>
      <c r="F10" s="5" t="n">
        <v>25143.34</v>
      </c>
      <c r="G10" s="5" t="n">
        <v>59415.01</v>
      </c>
      <c r="H10" s="6" t="n">
        <f aca="false">SUM(B10:G10)</f>
        <v>899632.22</v>
      </c>
      <c r="I10" s="0"/>
      <c r="J10" s="0"/>
      <c r="K10" s="0"/>
      <c r="L10" s="0"/>
      <c r="M10" s="0"/>
      <c r="N10" s="0"/>
      <c r="O10" s="0"/>
      <c r="P10" s="0"/>
      <c r="Q10" s="0"/>
      <c r="R10" s="0"/>
      <c r="S10" s="0"/>
      <c r="T10" s="0"/>
      <c r="U10" s="0"/>
      <c r="V10" s="0"/>
      <c r="W10" s="0"/>
      <c r="X10" s="0"/>
      <c r="Y10" s="0"/>
      <c r="Z10" s="0"/>
      <c r="AA10" s="0"/>
      <c r="AB10" s="0"/>
      <c r="AC10" s="0"/>
      <c r="AD10" s="0"/>
      <c r="AE10" s="0"/>
      <c r="AF10" s="0"/>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row>
    <row r="11" customFormat="false" ht="15.6" hidden="false" customHeight="true" outlineLevel="0" collapsed="false">
      <c r="A11" s="4" t="s">
        <v>56</v>
      </c>
      <c r="B11" s="5" t="n">
        <v>217043.7</v>
      </c>
      <c r="C11" s="5" t="n">
        <v>65639.46</v>
      </c>
      <c r="D11" s="5" t="n">
        <v>217378.88</v>
      </c>
      <c r="E11" s="5" t="n">
        <v>80725.32</v>
      </c>
      <c r="F11" s="5" t="n">
        <v>5754.43</v>
      </c>
      <c r="G11" s="8" t="n">
        <v>15432.58</v>
      </c>
      <c r="H11" s="6" t="n">
        <f aca="false">SUM(B11:G11)</f>
        <v>601974.37</v>
      </c>
      <c r="I11" s="0"/>
      <c r="J11" s="0"/>
      <c r="K11" s="0"/>
      <c r="L11" s="0"/>
      <c r="M11" s="0"/>
      <c r="N11" s="0"/>
      <c r="O11" s="0"/>
      <c r="P11" s="0"/>
      <c r="Q11" s="0"/>
      <c r="R11" s="0"/>
      <c r="S11" s="0"/>
      <c r="T11" s="0"/>
      <c r="U11" s="0"/>
      <c r="V11" s="0"/>
      <c r="W11" s="0"/>
      <c r="X11" s="0"/>
      <c r="Y11" s="0"/>
      <c r="Z11" s="0"/>
      <c r="AA11" s="0"/>
      <c r="AB11" s="0"/>
      <c r="AC11" s="0"/>
      <c r="AD11" s="0"/>
      <c r="AE11" s="0"/>
      <c r="AF11" s="0"/>
      <c r="AG11" s="0"/>
      <c r="AH11" s="0"/>
      <c r="AI11" s="0"/>
      <c r="AJ11" s="0"/>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row>
    <row r="12" customFormat="false" ht="15.6" hidden="false" customHeight="true" outlineLevel="0" collapsed="false">
      <c r="A12" s="4" t="s">
        <v>58</v>
      </c>
      <c r="B12" s="5" t="n">
        <v>391320.58</v>
      </c>
      <c r="C12" s="5" t="n">
        <v>229490.41</v>
      </c>
      <c r="D12" s="5" t="n">
        <v>226765.49</v>
      </c>
      <c r="E12" s="5" t="n">
        <v>137441.59</v>
      </c>
      <c r="F12" s="5" t="n">
        <v>22800.82</v>
      </c>
      <c r="G12" s="5" t="n">
        <v>40969.87</v>
      </c>
      <c r="H12" s="6" t="n">
        <f aca="false">SUM(B12:G12)</f>
        <v>1048788.76</v>
      </c>
      <c r="I12" s="0"/>
      <c r="J12" s="0"/>
      <c r="K12" s="0"/>
      <c r="L12" s="0"/>
      <c r="M12" s="0"/>
      <c r="N12" s="0"/>
      <c r="O12" s="0"/>
      <c r="P12" s="0"/>
      <c r="Q12" s="0"/>
      <c r="R12" s="0"/>
      <c r="S12" s="0"/>
      <c r="T12" s="0"/>
      <c r="U12" s="0"/>
      <c r="V12" s="0"/>
      <c r="W12" s="0"/>
      <c r="X12" s="0"/>
      <c r="Y12" s="0"/>
      <c r="Z12" s="0"/>
      <c r="AA12" s="0"/>
      <c r="AB12" s="0"/>
      <c r="AC12" s="0"/>
      <c r="AD12" s="0"/>
      <c r="AE12" s="0"/>
      <c r="AF12" s="0"/>
      <c r="AG12" s="0"/>
      <c r="AH12" s="0"/>
      <c r="AI12" s="0"/>
      <c r="AJ12" s="0"/>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row>
    <row r="13" customFormat="false" ht="15.6" hidden="false" customHeight="true" outlineLevel="0" collapsed="false">
      <c r="A13" s="4" t="s">
        <v>62</v>
      </c>
      <c r="B13" s="5" t="n">
        <v>39216.54</v>
      </c>
      <c r="C13" s="5" t="n">
        <v>3209.27</v>
      </c>
      <c r="D13" s="5" t="n">
        <v>5280</v>
      </c>
      <c r="E13" s="5" t="n">
        <v>62378.46</v>
      </c>
      <c r="F13" s="5" t="n">
        <v>0</v>
      </c>
      <c r="G13" s="5" t="n">
        <v>0</v>
      </c>
      <c r="H13" s="6" t="n">
        <f aca="false">SUM(B13:G13)</f>
        <v>110084.27</v>
      </c>
      <c r="I13" s="0"/>
      <c r="J13" s="0"/>
      <c r="K13" s="0"/>
      <c r="L13" s="0"/>
      <c r="M13" s="0"/>
      <c r="N13" s="0"/>
      <c r="O13" s="0"/>
      <c r="P13" s="0"/>
      <c r="Q13" s="0"/>
      <c r="R13" s="0"/>
      <c r="S13" s="0"/>
      <c r="T13" s="0"/>
      <c r="U13" s="0"/>
      <c r="V13" s="0"/>
      <c r="W13" s="0"/>
      <c r="X13" s="0"/>
      <c r="Y13" s="0"/>
      <c r="Z13" s="0"/>
      <c r="AA13" s="0"/>
      <c r="AB13" s="0"/>
      <c r="AC13" s="0"/>
      <c r="AD13" s="0"/>
      <c r="AE13" s="0"/>
      <c r="AF13" s="0"/>
      <c r="AG13" s="0"/>
      <c r="AH13" s="0"/>
      <c r="AI13" s="0"/>
      <c r="AJ13" s="0"/>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row>
    <row r="14" customFormat="false" ht="15.6" hidden="false" customHeight="true" outlineLevel="0" collapsed="false">
      <c r="A14" s="4" t="s">
        <v>70</v>
      </c>
      <c r="B14" s="5" t="n">
        <v>164241.11</v>
      </c>
      <c r="C14" s="5" t="n">
        <v>56327.11</v>
      </c>
      <c r="D14" s="5" t="n">
        <v>135624</v>
      </c>
      <c r="E14" s="5" t="n">
        <v>82664</v>
      </c>
      <c r="F14" s="5" t="n">
        <v>22915.44</v>
      </c>
      <c r="G14" s="5" t="n">
        <v>3121.73</v>
      </c>
      <c r="H14" s="6" t="n">
        <f aca="false">SUM(B14:G14)</f>
        <v>464893.39</v>
      </c>
      <c r="I14" s="0"/>
      <c r="J14" s="0"/>
      <c r="K14" s="0"/>
      <c r="L14" s="0"/>
      <c r="M14" s="0"/>
      <c r="N14" s="0"/>
      <c r="O14" s="0"/>
      <c r="P14" s="0"/>
      <c r="Q14" s="0"/>
      <c r="R14" s="0"/>
      <c r="S14" s="0"/>
      <c r="T14" s="0"/>
      <c r="U14" s="0"/>
      <c r="V14" s="0"/>
      <c r="W14" s="0"/>
      <c r="X14" s="0"/>
      <c r="Y14" s="0"/>
      <c r="Z14" s="0"/>
      <c r="AA14" s="0"/>
      <c r="AB14" s="0"/>
      <c r="AC14" s="0"/>
      <c r="AD14" s="0"/>
      <c r="AE14" s="0"/>
      <c r="AF14" s="0"/>
      <c r="AG14" s="0"/>
      <c r="AH14" s="0"/>
      <c r="AI14" s="0"/>
      <c r="AJ14" s="0"/>
      <c r="AK14" s="0"/>
      <c r="AL14" s="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c r="IX14" s="0"/>
      <c r="IY14" s="0"/>
      <c r="IZ14" s="0"/>
      <c r="JA14" s="0"/>
      <c r="JB14" s="0"/>
      <c r="JC14" s="0"/>
      <c r="JD14" s="0"/>
      <c r="JE14" s="0"/>
      <c r="JF14" s="0"/>
      <c r="JG14" s="0"/>
      <c r="JH14" s="0"/>
      <c r="JI14" s="0"/>
      <c r="JJ14" s="0"/>
      <c r="JK14" s="0"/>
      <c r="JL14" s="0"/>
      <c r="JM14" s="0"/>
      <c r="JN14" s="0"/>
      <c r="JO14" s="0"/>
      <c r="JP14" s="0"/>
      <c r="JQ14" s="0"/>
      <c r="JR14" s="0"/>
      <c r="JS14" s="0"/>
      <c r="JT14" s="0"/>
      <c r="JU14" s="0"/>
      <c r="JV14" s="0"/>
      <c r="JW14" s="0"/>
      <c r="JX14" s="0"/>
      <c r="JY14" s="0"/>
      <c r="JZ14" s="0"/>
      <c r="KA14" s="0"/>
      <c r="KB14" s="0"/>
      <c r="KC14" s="0"/>
      <c r="KD14" s="0"/>
      <c r="KE14" s="0"/>
      <c r="KF14" s="0"/>
      <c r="KG14" s="0"/>
      <c r="KH14" s="0"/>
      <c r="KI14" s="0"/>
      <c r="KJ14" s="0"/>
      <c r="KK14" s="0"/>
      <c r="KL14" s="0"/>
      <c r="KM14" s="0"/>
      <c r="KN14" s="0"/>
      <c r="KO14" s="0"/>
      <c r="KP14" s="0"/>
      <c r="KQ14" s="0"/>
      <c r="KR14" s="0"/>
      <c r="KS14" s="0"/>
      <c r="KT14" s="0"/>
      <c r="KU14" s="0"/>
      <c r="KV14" s="0"/>
      <c r="KW14" s="0"/>
      <c r="KX14" s="0"/>
      <c r="KY14" s="0"/>
      <c r="KZ14" s="0"/>
      <c r="LA14" s="0"/>
      <c r="LB14" s="0"/>
      <c r="LC14" s="0"/>
      <c r="LD14" s="0"/>
      <c r="LE14" s="0"/>
      <c r="LF14" s="0"/>
      <c r="LG14" s="0"/>
      <c r="LH14" s="0"/>
      <c r="LI14" s="0"/>
      <c r="LJ14" s="0"/>
      <c r="LK14" s="0"/>
      <c r="LL14" s="0"/>
      <c r="LM14" s="0"/>
      <c r="LN14" s="0"/>
      <c r="LO14" s="0"/>
      <c r="LP14" s="0"/>
      <c r="LQ14" s="0"/>
      <c r="LR14" s="0"/>
      <c r="LS14" s="0"/>
      <c r="LT14" s="0"/>
      <c r="LU14" s="0"/>
      <c r="LV14" s="0"/>
      <c r="LW14" s="0"/>
      <c r="LX14" s="0"/>
      <c r="LY14" s="0"/>
      <c r="LZ14" s="0"/>
      <c r="MA14" s="0"/>
      <c r="MB14" s="0"/>
      <c r="MC14" s="0"/>
      <c r="MD14" s="0"/>
      <c r="ME14" s="0"/>
      <c r="MF14" s="0"/>
      <c r="MG14" s="0"/>
      <c r="MH14" s="0"/>
      <c r="MI14" s="0"/>
      <c r="MJ14" s="0"/>
      <c r="MK14" s="0"/>
      <c r="ML14" s="0"/>
      <c r="MM14" s="0"/>
      <c r="MN14" s="0"/>
      <c r="MO14" s="0"/>
      <c r="MP14" s="0"/>
      <c r="MQ14" s="0"/>
      <c r="MR14" s="0"/>
      <c r="MS14" s="0"/>
      <c r="MT14" s="0"/>
      <c r="MU14" s="0"/>
      <c r="MV14" s="0"/>
      <c r="MW14" s="0"/>
      <c r="MX14" s="0"/>
      <c r="MY14" s="0"/>
      <c r="MZ14" s="0"/>
      <c r="NA14" s="0"/>
      <c r="NB14" s="0"/>
      <c r="NC14" s="0"/>
      <c r="ND14" s="0"/>
      <c r="NE14" s="0"/>
      <c r="NF14" s="0"/>
      <c r="NG14" s="0"/>
      <c r="NH14" s="0"/>
      <c r="NI14" s="0"/>
      <c r="NJ14" s="0"/>
      <c r="NK14" s="0"/>
      <c r="NL14" s="0"/>
      <c r="NM14" s="0"/>
      <c r="NN14" s="0"/>
      <c r="NO14" s="0"/>
      <c r="NP14" s="0"/>
      <c r="NQ14" s="0"/>
      <c r="NR14" s="0"/>
      <c r="NS14" s="0"/>
      <c r="NT14" s="0"/>
      <c r="NU14" s="0"/>
      <c r="NV14" s="0"/>
      <c r="NW14" s="0"/>
      <c r="NX14" s="0"/>
      <c r="NY14" s="0"/>
      <c r="NZ14" s="0"/>
      <c r="OA14" s="0"/>
      <c r="OB14" s="0"/>
      <c r="OC14" s="0"/>
      <c r="OD14" s="0"/>
      <c r="OE14" s="0"/>
      <c r="OF14" s="0"/>
      <c r="OG14" s="0"/>
      <c r="OH14" s="0"/>
      <c r="OI14" s="0"/>
      <c r="OJ14" s="0"/>
      <c r="OK14" s="0"/>
      <c r="OL14" s="0"/>
      <c r="OM14" s="0"/>
      <c r="ON14" s="0"/>
      <c r="OO14" s="0"/>
      <c r="OP14" s="0"/>
      <c r="OQ14" s="0"/>
      <c r="OR14" s="0"/>
      <c r="OS14" s="0"/>
      <c r="OT14" s="0"/>
      <c r="OU14" s="0"/>
      <c r="OV14" s="0"/>
      <c r="OW14" s="0"/>
      <c r="OX14" s="0"/>
      <c r="OY14" s="0"/>
      <c r="OZ14" s="0"/>
      <c r="PA14" s="0"/>
      <c r="PB14" s="0"/>
      <c r="PC14" s="0"/>
      <c r="PD14" s="0"/>
      <c r="PE14" s="0"/>
      <c r="PF14" s="0"/>
      <c r="PG14" s="0"/>
      <c r="PH14" s="0"/>
      <c r="PI14" s="0"/>
      <c r="PJ14" s="0"/>
      <c r="PK14" s="0"/>
      <c r="PL14" s="0"/>
      <c r="PM14" s="0"/>
      <c r="PN14" s="0"/>
      <c r="PO14" s="0"/>
      <c r="PP14" s="0"/>
      <c r="PQ14" s="0"/>
      <c r="PR14" s="0"/>
      <c r="PS14" s="0"/>
      <c r="PT14" s="0"/>
      <c r="PU14" s="0"/>
      <c r="PV14" s="0"/>
      <c r="PW14" s="0"/>
      <c r="PX14" s="0"/>
      <c r="PY14" s="0"/>
      <c r="PZ14" s="0"/>
      <c r="QA14" s="0"/>
      <c r="QB14" s="0"/>
      <c r="QC14" s="0"/>
      <c r="QD14" s="0"/>
      <c r="QE14" s="0"/>
      <c r="QF14" s="0"/>
      <c r="QG14" s="0"/>
      <c r="QH14" s="0"/>
      <c r="QI14" s="0"/>
      <c r="QJ14" s="0"/>
      <c r="QK14" s="0"/>
      <c r="QL14" s="0"/>
      <c r="QM14" s="0"/>
      <c r="QN14" s="0"/>
      <c r="QO14" s="0"/>
      <c r="QP14" s="0"/>
      <c r="QQ14" s="0"/>
      <c r="QR14" s="0"/>
      <c r="QS14" s="0"/>
      <c r="QT14" s="0"/>
      <c r="QU14" s="0"/>
      <c r="QV14" s="0"/>
      <c r="QW14" s="0"/>
      <c r="QX14" s="0"/>
      <c r="QY14" s="0"/>
      <c r="QZ14" s="0"/>
      <c r="RA14" s="0"/>
      <c r="RB14" s="0"/>
      <c r="RC14" s="0"/>
      <c r="RD14" s="0"/>
      <c r="RE14" s="0"/>
      <c r="RF14" s="0"/>
      <c r="RG14" s="0"/>
      <c r="RH14" s="0"/>
      <c r="RI14" s="0"/>
      <c r="RJ14" s="0"/>
      <c r="RK14" s="0"/>
      <c r="RL14" s="0"/>
      <c r="RM14" s="0"/>
      <c r="RN14" s="0"/>
      <c r="RO14" s="0"/>
      <c r="RP14" s="0"/>
      <c r="RQ14" s="0"/>
      <c r="RR14" s="0"/>
      <c r="RS14" s="0"/>
      <c r="RT14" s="0"/>
      <c r="RU14" s="0"/>
      <c r="RV14" s="0"/>
      <c r="RW14" s="0"/>
      <c r="RX14" s="0"/>
      <c r="RY14" s="0"/>
      <c r="RZ14" s="0"/>
      <c r="SA14" s="0"/>
      <c r="SB14" s="0"/>
      <c r="SC14" s="0"/>
      <c r="SD14" s="0"/>
      <c r="SE14" s="0"/>
      <c r="SF14" s="0"/>
      <c r="SG14" s="0"/>
      <c r="SH14" s="0"/>
      <c r="SI14" s="0"/>
      <c r="SJ14" s="0"/>
      <c r="SK14" s="0"/>
      <c r="SL14" s="0"/>
      <c r="SM14" s="0"/>
      <c r="SN14" s="0"/>
      <c r="SO14" s="0"/>
      <c r="SP14" s="0"/>
      <c r="SQ14" s="0"/>
      <c r="SR14" s="0"/>
      <c r="SS14" s="0"/>
      <c r="ST14" s="0"/>
      <c r="SU14" s="0"/>
      <c r="SV14" s="0"/>
      <c r="SW14" s="0"/>
      <c r="SX14" s="0"/>
      <c r="SY14" s="0"/>
      <c r="SZ14" s="0"/>
      <c r="TA14" s="0"/>
      <c r="TB14" s="0"/>
      <c r="TC14" s="0"/>
      <c r="TD14" s="0"/>
      <c r="TE14" s="0"/>
      <c r="TF14" s="0"/>
      <c r="TG14" s="0"/>
      <c r="TH14" s="0"/>
      <c r="TI14" s="0"/>
      <c r="TJ14" s="0"/>
      <c r="TK14" s="0"/>
      <c r="TL14" s="0"/>
      <c r="TM14" s="0"/>
      <c r="TN14" s="0"/>
      <c r="TO14" s="0"/>
      <c r="TP14" s="0"/>
      <c r="TQ14" s="0"/>
      <c r="TR14" s="0"/>
      <c r="TS14" s="0"/>
      <c r="TT14" s="0"/>
      <c r="TU14" s="0"/>
      <c r="TV14" s="0"/>
      <c r="TW14" s="0"/>
      <c r="TX14" s="0"/>
      <c r="TY14" s="0"/>
      <c r="TZ14" s="0"/>
      <c r="UA14" s="0"/>
      <c r="UB14" s="0"/>
      <c r="UC14" s="0"/>
      <c r="UD14" s="0"/>
      <c r="UE14" s="0"/>
      <c r="UF14" s="0"/>
      <c r="UG14" s="0"/>
      <c r="UH14" s="0"/>
      <c r="UI14" s="0"/>
      <c r="UJ14" s="0"/>
      <c r="UK14" s="0"/>
      <c r="UL14" s="0"/>
      <c r="UM14" s="0"/>
      <c r="UN14" s="0"/>
      <c r="UO14" s="0"/>
      <c r="UP14" s="0"/>
      <c r="UQ14" s="0"/>
      <c r="UR14" s="0"/>
      <c r="US14" s="0"/>
      <c r="UT14" s="0"/>
      <c r="UU14" s="0"/>
      <c r="UV14" s="0"/>
      <c r="UW14" s="0"/>
      <c r="UX14" s="0"/>
      <c r="UY14" s="0"/>
      <c r="UZ14" s="0"/>
      <c r="VA14" s="0"/>
      <c r="VB14" s="0"/>
      <c r="VC14" s="0"/>
      <c r="VD14" s="0"/>
      <c r="VE14" s="0"/>
      <c r="VF14" s="0"/>
      <c r="VG14" s="0"/>
      <c r="VH14" s="0"/>
      <c r="VI14" s="0"/>
      <c r="VJ14" s="0"/>
      <c r="VK14" s="0"/>
      <c r="VL14" s="0"/>
      <c r="VM14" s="0"/>
      <c r="VN14" s="0"/>
      <c r="VO14" s="0"/>
      <c r="VP14" s="0"/>
      <c r="VQ14" s="0"/>
      <c r="VR14" s="0"/>
      <c r="VS14" s="0"/>
      <c r="VT14" s="0"/>
      <c r="VU14" s="0"/>
      <c r="VV14" s="0"/>
      <c r="VW14" s="0"/>
      <c r="VX14" s="0"/>
      <c r="VY14" s="0"/>
      <c r="VZ14" s="0"/>
      <c r="WA14" s="0"/>
      <c r="WB14" s="0"/>
      <c r="WC14" s="0"/>
      <c r="WD14" s="0"/>
      <c r="WE14" s="0"/>
      <c r="WF14" s="0"/>
      <c r="WG14" s="0"/>
      <c r="WH14" s="0"/>
      <c r="WI14" s="0"/>
      <c r="WJ14" s="0"/>
      <c r="WK14" s="0"/>
      <c r="WL14" s="0"/>
      <c r="WM14" s="0"/>
      <c r="WN14" s="0"/>
      <c r="WO14" s="0"/>
      <c r="WP14" s="0"/>
      <c r="WQ14" s="0"/>
      <c r="WR14" s="0"/>
      <c r="WS14" s="0"/>
      <c r="WT14" s="0"/>
      <c r="WU14" s="0"/>
      <c r="WV14" s="0"/>
      <c r="WW14" s="0"/>
      <c r="WX14" s="0"/>
      <c r="WY14" s="0"/>
      <c r="WZ14" s="0"/>
      <c r="XA14" s="0"/>
      <c r="XB14" s="0"/>
      <c r="XC14" s="0"/>
      <c r="XD14" s="0"/>
      <c r="XE14" s="0"/>
      <c r="XF14" s="0"/>
      <c r="XG14" s="0"/>
      <c r="XH14" s="0"/>
      <c r="XI14" s="0"/>
      <c r="XJ14" s="0"/>
      <c r="XK14" s="0"/>
      <c r="XL14" s="0"/>
      <c r="XM14" s="0"/>
      <c r="XN14" s="0"/>
      <c r="XO14" s="0"/>
      <c r="XP14" s="0"/>
      <c r="XQ14" s="0"/>
      <c r="XR14" s="0"/>
      <c r="XS14" s="0"/>
      <c r="XT14" s="0"/>
      <c r="XU14" s="0"/>
      <c r="XV14" s="0"/>
      <c r="XW14" s="0"/>
      <c r="XX14" s="0"/>
      <c r="XY14" s="0"/>
      <c r="XZ14" s="0"/>
      <c r="YA14" s="0"/>
      <c r="YB14" s="0"/>
      <c r="YC14" s="0"/>
      <c r="YD14" s="0"/>
      <c r="YE14" s="0"/>
      <c r="YF14" s="0"/>
      <c r="YG14" s="0"/>
      <c r="YH14" s="0"/>
      <c r="YI14" s="0"/>
      <c r="YJ14" s="0"/>
      <c r="YK14" s="0"/>
      <c r="YL14" s="0"/>
      <c r="YM14" s="0"/>
      <c r="YN14" s="0"/>
      <c r="YO14" s="0"/>
      <c r="YP14" s="0"/>
      <c r="YQ14" s="0"/>
      <c r="YR14" s="0"/>
      <c r="YS14" s="0"/>
      <c r="YT14" s="0"/>
      <c r="YU14" s="0"/>
      <c r="YV14" s="0"/>
      <c r="YW14" s="0"/>
      <c r="YX14" s="0"/>
      <c r="YY14" s="0"/>
      <c r="YZ14" s="0"/>
      <c r="ZA14" s="0"/>
      <c r="ZB14" s="0"/>
      <c r="ZC14" s="0"/>
      <c r="ZD14" s="0"/>
      <c r="ZE14" s="0"/>
      <c r="ZF14" s="0"/>
      <c r="ZG14" s="0"/>
      <c r="ZH14" s="0"/>
      <c r="ZI14" s="0"/>
      <c r="ZJ14" s="0"/>
      <c r="ZK14" s="0"/>
      <c r="ZL14" s="0"/>
      <c r="ZM14" s="0"/>
      <c r="ZN14" s="0"/>
      <c r="ZO14" s="0"/>
      <c r="ZP14" s="0"/>
      <c r="ZQ14" s="0"/>
      <c r="ZR14" s="0"/>
      <c r="ZS14" s="0"/>
      <c r="ZT14" s="0"/>
      <c r="ZU14" s="0"/>
      <c r="ZV14" s="0"/>
      <c r="ZW14" s="0"/>
      <c r="ZX14" s="0"/>
      <c r="ZY14" s="0"/>
      <c r="ZZ14" s="0"/>
      <c r="AAA14" s="0"/>
      <c r="AAB14" s="0"/>
      <c r="AAC14" s="0"/>
      <c r="AAD14" s="0"/>
      <c r="AAE14" s="0"/>
      <c r="AAF14" s="0"/>
      <c r="AAG14" s="0"/>
      <c r="AAH14" s="0"/>
      <c r="AAI14" s="0"/>
      <c r="AAJ14" s="0"/>
      <c r="AAK14" s="0"/>
      <c r="AAL14" s="0"/>
      <c r="AAM14" s="0"/>
      <c r="AAN14" s="0"/>
      <c r="AAO14" s="0"/>
      <c r="AAP14" s="0"/>
      <c r="AAQ14" s="0"/>
      <c r="AAR14" s="0"/>
      <c r="AAS14" s="0"/>
      <c r="AAT14" s="0"/>
      <c r="AAU14" s="0"/>
      <c r="AAV14" s="0"/>
      <c r="AAW14" s="0"/>
      <c r="AAX14" s="0"/>
      <c r="AAY14" s="0"/>
      <c r="AAZ14" s="0"/>
      <c r="ABA14" s="0"/>
      <c r="ABB14" s="0"/>
      <c r="ABC14" s="0"/>
      <c r="ABD14" s="0"/>
      <c r="ABE14" s="0"/>
      <c r="ABF14" s="0"/>
      <c r="ABG14" s="0"/>
      <c r="ABH14" s="0"/>
      <c r="ABI14" s="0"/>
      <c r="ABJ14" s="0"/>
      <c r="ABK14" s="0"/>
      <c r="ABL14" s="0"/>
      <c r="ABM14" s="0"/>
      <c r="ABN14" s="0"/>
      <c r="ABO14" s="0"/>
      <c r="ABP14" s="0"/>
      <c r="ABQ14" s="0"/>
      <c r="ABR14" s="0"/>
      <c r="ABS14" s="0"/>
      <c r="ABT14" s="0"/>
      <c r="ABU14" s="0"/>
      <c r="ABV14" s="0"/>
      <c r="ABW14" s="0"/>
      <c r="ABX14" s="0"/>
      <c r="ABY14" s="0"/>
      <c r="ABZ14" s="0"/>
      <c r="ACA14" s="0"/>
      <c r="ACB14" s="0"/>
      <c r="ACC14" s="0"/>
      <c r="ACD14" s="0"/>
      <c r="ACE14" s="0"/>
      <c r="ACF14" s="0"/>
      <c r="ACG14" s="0"/>
      <c r="ACH14" s="0"/>
      <c r="ACI14" s="0"/>
      <c r="ACJ14" s="0"/>
      <c r="ACK14" s="0"/>
      <c r="ACL14" s="0"/>
      <c r="ACM14" s="0"/>
      <c r="ACN14" s="0"/>
      <c r="ACO14" s="0"/>
      <c r="ACP14" s="0"/>
      <c r="ACQ14" s="0"/>
      <c r="ACR14" s="0"/>
      <c r="ACS14" s="0"/>
      <c r="ACT14" s="0"/>
      <c r="ACU14" s="0"/>
      <c r="ACV14" s="0"/>
      <c r="ACW14" s="0"/>
      <c r="ACX14" s="0"/>
      <c r="ACY14" s="0"/>
      <c r="ACZ14" s="0"/>
      <c r="ADA14" s="0"/>
      <c r="ADB14" s="0"/>
      <c r="ADC14" s="0"/>
      <c r="ADD14" s="0"/>
      <c r="ADE14" s="0"/>
      <c r="ADF14" s="0"/>
      <c r="ADG14" s="0"/>
      <c r="ADH14" s="0"/>
      <c r="ADI14" s="0"/>
      <c r="ADJ14" s="0"/>
      <c r="ADK14" s="0"/>
      <c r="ADL14" s="0"/>
      <c r="ADM14" s="0"/>
      <c r="ADN14" s="0"/>
      <c r="ADO14" s="0"/>
      <c r="ADP14" s="0"/>
      <c r="ADQ14" s="0"/>
      <c r="ADR14" s="0"/>
      <c r="ADS14" s="0"/>
      <c r="ADT14" s="0"/>
      <c r="ADU14" s="0"/>
      <c r="ADV14" s="0"/>
      <c r="ADW14" s="0"/>
      <c r="ADX14" s="0"/>
      <c r="ADY14" s="0"/>
      <c r="ADZ14" s="0"/>
      <c r="AEA14" s="0"/>
      <c r="AEB14" s="0"/>
      <c r="AEC14" s="0"/>
      <c r="AED14" s="0"/>
      <c r="AEE14" s="0"/>
      <c r="AEF14" s="0"/>
      <c r="AEG14" s="0"/>
      <c r="AEH14" s="0"/>
      <c r="AEI14" s="0"/>
      <c r="AEJ14" s="0"/>
      <c r="AEK14" s="0"/>
      <c r="AEL14" s="0"/>
      <c r="AEM14" s="0"/>
      <c r="AEN14" s="0"/>
      <c r="AEO14" s="0"/>
      <c r="AEP14" s="0"/>
      <c r="AEQ14" s="0"/>
      <c r="AER14" s="0"/>
      <c r="AES14" s="0"/>
      <c r="AET14" s="0"/>
      <c r="AEU14" s="0"/>
      <c r="AEV14" s="0"/>
      <c r="AEW14" s="0"/>
      <c r="AEX14" s="0"/>
      <c r="AEY14" s="0"/>
      <c r="AEZ14" s="0"/>
      <c r="AFA14" s="0"/>
      <c r="AFB14" s="0"/>
      <c r="AFC14" s="0"/>
      <c r="AFD14" s="0"/>
      <c r="AFE14" s="0"/>
      <c r="AFF14" s="0"/>
      <c r="AFG14" s="0"/>
      <c r="AFH14" s="0"/>
      <c r="AFI14" s="0"/>
      <c r="AFJ14" s="0"/>
      <c r="AFK14" s="0"/>
      <c r="AFL14" s="0"/>
      <c r="AFM14" s="0"/>
      <c r="AFN14" s="0"/>
      <c r="AFO14" s="0"/>
      <c r="AFP14" s="0"/>
      <c r="AFQ14" s="0"/>
      <c r="AFR14" s="0"/>
      <c r="AFS14" s="0"/>
      <c r="AFT14" s="0"/>
      <c r="AFU14" s="0"/>
      <c r="AFV14" s="0"/>
      <c r="AFW14" s="0"/>
      <c r="AFX14" s="0"/>
      <c r="AFY14" s="0"/>
      <c r="AFZ14" s="0"/>
      <c r="AGA14" s="0"/>
      <c r="AGB14" s="0"/>
      <c r="AGC14" s="0"/>
      <c r="AGD14" s="0"/>
      <c r="AGE14" s="0"/>
      <c r="AGF14" s="0"/>
      <c r="AGG14" s="0"/>
      <c r="AGH14" s="0"/>
      <c r="AGI14" s="0"/>
      <c r="AGJ14" s="0"/>
      <c r="AGK14" s="0"/>
      <c r="AGL14" s="0"/>
      <c r="AGM14" s="0"/>
      <c r="AGN14" s="0"/>
      <c r="AGO14" s="0"/>
      <c r="AGP14" s="0"/>
      <c r="AGQ14" s="0"/>
      <c r="AGR14" s="0"/>
      <c r="AGS14" s="0"/>
      <c r="AGT14" s="0"/>
      <c r="AGU14" s="0"/>
      <c r="AGV14" s="0"/>
      <c r="AGW14" s="0"/>
      <c r="AGX14" s="0"/>
      <c r="AGY14" s="0"/>
      <c r="AGZ14" s="0"/>
      <c r="AHA14" s="0"/>
      <c r="AHB14" s="0"/>
      <c r="AHC14" s="0"/>
      <c r="AHD14" s="0"/>
      <c r="AHE14" s="0"/>
      <c r="AHF14" s="0"/>
      <c r="AHG14" s="0"/>
      <c r="AHH14" s="0"/>
      <c r="AHI14" s="0"/>
      <c r="AHJ14" s="0"/>
      <c r="AHK14" s="0"/>
      <c r="AHL14" s="0"/>
      <c r="AHM14" s="0"/>
      <c r="AHN14" s="0"/>
      <c r="AHO14" s="0"/>
      <c r="AHP14" s="0"/>
      <c r="AHQ14" s="0"/>
      <c r="AHR14" s="0"/>
      <c r="AHS14" s="0"/>
      <c r="AHT14" s="0"/>
      <c r="AHU14" s="0"/>
      <c r="AHV14" s="0"/>
      <c r="AHW14" s="0"/>
      <c r="AHX14" s="0"/>
      <c r="AHY14" s="0"/>
      <c r="AHZ14" s="0"/>
      <c r="AIA14" s="0"/>
      <c r="AIB14" s="0"/>
      <c r="AIC14" s="0"/>
      <c r="AID14" s="0"/>
      <c r="AIE14" s="0"/>
      <c r="AIF14" s="0"/>
      <c r="AIG14" s="0"/>
      <c r="AIH14" s="0"/>
      <c r="AII14" s="0"/>
      <c r="AIJ14" s="0"/>
      <c r="AIK14" s="0"/>
      <c r="AIL14" s="0"/>
      <c r="AIM14" s="0"/>
      <c r="AIN14" s="0"/>
      <c r="AIO14" s="0"/>
      <c r="AIP14" s="0"/>
      <c r="AIQ14" s="0"/>
      <c r="AIR14" s="0"/>
      <c r="AIS14" s="0"/>
      <c r="AIT14" s="0"/>
      <c r="AIU14" s="0"/>
      <c r="AIV14" s="0"/>
      <c r="AIW14" s="0"/>
      <c r="AIX14" s="0"/>
      <c r="AIY14" s="0"/>
      <c r="AIZ14" s="0"/>
      <c r="AJA14" s="0"/>
      <c r="AJB14" s="0"/>
      <c r="AJC14" s="0"/>
      <c r="AJD14" s="0"/>
      <c r="AJE14" s="0"/>
      <c r="AJF14" s="0"/>
      <c r="AJG14" s="0"/>
      <c r="AJH14" s="0"/>
      <c r="AJI14" s="0"/>
      <c r="AJJ14" s="0"/>
      <c r="AJK14" s="0"/>
      <c r="AJL14" s="0"/>
      <c r="AJM14" s="0"/>
      <c r="AJN14" s="0"/>
      <c r="AJO14" s="0"/>
      <c r="AJP14" s="0"/>
      <c r="AJQ14" s="0"/>
      <c r="AJR14" s="0"/>
      <c r="AJS14" s="0"/>
      <c r="AJT14" s="0"/>
      <c r="AJU14" s="0"/>
      <c r="AJV14" s="0"/>
      <c r="AJW14" s="0"/>
      <c r="AJX14" s="0"/>
      <c r="AJY14" s="0"/>
      <c r="AJZ14" s="0"/>
      <c r="AKA14" s="0"/>
      <c r="AKB14" s="0"/>
      <c r="AKC14" s="0"/>
      <c r="AKD14" s="0"/>
      <c r="AKE14" s="0"/>
      <c r="AKF14" s="0"/>
      <c r="AKG14" s="0"/>
      <c r="AKH14" s="0"/>
      <c r="AKI14" s="0"/>
      <c r="AKJ14" s="0"/>
      <c r="AKK14" s="0"/>
      <c r="AKL14" s="0"/>
      <c r="AKM14" s="0"/>
      <c r="AKN14" s="0"/>
      <c r="AKO14" s="0"/>
      <c r="AKP14" s="0"/>
      <c r="AKQ14" s="0"/>
      <c r="AKR14" s="0"/>
      <c r="AKS14" s="0"/>
      <c r="AKT14" s="0"/>
      <c r="AKU14" s="0"/>
      <c r="AKV14" s="0"/>
      <c r="AKW14" s="0"/>
      <c r="AKX14" s="0"/>
      <c r="AKY14" s="0"/>
      <c r="AKZ14" s="0"/>
      <c r="ALA14" s="0"/>
      <c r="ALB14" s="0"/>
      <c r="ALC14" s="0"/>
      <c r="ALD14" s="0"/>
      <c r="ALE14" s="0"/>
      <c r="ALF14" s="0"/>
      <c r="ALG14" s="0"/>
      <c r="ALH14" s="0"/>
      <c r="ALI14" s="0"/>
      <c r="ALJ14" s="0"/>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row>
    <row r="15" customFormat="false" ht="15.6" hidden="false" customHeight="true" outlineLevel="0" collapsed="false">
      <c r="A15" s="4" t="s">
        <v>71</v>
      </c>
      <c r="B15" s="5" t="n">
        <v>555163</v>
      </c>
      <c r="C15" s="5"/>
      <c r="D15" s="5" t="n">
        <v>115705</v>
      </c>
      <c r="E15" s="5"/>
      <c r="F15" s="5" t="n">
        <v>32272</v>
      </c>
      <c r="G15" s="5" t="n">
        <v>55440</v>
      </c>
      <c r="H15" s="6" t="n">
        <f aca="false">SUM(B15:G15)</f>
        <v>758580</v>
      </c>
      <c r="I15" s="0"/>
      <c r="J15" s="0"/>
      <c r="K15" s="0"/>
      <c r="L15" s="0"/>
      <c r="M15" s="0"/>
      <c r="N15" s="0"/>
      <c r="O15" s="0"/>
      <c r="P15" s="0"/>
      <c r="Q15" s="0"/>
      <c r="R15" s="0"/>
      <c r="S15" s="0"/>
      <c r="T15" s="0"/>
      <c r="U15" s="0"/>
      <c r="V15" s="0"/>
      <c r="W15" s="0"/>
      <c r="X15" s="0"/>
      <c r="Y15" s="0"/>
      <c r="Z15" s="0"/>
      <c r="AA15" s="0"/>
      <c r="AB15" s="0"/>
      <c r="AC15" s="0"/>
      <c r="AD15" s="0"/>
      <c r="AE15" s="0"/>
      <c r="AF15" s="0"/>
      <c r="AG15" s="0"/>
      <c r="AH15" s="0"/>
      <c r="AI15" s="0"/>
      <c r="AJ15" s="0"/>
      <c r="AK15" s="0"/>
      <c r="AL15" s="0"/>
      <c r="AM15" s="0"/>
      <c r="AN15" s="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c r="DV15" s="0"/>
      <c r="DW15" s="0"/>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c r="IX15" s="0"/>
      <c r="IY15" s="0"/>
      <c r="IZ15" s="0"/>
      <c r="JA15" s="0"/>
      <c r="JB15" s="0"/>
      <c r="JC15" s="0"/>
      <c r="JD15" s="0"/>
      <c r="JE15" s="0"/>
      <c r="JF15" s="0"/>
      <c r="JG15" s="0"/>
      <c r="JH15" s="0"/>
      <c r="JI15" s="0"/>
      <c r="JJ15" s="0"/>
      <c r="JK15" s="0"/>
      <c r="JL15" s="0"/>
      <c r="JM15" s="0"/>
      <c r="JN15" s="0"/>
      <c r="JO15" s="0"/>
      <c r="JP15" s="0"/>
      <c r="JQ15" s="0"/>
      <c r="JR15" s="0"/>
      <c r="JS15" s="0"/>
      <c r="JT15" s="0"/>
      <c r="JU15" s="0"/>
      <c r="JV15" s="0"/>
      <c r="JW15" s="0"/>
      <c r="JX15" s="0"/>
      <c r="JY15" s="0"/>
      <c r="JZ15" s="0"/>
      <c r="KA15" s="0"/>
      <c r="KB15" s="0"/>
      <c r="KC15" s="0"/>
      <c r="KD15" s="0"/>
      <c r="KE15" s="0"/>
      <c r="KF15" s="0"/>
      <c r="KG15" s="0"/>
      <c r="KH15" s="0"/>
      <c r="KI15" s="0"/>
      <c r="KJ15" s="0"/>
      <c r="KK15" s="0"/>
      <c r="KL15" s="0"/>
      <c r="KM15" s="0"/>
      <c r="KN15" s="0"/>
      <c r="KO15" s="0"/>
      <c r="KP15" s="0"/>
      <c r="KQ15" s="0"/>
      <c r="KR15" s="0"/>
      <c r="KS15" s="0"/>
      <c r="KT15" s="0"/>
      <c r="KU15" s="0"/>
      <c r="KV15" s="0"/>
      <c r="KW15" s="0"/>
      <c r="KX15" s="0"/>
      <c r="KY15" s="0"/>
      <c r="KZ15" s="0"/>
      <c r="LA15" s="0"/>
      <c r="LB15" s="0"/>
      <c r="LC15" s="0"/>
      <c r="LD15" s="0"/>
      <c r="LE15" s="0"/>
      <c r="LF15" s="0"/>
      <c r="LG15" s="0"/>
      <c r="LH15" s="0"/>
      <c r="LI15" s="0"/>
      <c r="LJ15" s="0"/>
      <c r="LK15" s="0"/>
      <c r="LL15" s="0"/>
      <c r="LM15" s="0"/>
      <c r="LN15" s="0"/>
      <c r="LO15" s="0"/>
      <c r="LP15" s="0"/>
      <c r="LQ15" s="0"/>
      <c r="LR15" s="0"/>
      <c r="LS15" s="0"/>
      <c r="LT15" s="0"/>
      <c r="LU15" s="0"/>
      <c r="LV15" s="0"/>
      <c r="LW15" s="0"/>
      <c r="LX15" s="0"/>
      <c r="LY15" s="0"/>
      <c r="LZ15" s="0"/>
      <c r="MA15" s="0"/>
      <c r="MB15" s="0"/>
      <c r="MC15" s="0"/>
      <c r="MD15" s="0"/>
      <c r="ME15" s="0"/>
      <c r="MF15" s="0"/>
      <c r="MG15" s="0"/>
      <c r="MH15" s="0"/>
      <c r="MI15" s="0"/>
      <c r="MJ15" s="0"/>
      <c r="MK15" s="0"/>
      <c r="ML15" s="0"/>
      <c r="MM15" s="0"/>
      <c r="MN15" s="0"/>
      <c r="MO15" s="0"/>
      <c r="MP15" s="0"/>
      <c r="MQ15" s="0"/>
      <c r="MR15" s="0"/>
      <c r="MS15" s="0"/>
      <c r="MT15" s="0"/>
      <c r="MU15" s="0"/>
      <c r="MV15" s="0"/>
      <c r="MW15" s="0"/>
      <c r="MX15" s="0"/>
      <c r="MY15" s="0"/>
      <c r="MZ15" s="0"/>
      <c r="NA15" s="0"/>
      <c r="NB15" s="0"/>
      <c r="NC15" s="0"/>
      <c r="ND15" s="0"/>
      <c r="NE15" s="0"/>
      <c r="NF15" s="0"/>
      <c r="NG15" s="0"/>
      <c r="NH15" s="0"/>
      <c r="NI15" s="0"/>
      <c r="NJ15" s="0"/>
      <c r="NK15" s="0"/>
      <c r="NL15" s="0"/>
      <c r="NM15" s="0"/>
      <c r="NN15" s="0"/>
      <c r="NO15" s="0"/>
      <c r="NP15" s="0"/>
      <c r="NQ15" s="0"/>
      <c r="NR15" s="0"/>
      <c r="NS15" s="0"/>
      <c r="NT15" s="0"/>
      <c r="NU15" s="0"/>
      <c r="NV15" s="0"/>
      <c r="NW15" s="0"/>
      <c r="NX15" s="0"/>
      <c r="NY15" s="0"/>
      <c r="NZ15" s="0"/>
      <c r="OA15" s="0"/>
      <c r="OB15" s="0"/>
      <c r="OC15" s="0"/>
      <c r="OD15" s="0"/>
      <c r="OE15" s="0"/>
      <c r="OF15" s="0"/>
      <c r="OG15" s="0"/>
      <c r="OH15" s="0"/>
      <c r="OI15" s="0"/>
      <c r="OJ15" s="0"/>
      <c r="OK15" s="0"/>
      <c r="OL15" s="0"/>
      <c r="OM15" s="0"/>
      <c r="ON15" s="0"/>
      <c r="OO15" s="0"/>
      <c r="OP15" s="0"/>
      <c r="OQ15" s="0"/>
      <c r="OR15" s="0"/>
      <c r="OS15" s="0"/>
      <c r="OT15" s="0"/>
      <c r="OU15" s="0"/>
      <c r="OV15" s="0"/>
      <c r="OW15" s="0"/>
      <c r="OX15" s="0"/>
      <c r="OY15" s="0"/>
      <c r="OZ15" s="0"/>
      <c r="PA15" s="0"/>
      <c r="PB15" s="0"/>
      <c r="PC15" s="0"/>
      <c r="PD15" s="0"/>
      <c r="PE15" s="0"/>
      <c r="PF15" s="0"/>
      <c r="PG15" s="0"/>
      <c r="PH15" s="0"/>
      <c r="PI15" s="0"/>
      <c r="PJ15" s="0"/>
      <c r="PK15" s="0"/>
      <c r="PL15" s="0"/>
      <c r="PM15" s="0"/>
      <c r="PN15" s="0"/>
      <c r="PO15" s="0"/>
      <c r="PP15" s="0"/>
      <c r="PQ15" s="0"/>
      <c r="PR15" s="0"/>
      <c r="PS15" s="0"/>
      <c r="PT15" s="0"/>
      <c r="PU15" s="0"/>
      <c r="PV15" s="0"/>
      <c r="PW15" s="0"/>
      <c r="PX15" s="0"/>
      <c r="PY15" s="0"/>
      <c r="PZ15" s="0"/>
      <c r="QA15" s="0"/>
      <c r="QB15" s="0"/>
      <c r="QC15" s="0"/>
      <c r="QD15" s="0"/>
      <c r="QE15" s="0"/>
      <c r="QF15" s="0"/>
      <c r="QG15" s="0"/>
      <c r="QH15" s="0"/>
      <c r="QI15" s="0"/>
      <c r="QJ15" s="0"/>
      <c r="QK15" s="0"/>
      <c r="QL15" s="0"/>
      <c r="QM15" s="0"/>
      <c r="QN15" s="0"/>
      <c r="QO15" s="0"/>
      <c r="QP15" s="0"/>
      <c r="QQ15" s="0"/>
      <c r="QR15" s="0"/>
      <c r="QS15" s="0"/>
      <c r="QT15" s="0"/>
      <c r="QU15" s="0"/>
      <c r="QV15" s="0"/>
      <c r="QW15" s="0"/>
      <c r="QX15" s="0"/>
      <c r="QY15" s="0"/>
      <c r="QZ15" s="0"/>
      <c r="RA15" s="0"/>
      <c r="RB15" s="0"/>
      <c r="RC15" s="0"/>
      <c r="RD15" s="0"/>
      <c r="RE15" s="0"/>
      <c r="RF15" s="0"/>
      <c r="RG15" s="0"/>
      <c r="RH15" s="0"/>
      <c r="RI15" s="0"/>
      <c r="RJ15" s="0"/>
      <c r="RK15" s="0"/>
      <c r="RL15" s="0"/>
      <c r="RM15" s="0"/>
      <c r="RN15" s="0"/>
      <c r="RO15" s="0"/>
      <c r="RP15" s="0"/>
      <c r="RQ15" s="0"/>
      <c r="RR15" s="0"/>
      <c r="RS15" s="0"/>
      <c r="RT15" s="0"/>
      <c r="RU15" s="0"/>
      <c r="RV15" s="0"/>
      <c r="RW15" s="0"/>
      <c r="RX15" s="0"/>
      <c r="RY15" s="0"/>
      <c r="RZ15" s="0"/>
      <c r="SA15" s="0"/>
      <c r="SB15" s="0"/>
      <c r="SC15" s="0"/>
      <c r="SD15" s="0"/>
      <c r="SE15" s="0"/>
      <c r="SF15" s="0"/>
      <c r="SG15" s="0"/>
      <c r="SH15" s="0"/>
      <c r="SI15" s="0"/>
      <c r="SJ15" s="0"/>
      <c r="SK15" s="0"/>
      <c r="SL15" s="0"/>
      <c r="SM15" s="0"/>
      <c r="SN15" s="0"/>
      <c r="SO15" s="0"/>
      <c r="SP15" s="0"/>
      <c r="SQ15" s="0"/>
      <c r="SR15" s="0"/>
      <c r="SS15" s="0"/>
      <c r="ST15" s="0"/>
      <c r="SU15" s="0"/>
      <c r="SV15" s="0"/>
      <c r="SW15" s="0"/>
      <c r="SX15" s="0"/>
      <c r="SY15" s="0"/>
      <c r="SZ15" s="0"/>
      <c r="TA15" s="0"/>
      <c r="TB15" s="0"/>
      <c r="TC15" s="0"/>
      <c r="TD15" s="0"/>
      <c r="TE15" s="0"/>
      <c r="TF15" s="0"/>
      <c r="TG15" s="0"/>
      <c r="TH15" s="0"/>
      <c r="TI15" s="0"/>
      <c r="TJ15" s="0"/>
      <c r="TK15" s="0"/>
      <c r="TL15" s="0"/>
      <c r="TM15" s="0"/>
      <c r="TN15" s="0"/>
      <c r="TO15" s="0"/>
      <c r="TP15" s="0"/>
      <c r="TQ15" s="0"/>
      <c r="TR15" s="0"/>
      <c r="TS15" s="0"/>
      <c r="TT15" s="0"/>
      <c r="TU15" s="0"/>
      <c r="TV15" s="0"/>
      <c r="TW15" s="0"/>
      <c r="TX15" s="0"/>
      <c r="TY15" s="0"/>
      <c r="TZ15" s="0"/>
      <c r="UA15" s="0"/>
      <c r="UB15" s="0"/>
      <c r="UC15" s="0"/>
      <c r="UD15" s="0"/>
      <c r="UE15" s="0"/>
      <c r="UF15" s="0"/>
      <c r="UG15" s="0"/>
      <c r="UH15" s="0"/>
      <c r="UI15" s="0"/>
      <c r="UJ15" s="0"/>
      <c r="UK15" s="0"/>
      <c r="UL15" s="0"/>
      <c r="UM15" s="0"/>
      <c r="UN15" s="0"/>
      <c r="UO15" s="0"/>
      <c r="UP15" s="0"/>
      <c r="UQ15" s="0"/>
      <c r="UR15" s="0"/>
      <c r="US15" s="0"/>
      <c r="UT15" s="0"/>
      <c r="UU15" s="0"/>
      <c r="UV15" s="0"/>
      <c r="UW15" s="0"/>
      <c r="UX15" s="0"/>
      <c r="UY15" s="0"/>
      <c r="UZ15" s="0"/>
      <c r="VA15" s="0"/>
      <c r="VB15" s="0"/>
      <c r="VC15" s="0"/>
      <c r="VD15" s="0"/>
      <c r="VE15" s="0"/>
      <c r="VF15" s="0"/>
      <c r="VG15" s="0"/>
      <c r="VH15" s="0"/>
      <c r="VI15" s="0"/>
      <c r="VJ15" s="0"/>
      <c r="VK15" s="0"/>
      <c r="VL15" s="0"/>
      <c r="VM15" s="0"/>
      <c r="VN15" s="0"/>
      <c r="VO15" s="0"/>
      <c r="VP15" s="0"/>
      <c r="VQ15" s="0"/>
      <c r="VR15" s="0"/>
      <c r="VS15" s="0"/>
      <c r="VT15" s="0"/>
      <c r="VU15" s="0"/>
      <c r="VV15" s="0"/>
      <c r="VW15" s="0"/>
      <c r="VX15" s="0"/>
      <c r="VY15" s="0"/>
      <c r="VZ15" s="0"/>
      <c r="WA15" s="0"/>
      <c r="WB15" s="0"/>
      <c r="WC15" s="0"/>
      <c r="WD15" s="0"/>
      <c r="WE15" s="0"/>
      <c r="WF15" s="0"/>
      <c r="WG15" s="0"/>
      <c r="WH15" s="0"/>
      <c r="WI15" s="0"/>
      <c r="WJ15" s="0"/>
      <c r="WK15" s="0"/>
      <c r="WL15" s="0"/>
      <c r="WM15" s="0"/>
      <c r="WN15" s="0"/>
      <c r="WO15" s="0"/>
      <c r="WP15" s="0"/>
      <c r="WQ15" s="0"/>
      <c r="WR15" s="0"/>
      <c r="WS15" s="0"/>
      <c r="WT15" s="0"/>
      <c r="WU15" s="0"/>
      <c r="WV15" s="0"/>
      <c r="WW15" s="0"/>
      <c r="WX15" s="0"/>
      <c r="WY15" s="0"/>
      <c r="WZ15" s="0"/>
      <c r="XA15" s="0"/>
      <c r="XB15" s="0"/>
      <c r="XC15" s="0"/>
      <c r="XD15" s="0"/>
      <c r="XE15" s="0"/>
      <c r="XF15" s="0"/>
      <c r="XG15" s="0"/>
      <c r="XH15" s="0"/>
      <c r="XI15" s="0"/>
      <c r="XJ15" s="0"/>
      <c r="XK15" s="0"/>
      <c r="XL15" s="0"/>
      <c r="XM15" s="0"/>
      <c r="XN15" s="0"/>
      <c r="XO15" s="0"/>
      <c r="XP15" s="0"/>
      <c r="XQ15" s="0"/>
      <c r="XR15" s="0"/>
      <c r="XS15" s="0"/>
      <c r="XT15" s="0"/>
      <c r="XU15" s="0"/>
      <c r="XV15" s="0"/>
      <c r="XW15" s="0"/>
      <c r="XX15" s="0"/>
      <c r="XY15" s="0"/>
      <c r="XZ15" s="0"/>
      <c r="YA15" s="0"/>
      <c r="YB15" s="0"/>
      <c r="YC15" s="0"/>
      <c r="YD15" s="0"/>
      <c r="YE15" s="0"/>
      <c r="YF15" s="0"/>
      <c r="YG15" s="0"/>
      <c r="YH15" s="0"/>
      <c r="YI15" s="0"/>
      <c r="YJ15" s="0"/>
      <c r="YK15" s="0"/>
      <c r="YL15" s="0"/>
      <c r="YM15" s="0"/>
      <c r="YN15" s="0"/>
      <c r="YO15" s="0"/>
      <c r="YP15" s="0"/>
      <c r="YQ15" s="0"/>
      <c r="YR15" s="0"/>
      <c r="YS15" s="0"/>
      <c r="YT15" s="0"/>
      <c r="YU15" s="0"/>
      <c r="YV15" s="0"/>
      <c r="YW15" s="0"/>
      <c r="YX15" s="0"/>
      <c r="YY15" s="0"/>
      <c r="YZ15" s="0"/>
      <c r="ZA15" s="0"/>
      <c r="ZB15" s="0"/>
      <c r="ZC15" s="0"/>
      <c r="ZD15" s="0"/>
      <c r="ZE15" s="0"/>
      <c r="ZF15" s="0"/>
      <c r="ZG15" s="0"/>
      <c r="ZH15" s="0"/>
      <c r="ZI15" s="0"/>
      <c r="ZJ15" s="0"/>
      <c r="ZK15" s="0"/>
      <c r="ZL15" s="0"/>
      <c r="ZM15" s="0"/>
      <c r="ZN15" s="0"/>
      <c r="ZO15" s="0"/>
      <c r="ZP15" s="0"/>
      <c r="ZQ15" s="0"/>
      <c r="ZR15" s="0"/>
      <c r="ZS15" s="0"/>
      <c r="ZT15" s="0"/>
      <c r="ZU15" s="0"/>
      <c r="ZV15" s="0"/>
      <c r="ZW15" s="0"/>
      <c r="ZX15" s="0"/>
      <c r="ZY15" s="0"/>
      <c r="ZZ15" s="0"/>
      <c r="AAA15" s="0"/>
      <c r="AAB15" s="0"/>
      <c r="AAC15" s="0"/>
      <c r="AAD15" s="0"/>
      <c r="AAE15" s="0"/>
      <c r="AAF15" s="0"/>
      <c r="AAG15" s="0"/>
      <c r="AAH15" s="0"/>
      <c r="AAI15" s="0"/>
      <c r="AAJ15" s="0"/>
      <c r="AAK15" s="0"/>
      <c r="AAL15" s="0"/>
      <c r="AAM15" s="0"/>
      <c r="AAN15" s="0"/>
      <c r="AAO15" s="0"/>
      <c r="AAP15" s="0"/>
      <c r="AAQ15" s="0"/>
      <c r="AAR15" s="0"/>
      <c r="AAS15" s="0"/>
      <c r="AAT15" s="0"/>
      <c r="AAU15" s="0"/>
      <c r="AAV15" s="0"/>
      <c r="AAW15" s="0"/>
      <c r="AAX15" s="0"/>
      <c r="AAY15" s="0"/>
      <c r="AAZ15" s="0"/>
      <c r="ABA15" s="0"/>
      <c r="ABB15" s="0"/>
      <c r="ABC15" s="0"/>
      <c r="ABD15" s="0"/>
      <c r="ABE15" s="0"/>
      <c r="ABF15" s="0"/>
      <c r="ABG15" s="0"/>
      <c r="ABH15" s="0"/>
      <c r="ABI15" s="0"/>
      <c r="ABJ15" s="0"/>
      <c r="ABK15" s="0"/>
      <c r="ABL15" s="0"/>
      <c r="ABM15" s="0"/>
      <c r="ABN15" s="0"/>
      <c r="ABO15" s="0"/>
      <c r="ABP15" s="0"/>
      <c r="ABQ15" s="0"/>
      <c r="ABR15" s="0"/>
      <c r="ABS15" s="0"/>
      <c r="ABT15" s="0"/>
      <c r="ABU15" s="0"/>
      <c r="ABV15" s="0"/>
      <c r="ABW15" s="0"/>
      <c r="ABX15" s="0"/>
      <c r="ABY15" s="0"/>
      <c r="ABZ15" s="0"/>
      <c r="ACA15" s="0"/>
      <c r="ACB15" s="0"/>
      <c r="ACC15" s="0"/>
      <c r="ACD15" s="0"/>
      <c r="ACE15" s="0"/>
      <c r="ACF15" s="0"/>
      <c r="ACG15" s="0"/>
      <c r="ACH15" s="0"/>
      <c r="ACI15" s="0"/>
      <c r="ACJ15" s="0"/>
      <c r="ACK15" s="0"/>
      <c r="ACL15" s="0"/>
      <c r="ACM15" s="0"/>
      <c r="ACN15" s="0"/>
      <c r="ACO15" s="0"/>
      <c r="ACP15" s="0"/>
      <c r="ACQ15" s="0"/>
      <c r="ACR15" s="0"/>
      <c r="ACS15" s="0"/>
      <c r="ACT15" s="0"/>
      <c r="ACU15" s="0"/>
      <c r="ACV15" s="0"/>
      <c r="ACW15" s="0"/>
      <c r="ACX15" s="0"/>
      <c r="ACY15" s="0"/>
      <c r="ACZ15" s="0"/>
      <c r="ADA15" s="0"/>
      <c r="ADB15" s="0"/>
      <c r="ADC15" s="0"/>
      <c r="ADD15" s="0"/>
      <c r="ADE15" s="0"/>
      <c r="ADF15" s="0"/>
      <c r="ADG15" s="0"/>
      <c r="ADH15" s="0"/>
      <c r="ADI15" s="0"/>
      <c r="ADJ15" s="0"/>
      <c r="ADK15" s="0"/>
      <c r="ADL15" s="0"/>
      <c r="ADM15" s="0"/>
      <c r="ADN15" s="0"/>
      <c r="ADO15" s="0"/>
      <c r="ADP15" s="0"/>
      <c r="ADQ15" s="0"/>
      <c r="ADR15" s="0"/>
      <c r="ADS15" s="0"/>
      <c r="ADT15" s="0"/>
      <c r="ADU15" s="0"/>
      <c r="ADV15" s="0"/>
      <c r="ADW15" s="0"/>
      <c r="ADX15" s="0"/>
      <c r="ADY15" s="0"/>
      <c r="ADZ15" s="0"/>
      <c r="AEA15" s="0"/>
      <c r="AEB15" s="0"/>
      <c r="AEC15" s="0"/>
      <c r="AED15" s="0"/>
      <c r="AEE15" s="0"/>
      <c r="AEF15" s="0"/>
      <c r="AEG15" s="0"/>
      <c r="AEH15" s="0"/>
      <c r="AEI15" s="0"/>
      <c r="AEJ15" s="0"/>
      <c r="AEK15" s="0"/>
      <c r="AEL15" s="0"/>
      <c r="AEM15" s="0"/>
      <c r="AEN15" s="0"/>
      <c r="AEO15" s="0"/>
      <c r="AEP15" s="0"/>
      <c r="AEQ15" s="0"/>
      <c r="AER15" s="0"/>
      <c r="AES15" s="0"/>
      <c r="AET15" s="0"/>
      <c r="AEU15" s="0"/>
      <c r="AEV15" s="0"/>
      <c r="AEW15" s="0"/>
      <c r="AEX15" s="0"/>
      <c r="AEY15" s="0"/>
      <c r="AEZ15" s="0"/>
      <c r="AFA15" s="0"/>
      <c r="AFB15" s="0"/>
      <c r="AFC15" s="0"/>
      <c r="AFD15" s="0"/>
      <c r="AFE15" s="0"/>
      <c r="AFF15" s="0"/>
      <c r="AFG15" s="0"/>
      <c r="AFH15" s="0"/>
      <c r="AFI15" s="0"/>
      <c r="AFJ15" s="0"/>
      <c r="AFK15" s="0"/>
      <c r="AFL15" s="0"/>
      <c r="AFM15" s="0"/>
      <c r="AFN15" s="0"/>
      <c r="AFO15" s="0"/>
      <c r="AFP15" s="0"/>
      <c r="AFQ15" s="0"/>
      <c r="AFR15" s="0"/>
      <c r="AFS15" s="0"/>
      <c r="AFT15" s="0"/>
      <c r="AFU15" s="0"/>
      <c r="AFV15" s="0"/>
      <c r="AFW15" s="0"/>
      <c r="AFX15" s="0"/>
      <c r="AFY15" s="0"/>
      <c r="AFZ15" s="0"/>
      <c r="AGA15" s="0"/>
      <c r="AGB15" s="0"/>
      <c r="AGC15" s="0"/>
      <c r="AGD15" s="0"/>
      <c r="AGE15" s="0"/>
      <c r="AGF15" s="0"/>
      <c r="AGG15" s="0"/>
      <c r="AGH15" s="0"/>
      <c r="AGI15" s="0"/>
      <c r="AGJ15" s="0"/>
      <c r="AGK15" s="0"/>
      <c r="AGL15" s="0"/>
      <c r="AGM15" s="0"/>
      <c r="AGN15" s="0"/>
      <c r="AGO15" s="0"/>
      <c r="AGP15" s="0"/>
      <c r="AGQ15" s="0"/>
      <c r="AGR15" s="0"/>
      <c r="AGS15" s="0"/>
      <c r="AGT15" s="0"/>
      <c r="AGU15" s="0"/>
      <c r="AGV15" s="0"/>
      <c r="AGW15" s="0"/>
      <c r="AGX15" s="0"/>
      <c r="AGY15" s="0"/>
      <c r="AGZ15" s="0"/>
      <c r="AHA15" s="0"/>
      <c r="AHB15" s="0"/>
      <c r="AHC15" s="0"/>
      <c r="AHD15" s="0"/>
      <c r="AHE15" s="0"/>
      <c r="AHF15" s="0"/>
      <c r="AHG15" s="0"/>
      <c r="AHH15" s="0"/>
      <c r="AHI15" s="0"/>
      <c r="AHJ15" s="0"/>
      <c r="AHK15" s="0"/>
      <c r="AHL15" s="0"/>
      <c r="AHM15" s="0"/>
      <c r="AHN15" s="0"/>
      <c r="AHO15" s="0"/>
      <c r="AHP15" s="0"/>
      <c r="AHQ15" s="0"/>
      <c r="AHR15" s="0"/>
      <c r="AHS15" s="0"/>
      <c r="AHT15" s="0"/>
      <c r="AHU15" s="0"/>
      <c r="AHV15" s="0"/>
      <c r="AHW15" s="0"/>
      <c r="AHX15" s="0"/>
      <c r="AHY15" s="0"/>
      <c r="AHZ15" s="0"/>
      <c r="AIA15" s="0"/>
      <c r="AIB15" s="0"/>
      <c r="AIC15" s="0"/>
      <c r="AID15" s="0"/>
      <c r="AIE15" s="0"/>
      <c r="AIF15" s="0"/>
      <c r="AIG15" s="0"/>
      <c r="AIH15" s="0"/>
      <c r="AII15" s="0"/>
      <c r="AIJ15" s="0"/>
      <c r="AIK15" s="0"/>
      <c r="AIL15" s="0"/>
      <c r="AIM15" s="0"/>
      <c r="AIN15" s="0"/>
      <c r="AIO15" s="0"/>
      <c r="AIP15" s="0"/>
      <c r="AIQ15" s="0"/>
      <c r="AIR15" s="0"/>
      <c r="AIS15" s="0"/>
      <c r="AIT15" s="0"/>
      <c r="AIU15" s="0"/>
      <c r="AIV15" s="0"/>
      <c r="AIW15" s="0"/>
      <c r="AIX15" s="0"/>
      <c r="AIY15" s="0"/>
      <c r="AIZ15" s="0"/>
      <c r="AJA15" s="0"/>
      <c r="AJB15" s="0"/>
      <c r="AJC15" s="0"/>
      <c r="AJD15" s="0"/>
      <c r="AJE15" s="0"/>
      <c r="AJF15" s="0"/>
      <c r="AJG15" s="0"/>
      <c r="AJH15" s="0"/>
      <c r="AJI15" s="0"/>
      <c r="AJJ15" s="0"/>
      <c r="AJK15" s="0"/>
      <c r="AJL15" s="0"/>
      <c r="AJM15" s="0"/>
      <c r="AJN15" s="0"/>
      <c r="AJO15" s="0"/>
      <c r="AJP15" s="0"/>
      <c r="AJQ15" s="0"/>
      <c r="AJR15" s="0"/>
      <c r="AJS15" s="0"/>
      <c r="AJT15" s="0"/>
      <c r="AJU15" s="0"/>
      <c r="AJV15" s="0"/>
      <c r="AJW15" s="0"/>
      <c r="AJX15" s="0"/>
      <c r="AJY15" s="0"/>
      <c r="AJZ15" s="0"/>
      <c r="AKA15" s="0"/>
      <c r="AKB15" s="0"/>
      <c r="AKC15" s="0"/>
      <c r="AKD15" s="0"/>
      <c r="AKE15" s="0"/>
      <c r="AKF15" s="0"/>
      <c r="AKG15" s="0"/>
      <c r="AKH15" s="0"/>
      <c r="AKI15" s="0"/>
      <c r="AKJ15" s="0"/>
      <c r="AKK15" s="0"/>
      <c r="AKL15" s="0"/>
      <c r="AKM15" s="0"/>
      <c r="AKN15" s="0"/>
      <c r="AKO15" s="0"/>
      <c r="AKP15" s="0"/>
      <c r="AKQ15" s="0"/>
      <c r="AKR15" s="0"/>
      <c r="AKS15" s="0"/>
      <c r="AKT15" s="0"/>
      <c r="AKU15" s="0"/>
      <c r="AKV15" s="0"/>
      <c r="AKW15" s="0"/>
      <c r="AKX15" s="0"/>
      <c r="AKY15" s="0"/>
      <c r="AKZ15" s="0"/>
      <c r="ALA15" s="0"/>
      <c r="ALB15" s="0"/>
      <c r="ALC15" s="0"/>
      <c r="ALD15" s="0"/>
      <c r="ALE15" s="0"/>
      <c r="ALF15" s="0"/>
      <c r="ALG15" s="0"/>
      <c r="ALH15" s="0"/>
      <c r="ALI15" s="0"/>
      <c r="ALJ15" s="0"/>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row>
    <row r="16" customFormat="false" ht="15.6" hidden="false" customHeight="true" outlineLevel="0" collapsed="false">
      <c r="A16" s="4" t="s">
        <v>73</v>
      </c>
      <c r="B16" s="5" t="n">
        <v>160217</v>
      </c>
      <c r="C16" s="7" t="n">
        <v>25149</v>
      </c>
      <c r="D16" s="5" t="n">
        <v>68720</v>
      </c>
      <c r="E16" s="7" t="n">
        <v>56824</v>
      </c>
      <c r="F16" s="7" t="n">
        <v>14828</v>
      </c>
      <c r="G16" s="5" t="n">
        <v>3172</v>
      </c>
      <c r="H16" s="6" t="n">
        <f aca="false">SUM(B16:G16)</f>
        <v>328910</v>
      </c>
      <c r="I16" s="0"/>
      <c r="J16" s="0"/>
      <c r="K16" s="0"/>
      <c r="L16" s="0"/>
      <c r="M16" s="0"/>
      <c r="N16" s="0"/>
      <c r="O16" s="0"/>
      <c r="P16" s="0"/>
      <c r="Q16" s="0"/>
      <c r="R16" s="0"/>
      <c r="S16" s="0"/>
      <c r="T16" s="0"/>
      <c r="U16" s="0"/>
      <c r="V16" s="0"/>
      <c r="W16" s="0"/>
      <c r="X16" s="0"/>
      <c r="Y16" s="0"/>
      <c r="Z16" s="0"/>
      <c r="AA16" s="0"/>
      <c r="AB16" s="0"/>
      <c r="AC16" s="0"/>
      <c r="AD16" s="0"/>
      <c r="AE16" s="0"/>
      <c r="AF16" s="0"/>
      <c r="AG16" s="0"/>
      <c r="AH16" s="0"/>
      <c r="AI16" s="0"/>
      <c r="AJ16" s="0"/>
      <c r="AK16" s="0"/>
      <c r="AL16" s="0"/>
      <c r="AM16" s="0"/>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c r="DV16" s="0"/>
      <c r="DW16" s="0"/>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c r="IX16" s="0"/>
      <c r="IY16" s="0"/>
      <c r="IZ16" s="0"/>
      <c r="JA16" s="0"/>
      <c r="JB16" s="0"/>
      <c r="JC16" s="0"/>
      <c r="JD16" s="0"/>
      <c r="JE16" s="0"/>
      <c r="JF16" s="0"/>
      <c r="JG16" s="0"/>
      <c r="JH16" s="0"/>
      <c r="JI16" s="0"/>
      <c r="JJ16" s="0"/>
      <c r="JK16" s="0"/>
      <c r="JL16" s="0"/>
      <c r="JM16" s="0"/>
      <c r="JN16" s="0"/>
      <c r="JO16" s="0"/>
      <c r="JP16" s="0"/>
      <c r="JQ16" s="0"/>
      <c r="JR16" s="0"/>
      <c r="JS16" s="0"/>
      <c r="JT16" s="0"/>
      <c r="JU16" s="0"/>
      <c r="JV16" s="0"/>
      <c r="JW16" s="0"/>
      <c r="JX16" s="0"/>
      <c r="JY16" s="0"/>
      <c r="JZ16" s="0"/>
      <c r="KA16" s="0"/>
      <c r="KB16" s="0"/>
      <c r="KC16" s="0"/>
      <c r="KD16" s="0"/>
      <c r="KE16" s="0"/>
      <c r="KF16" s="0"/>
      <c r="KG16" s="0"/>
      <c r="KH16" s="0"/>
      <c r="KI16" s="0"/>
      <c r="KJ16" s="0"/>
      <c r="KK16" s="0"/>
      <c r="KL16" s="0"/>
      <c r="KM16" s="0"/>
      <c r="KN16" s="0"/>
      <c r="KO16" s="0"/>
      <c r="KP16" s="0"/>
      <c r="KQ16" s="0"/>
      <c r="KR16" s="0"/>
      <c r="KS16" s="0"/>
      <c r="KT16" s="0"/>
      <c r="KU16" s="0"/>
      <c r="KV16" s="0"/>
      <c r="KW16" s="0"/>
      <c r="KX16" s="0"/>
      <c r="KY16" s="0"/>
      <c r="KZ16" s="0"/>
      <c r="LA16" s="0"/>
      <c r="LB16" s="0"/>
      <c r="LC16" s="0"/>
      <c r="LD16" s="0"/>
      <c r="LE16" s="0"/>
      <c r="LF16" s="0"/>
      <c r="LG16" s="0"/>
      <c r="LH16" s="0"/>
      <c r="LI16" s="0"/>
      <c r="LJ16" s="0"/>
      <c r="LK16" s="0"/>
      <c r="LL16" s="0"/>
      <c r="LM16" s="0"/>
      <c r="LN16" s="0"/>
      <c r="LO16" s="0"/>
      <c r="LP16" s="0"/>
      <c r="LQ16" s="0"/>
      <c r="LR16" s="0"/>
      <c r="LS16" s="0"/>
      <c r="LT16" s="0"/>
      <c r="LU16" s="0"/>
      <c r="LV16" s="0"/>
      <c r="LW16" s="0"/>
      <c r="LX16" s="0"/>
      <c r="LY16" s="0"/>
      <c r="LZ16" s="0"/>
      <c r="MA16" s="0"/>
      <c r="MB16" s="0"/>
      <c r="MC16" s="0"/>
      <c r="MD16" s="0"/>
      <c r="ME16" s="0"/>
      <c r="MF16" s="0"/>
      <c r="MG16" s="0"/>
      <c r="MH16" s="0"/>
      <c r="MI16" s="0"/>
      <c r="MJ16" s="0"/>
      <c r="MK16" s="0"/>
      <c r="ML16" s="0"/>
      <c r="MM16" s="0"/>
      <c r="MN16" s="0"/>
      <c r="MO16" s="0"/>
      <c r="MP16" s="0"/>
      <c r="MQ16" s="0"/>
      <c r="MR16" s="0"/>
      <c r="MS16" s="0"/>
      <c r="MT16" s="0"/>
      <c r="MU16" s="0"/>
      <c r="MV16" s="0"/>
      <c r="MW16" s="0"/>
      <c r="MX16" s="0"/>
      <c r="MY16" s="0"/>
      <c r="MZ16" s="0"/>
      <c r="NA16" s="0"/>
      <c r="NB16" s="0"/>
      <c r="NC16" s="0"/>
      <c r="ND16" s="0"/>
      <c r="NE16" s="0"/>
      <c r="NF16" s="0"/>
      <c r="NG16" s="0"/>
      <c r="NH16" s="0"/>
      <c r="NI16" s="0"/>
      <c r="NJ16" s="0"/>
      <c r="NK16" s="0"/>
      <c r="NL16" s="0"/>
      <c r="NM16" s="0"/>
      <c r="NN16" s="0"/>
      <c r="NO16" s="0"/>
      <c r="NP16" s="0"/>
      <c r="NQ16" s="0"/>
      <c r="NR16" s="0"/>
      <c r="NS16" s="0"/>
      <c r="NT16" s="0"/>
      <c r="NU16" s="0"/>
      <c r="NV16" s="0"/>
      <c r="NW16" s="0"/>
      <c r="NX16" s="0"/>
      <c r="NY16" s="0"/>
      <c r="NZ16" s="0"/>
      <c r="OA16" s="0"/>
      <c r="OB16" s="0"/>
      <c r="OC16" s="0"/>
      <c r="OD16" s="0"/>
      <c r="OE16" s="0"/>
      <c r="OF16" s="0"/>
      <c r="OG16" s="0"/>
      <c r="OH16" s="0"/>
      <c r="OI16" s="0"/>
      <c r="OJ16" s="0"/>
      <c r="OK16" s="0"/>
      <c r="OL16" s="0"/>
      <c r="OM16" s="0"/>
      <c r="ON16" s="0"/>
      <c r="OO16" s="0"/>
      <c r="OP16" s="0"/>
      <c r="OQ16" s="0"/>
      <c r="OR16" s="0"/>
      <c r="OS16" s="0"/>
      <c r="OT16" s="0"/>
      <c r="OU16" s="0"/>
      <c r="OV16" s="0"/>
      <c r="OW16" s="0"/>
      <c r="OX16" s="0"/>
      <c r="OY16" s="0"/>
      <c r="OZ16" s="0"/>
      <c r="PA16" s="0"/>
      <c r="PB16" s="0"/>
      <c r="PC16" s="0"/>
      <c r="PD16" s="0"/>
      <c r="PE16" s="0"/>
      <c r="PF16" s="0"/>
      <c r="PG16" s="0"/>
      <c r="PH16" s="0"/>
      <c r="PI16" s="0"/>
      <c r="PJ16" s="0"/>
      <c r="PK16" s="0"/>
      <c r="PL16" s="0"/>
      <c r="PM16" s="0"/>
      <c r="PN16" s="0"/>
      <c r="PO16" s="0"/>
      <c r="PP16" s="0"/>
      <c r="PQ16" s="0"/>
      <c r="PR16" s="0"/>
      <c r="PS16" s="0"/>
      <c r="PT16" s="0"/>
      <c r="PU16" s="0"/>
      <c r="PV16" s="0"/>
      <c r="PW16" s="0"/>
      <c r="PX16" s="0"/>
      <c r="PY16" s="0"/>
      <c r="PZ16" s="0"/>
      <c r="QA16" s="0"/>
      <c r="QB16" s="0"/>
      <c r="QC16" s="0"/>
      <c r="QD16" s="0"/>
      <c r="QE16" s="0"/>
      <c r="QF16" s="0"/>
      <c r="QG16" s="0"/>
      <c r="QH16" s="0"/>
      <c r="QI16" s="0"/>
      <c r="QJ16" s="0"/>
      <c r="QK16" s="0"/>
      <c r="QL16" s="0"/>
      <c r="QM16" s="0"/>
      <c r="QN16" s="0"/>
      <c r="QO16" s="0"/>
      <c r="QP16" s="0"/>
      <c r="QQ16" s="0"/>
      <c r="QR16" s="0"/>
      <c r="QS16" s="0"/>
      <c r="QT16" s="0"/>
      <c r="QU16" s="0"/>
      <c r="QV16" s="0"/>
      <c r="QW16" s="0"/>
      <c r="QX16" s="0"/>
      <c r="QY16" s="0"/>
      <c r="QZ16" s="0"/>
      <c r="RA16" s="0"/>
      <c r="RB16" s="0"/>
      <c r="RC16" s="0"/>
      <c r="RD16" s="0"/>
      <c r="RE16" s="0"/>
      <c r="RF16" s="0"/>
      <c r="RG16" s="0"/>
      <c r="RH16" s="0"/>
      <c r="RI16" s="0"/>
      <c r="RJ16" s="0"/>
      <c r="RK16" s="0"/>
      <c r="RL16" s="0"/>
      <c r="RM16" s="0"/>
      <c r="RN16" s="0"/>
      <c r="RO16" s="0"/>
      <c r="RP16" s="0"/>
      <c r="RQ16" s="0"/>
      <c r="RR16" s="0"/>
      <c r="RS16" s="0"/>
      <c r="RT16" s="0"/>
      <c r="RU16" s="0"/>
      <c r="RV16" s="0"/>
      <c r="RW16" s="0"/>
      <c r="RX16" s="0"/>
      <c r="RY16" s="0"/>
      <c r="RZ16" s="0"/>
      <c r="SA16" s="0"/>
      <c r="SB16" s="0"/>
      <c r="SC16" s="0"/>
      <c r="SD16" s="0"/>
      <c r="SE16" s="0"/>
      <c r="SF16" s="0"/>
      <c r="SG16" s="0"/>
      <c r="SH16" s="0"/>
      <c r="SI16" s="0"/>
      <c r="SJ16" s="0"/>
      <c r="SK16" s="0"/>
      <c r="SL16" s="0"/>
      <c r="SM16" s="0"/>
      <c r="SN16" s="0"/>
      <c r="SO16" s="0"/>
      <c r="SP16" s="0"/>
      <c r="SQ16" s="0"/>
      <c r="SR16" s="0"/>
      <c r="SS16" s="0"/>
      <c r="ST16" s="0"/>
      <c r="SU16" s="0"/>
      <c r="SV16" s="0"/>
      <c r="SW16" s="0"/>
      <c r="SX16" s="0"/>
      <c r="SY16" s="0"/>
      <c r="SZ16" s="0"/>
      <c r="TA16" s="0"/>
      <c r="TB16" s="0"/>
      <c r="TC16" s="0"/>
      <c r="TD16" s="0"/>
      <c r="TE16" s="0"/>
      <c r="TF16" s="0"/>
      <c r="TG16" s="0"/>
      <c r="TH16" s="0"/>
      <c r="TI16" s="0"/>
      <c r="TJ16" s="0"/>
      <c r="TK16" s="0"/>
      <c r="TL16" s="0"/>
      <c r="TM16" s="0"/>
      <c r="TN16" s="0"/>
      <c r="TO16" s="0"/>
      <c r="TP16" s="0"/>
      <c r="TQ16" s="0"/>
      <c r="TR16" s="0"/>
      <c r="TS16" s="0"/>
      <c r="TT16" s="0"/>
      <c r="TU16" s="0"/>
      <c r="TV16" s="0"/>
      <c r="TW16" s="0"/>
      <c r="TX16" s="0"/>
      <c r="TY16" s="0"/>
      <c r="TZ16" s="0"/>
      <c r="UA16" s="0"/>
      <c r="UB16" s="0"/>
      <c r="UC16" s="0"/>
      <c r="UD16" s="0"/>
      <c r="UE16" s="0"/>
      <c r="UF16" s="0"/>
      <c r="UG16" s="0"/>
      <c r="UH16" s="0"/>
      <c r="UI16" s="0"/>
      <c r="UJ16" s="0"/>
      <c r="UK16" s="0"/>
      <c r="UL16" s="0"/>
      <c r="UM16" s="0"/>
      <c r="UN16" s="0"/>
      <c r="UO16" s="0"/>
      <c r="UP16" s="0"/>
      <c r="UQ16" s="0"/>
      <c r="UR16" s="0"/>
      <c r="US16" s="0"/>
      <c r="UT16" s="0"/>
      <c r="UU16" s="0"/>
      <c r="UV16" s="0"/>
      <c r="UW16" s="0"/>
      <c r="UX16" s="0"/>
      <c r="UY16" s="0"/>
      <c r="UZ16" s="0"/>
      <c r="VA16" s="0"/>
      <c r="VB16" s="0"/>
      <c r="VC16" s="0"/>
      <c r="VD16" s="0"/>
      <c r="VE16" s="0"/>
      <c r="VF16" s="0"/>
      <c r="VG16" s="0"/>
      <c r="VH16" s="0"/>
      <c r="VI16" s="0"/>
      <c r="VJ16" s="0"/>
      <c r="VK16" s="0"/>
      <c r="VL16" s="0"/>
      <c r="VM16" s="0"/>
      <c r="VN16" s="0"/>
      <c r="VO16" s="0"/>
      <c r="VP16" s="0"/>
      <c r="VQ16" s="0"/>
      <c r="VR16" s="0"/>
      <c r="VS16" s="0"/>
      <c r="VT16" s="0"/>
      <c r="VU16" s="0"/>
      <c r="VV16" s="0"/>
      <c r="VW16" s="0"/>
      <c r="VX16" s="0"/>
      <c r="VY16" s="0"/>
      <c r="VZ16" s="0"/>
      <c r="WA16" s="0"/>
      <c r="WB16" s="0"/>
      <c r="WC16" s="0"/>
      <c r="WD16" s="0"/>
      <c r="WE16" s="0"/>
      <c r="WF16" s="0"/>
      <c r="WG16" s="0"/>
      <c r="WH16" s="0"/>
      <c r="WI16" s="0"/>
      <c r="WJ16" s="0"/>
      <c r="WK16" s="0"/>
      <c r="WL16" s="0"/>
      <c r="WM16" s="0"/>
      <c r="WN16" s="0"/>
      <c r="WO16" s="0"/>
      <c r="WP16" s="0"/>
      <c r="WQ16" s="0"/>
      <c r="WR16" s="0"/>
      <c r="WS16" s="0"/>
      <c r="WT16" s="0"/>
      <c r="WU16" s="0"/>
      <c r="WV16" s="0"/>
      <c r="WW16" s="0"/>
      <c r="WX16" s="0"/>
      <c r="WY16" s="0"/>
      <c r="WZ16" s="0"/>
      <c r="XA16" s="0"/>
      <c r="XB16" s="0"/>
      <c r="XC16" s="0"/>
      <c r="XD16" s="0"/>
      <c r="XE16" s="0"/>
      <c r="XF16" s="0"/>
      <c r="XG16" s="0"/>
      <c r="XH16" s="0"/>
      <c r="XI16" s="0"/>
      <c r="XJ16" s="0"/>
      <c r="XK16" s="0"/>
      <c r="XL16" s="0"/>
      <c r="XM16" s="0"/>
      <c r="XN16" s="0"/>
      <c r="XO16" s="0"/>
      <c r="XP16" s="0"/>
      <c r="XQ16" s="0"/>
      <c r="XR16" s="0"/>
      <c r="XS16" s="0"/>
      <c r="XT16" s="0"/>
      <c r="XU16" s="0"/>
      <c r="XV16" s="0"/>
      <c r="XW16" s="0"/>
      <c r="XX16" s="0"/>
      <c r="XY16" s="0"/>
      <c r="XZ16" s="0"/>
      <c r="YA16" s="0"/>
      <c r="YB16" s="0"/>
      <c r="YC16" s="0"/>
      <c r="YD16" s="0"/>
      <c r="YE16" s="0"/>
      <c r="YF16" s="0"/>
      <c r="YG16" s="0"/>
      <c r="YH16" s="0"/>
      <c r="YI16" s="0"/>
      <c r="YJ16" s="0"/>
      <c r="YK16" s="0"/>
      <c r="YL16" s="0"/>
      <c r="YM16" s="0"/>
      <c r="YN16" s="0"/>
      <c r="YO16" s="0"/>
      <c r="YP16" s="0"/>
      <c r="YQ16" s="0"/>
      <c r="YR16" s="0"/>
      <c r="YS16" s="0"/>
      <c r="YT16" s="0"/>
      <c r="YU16" s="0"/>
      <c r="YV16" s="0"/>
      <c r="YW16" s="0"/>
      <c r="YX16" s="0"/>
      <c r="YY16" s="0"/>
      <c r="YZ16" s="0"/>
      <c r="ZA16" s="0"/>
      <c r="ZB16" s="0"/>
      <c r="ZC16" s="0"/>
      <c r="ZD16" s="0"/>
      <c r="ZE16" s="0"/>
      <c r="ZF16" s="0"/>
      <c r="ZG16" s="0"/>
      <c r="ZH16" s="0"/>
      <c r="ZI16" s="0"/>
      <c r="ZJ16" s="0"/>
      <c r="ZK16" s="0"/>
      <c r="ZL16" s="0"/>
      <c r="ZM16" s="0"/>
      <c r="ZN16" s="0"/>
      <c r="ZO16" s="0"/>
      <c r="ZP16" s="0"/>
      <c r="ZQ16" s="0"/>
      <c r="ZR16" s="0"/>
      <c r="ZS16" s="0"/>
      <c r="ZT16" s="0"/>
      <c r="ZU16" s="0"/>
      <c r="ZV16" s="0"/>
      <c r="ZW16" s="0"/>
      <c r="ZX16" s="0"/>
      <c r="ZY16" s="0"/>
      <c r="ZZ16" s="0"/>
      <c r="AAA16" s="0"/>
      <c r="AAB16" s="0"/>
      <c r="AAC16" s="0"/>
      <c r="AAD16" s="0"/>
      <c r="AAE16" s="0"/>
      <c r="AAF16" s="0"/>
      <c r="AAG16" s="0"/>
      <c r="AAH16" s="0"/>
      <c r="AAI16" s="0"/>
      <c r="AAJ16" s="0"/>
      <c r="AAK16" s="0"/>
      <c r="AAL16" s="0"/>
      <c r="AAM16" s="0"/>
      <c r="AAN16" s="0"/>
      <c r="AAO16" s="0"/>
      <c r="AAP16" s="0"/>
      <c r="AAQ16" s="0"/>
      <c r="AAR16" s="0"/>
      <c r="AAS16" s="0"/>
      <c r="AAT16" s="0"/>
      <c r="AAU16" s="0"/>
      <c r="AAV16" s="0"/>
      <c r="AAW16" s="0"/>
      <c r="AAX16" s="0"/>
      <c r="AAY16" s="0"/>
      <c r="AAZ16" s="0"/>
      <c r="ABA16" s="0"/>
      <c r="ABB16" s="0"/>
      <c r="ABC16" s="0"/>
      <c r="ABD16" s="0"/>
      <c r="ABE16" s="0"/>
      <c r="ABF16" s="0"/>
      <c r="ABG16" s="0"/>
      <c r="ABH16" s="0"/>
      <c r="ABI16" s="0"/>
      <c r="ABJ16" s="0"/>
      <c r="ABK16" s="0"/>
      <c r="ABL16" s="0"/>
      <c r="ABM16" s="0"/>
      <c r="ABN16" s="0"/>
      <c r="ABO16" s="0"/>
      <c r="ABP16" s="0"/>
      <c r="ABQ16" s="0"/>
      <c r="ABR16" s="0"/>
      <c r="ABS16" s="0"/>
      <c r="ABT16" s="0"/>
      <c r="ABU16" s="0"/>
      <c r="ABV16" s="0"/>
      <c r="ABW16" s="0"/>
      <c r="ABX16" s="0"/>
      <c r="ABY16" s="0"/>
      <c r="ABZ16" s="0"/>
      <c r="ACA16" s="0"/>
      <c r="ACB16" s="0"/>
      <c r="ACC16" s="0"/>
      <c r="ACD16" s="0"/>
      <c r="ACE16" s="0"/>
      <c r="ACF16" s="0"/>
      <c r="ACG16" s="0"/>
      <c r="ACH16" s="0"/>
      <c r="ACI16" s="0"/>
      <c r="ACJ16" s="0"/>
      <c r="ACK16" s="0"/>
      <c r="ACL16" s="0"/>
      <c r="ACM16" s="0"/>
      <c r="ACN16" s="0"/>
      <c r="ACO16" s="0"/>
      <c r="ACP16" s="0"/>
      <c r="ACQ16" s="0"/>
      <c r="ACR16" s="0"/>
      <c r="ACS16" s="0"/>
      <c r="ACT16" s="0"/>
      <c r="ACU16" s="0"/>
      <c r="ACV16" s="0"/>
      <c r="ACW16" s="0"/>
      <c r="ACX16" s="0"/>
      <c r="ACY16" s="0"/>
      <c r="ACZ16" s="0"/>
      <c r="ADA16" s="0"/>
      <c r="ADB16" s="0"/>
      <c r="ADC16" s="0"/>
      <c r="ADD16" s="0"/>
      <c r="ADE16" s="0"/>
      <c r="ADF16" s="0"/>
      <c r="ADG16" s="0"/>
      <c r="ADH16" s="0"/>
      <c r="ADI16" s="0"/>
      <c r="ADJ16" s="0"/>
      <c r="ADK16" s="0"/>
      <c r="ADL16" s="0"/>
      <c r="ADM16" s="0"/>
      <c r="ADN16" s="0"/>
      <c r="ADO16" s="0"/>
      <c r="ADP16" s="0"/>
      <c r="ADQ16" s="0"/>
      <c r="ADR16" s="0"/>
      <c r="ADS16" s="0"/>
      <c r="ADT16" s="0"/>
      <c r="ADU16" s="0"/>
      <c r="ADV16" s="0"/>
      <c r="ADW16" s="0"/>
      <c r="ADX16" s="0"/>
      <c r="ADY16" s="0"/>
      <c r="ADZ16" s="0"/>
      <c r="AEA16" s="0"/>
      <c r="AEB16" s="0"/>
      <c r="AEC16" s="0"/>
      <c r="AED16" s="0"/>
      <c r="AEE16" s="0"/>
      <c r="AEF16" s="0"/>
      <c r="AEG16" s="0"/>
      <c r="AEH16" s="0"/>
      <c r="AEI16" s="0"/>
      <c r="AEJ16" s="0"/>
      <c r="AEK16" s="0"/>
      <c r="AEL16" s="0"/>
      <c r="AEM16" s="0"/>
      <c r="AEN16" s="0"/>
      <c r="AEO16" s="0"/>
      <c r="AEP16" s="0"/>
      <c r="AEQ16" s="0"/>
      <c r="AER16" s="0"/>
      <c r="AES16" s="0"/>
      <c r="AET16" s="0"/>
      <c r="AEU16" s="0"/>
      <c r="AEV16" s="0"/>
      <c r="AEW16" s="0"/>
      <c r="AEX16" s="0"/>
      <c r="AEY16" s="0"/>
      <c r="AEZ16" s="0"/>
      <c r="AFA16" s="0"/>
      <c r="AFB16" s="0"/>
      <c r="AFC16" s="0"/>
      <c r="AFD16" s="0"/>
      <c r="AFE16" s="0"/>
      <c r="AFF16" s="0"/>
      <c r="AFG16" s="0"/>
      <c r="AFH16" s="0"/>
      <c r="AFI16" s="0"/>
      <c r="AFJ16" s="0"/>
      <c r="AFK16" s="0"/>
      <c r="AFL16" s="0"/>
      <c r="AFM16" s="0"/>
      <c r="AFN16" s="0"/>
      <c r="AFO16" s="0"/>
      <c r="AFP16" s="0"/>
      <c r="AFQ16" s="0"/>
      <c r="AFR16" s="0"/>
      <c r="AFS16" s="0"/>
      <c r="AFT16" s="0"/>
      <c r="AFU16" s="0"/>
      <c r="AFV16" s="0"/>
      <c r="AFW16" s="0"/>
      <c r="AFX16" s="0"/>
      <c r="AFY16" s="0"/>
      <c r="AFZ16" s="0"/>
      <c r="AGA16" s="0"/>
      <c r="AGB16" s="0"/>
      <c r="AGC16" s="0"/>
      <c r="AGD16" s="0"/>
      <c r="AGE16" s="0"/>
      <c r="AGF16" s="0"/>
      <c r="AGG16" s="0"/>
      <c r="AGH16" s="0"/>
      <c r="AGI16" s="0"/>
      <c r="AGJ16" s="0"/>
      <c r="AGK16" s="0"/>
      <c r="AGL16" s="0"/>
      <c r="AGM16" s="0"/>
      <c r="AGN16" s="0"/>
      <c r="AGO16" s="0"/>
      <c r="AGP16" s="0"/>
      <c r="AGQ16" s="0"/>
      <c r="AGR16" s="0"/>
      <c r="AGS16" s="0"/>
      <c r="AGT16" s="0"/>
      <c r="AGU16" s="0"/>
      <c r="AGV16" s="0"/>
      <c r="AGW16" s="0"/>
      <c r="AGX16" s="0"/>
      <c r="AGY16" s="0"/>
      <c r="AGZ16" s="0"/>
      <c r="AHA16" s="0"/>
      <c r="AHB16" s="0"/>
      <c r="AHC16" s="0"/>
      <c r="AHD16" s="0"/>
      <c r="AHE16" s="0"/>
      <c r="AHF16" s="0"/>
      <c r="AHG16" s="0"/>
      <c r="AHH16" s="0"/>
      <c r="AHI16" s="0"/>
      <c r="AHJ16" s="0"/>
      <c r="AHK16" s="0"/>
      <c r="AHL16" s="0"/>
      <c r="AHM16" s="0"/>
      <c r="AHN16" s="0"/>
      <c r="AHO16" s="0"/>
      <c r="AHP16" s="0"/>
      <c r="AHQ16" s="0"/>
      <c r="AHR16" s="0"/>
      <c r="AHS16" s="0"/>
      <c r="AHT16" s="0"/>
      <c r="AHU16" s="0"/>
      <c r="AHV16" s="0"/>
      <c r="AHW16" s="0"/>
      <c r="AHX16" s="0"/>
      <c r="AHY16" s="0"/>
      <c r="AHZ16" s="0"/>
      <c r="AIA16" s="0"/>
      <c r="AIB16" s="0"/>
      <c r="AIC16" s="0"/>
      <c r="AID16" s="0"/>
      <c r="AIE16" s="0"/>
      <c r="AIF16" s="0"/>
      <c r="AIG16" s="0"/>
      <c r="AIH16" s="0"/>
      <c r="AII16" s="0"/>
      <c r="AIJ16" s="0"/>
      <c r="AIK16" s="0"/>
      <c r="AIL16" s="0"/>
      <c r="AIM16" s="0"/>
      <c r="AIN16" s="0"/>
      <c r="AIO16" s="0"/>
      <c r="AIP16" s="0"/>
      <c r="AIQ16" s="0"/>
      <c r="AIR16" s="0"/>
      <c r="AIS16" s="0"/>
      <c r="AIT16" s="0"/>
      <c r="AIU16" s="0"/>
      <c r="AIV16" s="0"/>
      <c r="AIW16" s="0"/>
      <c r="AIX16" s="0"/>
      <c r="AIY16" s="0"/>
      <c r="AIZ16" s="0"/>
      <c r="AJA16" s="0"/>
      <c r="AJB16" s="0"/>
      <c r="AJC16" s="0"/>
      <c r="AJD16" s="0"/>
      <c r="AJE16" s="0"/>
      <c r="AJF16" s="0"/>
      <c r="AJG16" s="0"/>
      <c r="AJH16" s="0"/>
      <c r="AJI16" s="0"/>
      <c r="AJJ16" s="0"/>
      <c r="AJK16" s="0"/>
      <c r="AJL16" s="0"/>
      <c r="AJM16" s="0"/>
      <c r="AJN16" s="0"/>
      <c r="AJO16" s="0"/>
      <c r="AJP16" s="0"/>
      <c r="AJQ16" s="0"/>
      <c r="AJR16" s="0"/>
      <c r="AJS16" s="0"/>
      <c r="AJT16" s="0"/>
      <c r="AJU16" s="0"/>
      <c r="AJV16" s="0"/>
      <c r="AJW16" s="0"/>
      <c r="AJX16" s="0"/>
      <c r="AJY16" s="0"/>
      <c r="AJZ16" s="0"/>
      <c r="AKA16" s="0"/>
      <c r="AKB16" s="0"/>
      <c r="AKC16" s="0"/>
      <c r="AKD16" s="0"/>
      <c r="AKE16" s="0"/>
      <c r="AKF16" s="0"/>
      <c r="AKG16" s="0"/>
      <c r="AKH16" s="0"/>
      <c r="AKI16" s="0"/>
      <c r="AKJ16" s="0"/>
      <c r="AKK16" s="0"/>
      <c r="AKL16" s="0"/>
      <c r="AKM16" s="0"/>
      <c r="AKN16" s="0"/>
      <c r="AKO16" s="0"/>
      <c r="AKP16" s="0"/>
      <c r="AKQ16" s="0"/>
      <c r="AKR16" s="0"/>
      <c r="AKS16" s="0"/>
      <c r="AKT16" s="0"/>
      <c r="AKU16" s="0"/>
      <c r="AKV16" s="0"/>
      <c r="AKW16" s="0"/>
      <c r="AKX16" s="0"/>
      <c r="AKY16" s="0"/>
      <c r="AKZ16" s="0"/>
      <c r="ALA16" s="0"/>
      <c r="ALB16" s="0"/>
      <c r="ALC16" s="0"/>
      <c r="ALD16" s="0"/>
      <c r="ALE16" s="0"/>
      <c r="ALF16" s="0"/>
      <c r="ALG16" s="0"/>
      <c r="ALH16" s="0"/>
      <c r="ALI16" s="0"/>
      <c r="ALJ16" s="0"/>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row>
    <row r="17" customFormat="false" ht="15.6" hidden="false" customHeight="true" outlineLevel="0" collapsed="false">
      <c r="A17" s="4" t="s">
        <v>75</v>
      </c>
      <c r="B17" s="5" t="n">
        <v>483656.14</v>
      </c>
      <c r="C17" s="5" t="n">
        <v>227685.68</v>
      </c>
      <c r="D17" s="5" t="n">
        <v>189016.2</v>
      </c>
      <c r="E17" s="5" t="n">
        <v>126483.44</v>
      </c>
      <c r="F17" s="7" t="n">
        <v>25608.83</v>
      </c>
      <c r="G17" s="7" t="n">
        <v>26111.54</v>
      </c>
      <c r="H17" s="6" t="n">
        <f aca="false">SUM(B17:G17)</f>
        <v>1078561.83</v>
      </c>
      <c r="I17" s="0"/>
      <c r="J17" s="0"/>
      <c r="K17" s="0"/>
      <c r="L17" s="0"/>
      <c r="M17" s="0"/>
      <c r="N17" s="0"/>
      <c r="O17" s="0"/>
      <c r="P17" s="0"/>
      <c r="Q17" s="0"/>
      <c r="R17" s="0"/>
      <c r="S17" s="0"/>
      <c r="T17" s="0"/>
      <c r="U17" s="0"/>
      <c r="V17" s="0"/>
      <c r="W17" s="0"/>
      <c r="X17" s="0"/>
      <c r="Y17" s="0"/>
      <c r="Z17" s="0"/>
      <c r="AA17" s="0"/>
      <c r="AB17" s="0"/>
      <c r="AC17" s="0"/>
      <c r="AD17" s="0"/>
      <c r="AE17" s="0"/>
      <c r="AF17" s="0"/>
      <c r="AG17" s="0"/>
      <c r="AH17" s="0"/>
      <c r="AI17" s="0"/>
      <c r="AJ17" s="0"/>
      <c r="AK17" s="0"/>
      <c r="AL17" s="0"/>
      <c r="AM17" s="0"/>
      <c r="AN17" s="0"/>
      <c r="AO17" s="0"/>
      <c r="AP17" s="0"/>
      <c r="AQ17" s="0"/>
      <c r="AR17" s="0"/>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0"/>
      <c r="DV17" s="0"/>
      <c r="DW17" s="0"/>
      <c r="DX17" s="0"/>
      <c r="DY17" s="0"/>
      <c r="DZ17" s="0"/>
      <c r="EA17" s="0"/>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c r="IW17" s="0"/>
      <c r="IX17" s="0"/>
      <c r="IY17" s="0"/>
      <c r="IZ17" s="0"/>
      <c r="JA17" s="0"/>
      <c r="JB17" s="0"/>
      <c r="JC17" s="0"/>
      <c r="JD17" s="0"/>
      <c r="JE17" s="0"/>
      <c r="JF17" s="0"/>
      <c r="JG17" s="0"/>
      <c r="JH17" s="0"/>
      <c r="JI17" s="0"/>
      <c r="JJ17" s="0"/>
      <c r="JK17" s="0"/>
      <c r="JL17" s="0"/>
      <c r="JM17" s="0"/>
      <c r="JN17" s="0"/>
      <c r="JO17" s="0"/>
      <c r="JP17" s="0"/>
      <c r="JQ17" s="0"/>
      <c r="JR17" s="0"/>
      <c r="JS17" s="0"/>
      <c r="JT17" s="0"/>
      <c r="JU17" s="0"/>
      <c r="JV17" s="0"/>
      <c r="JW17" s="0"/>
      <c r="JX17" s="0"/>
      <c r="JY17" s="0"/>
      <c r="JZ17" s="0"/>
      <c r="KA17" s="0"/>
      <c r="KB17" s="0"/>
      <c r="KC17" s="0"/>
      <c r="KD17" s="0"/>
      <c r="KE17" s="0"/>
      <c r="KF17" s="0"/>
      <c r="KG17" s="0"/>
      <c r="KH17" s="0"/>
      <c r="KI17" s="0"/>
      <c r="KJ17" s="0"/>
      <c r="KK17" s="0"/>
      <c r="KL17" s="0"/>
      <c r="KM17" s="0"/>
      <c r="KN17" s="0"/>
      <c r="KO17" s="0"/>
      <c r="KP17" s="0"/>
      <c r="KQ17" s="0"/>
      <c r="KR17" s="0"/>
      <c r="KS17" s="0"/>
      <c r="KT17" s="0"/>
      <c r="KU17" s="0"/>
      <c r="KV17" s="0"/>
      <c r="KW17" s="0"/>
      <c r="KX17" s="0"/>
      <c r="KY17" s="0"/>
      <c r="KZ17" s="0"/>
      <c r="LA17" s="0"/>
      <c r="LB17" s="0"/>
      <c r="LC17" s="0"/>
      <c r="LD17" s="0"/>
      <c r="LE17" s="0"/>
      <c r="LF17" s="0"/>
      <c r="LG17" s="0"/>
      <c r="LH17" s="0"/>
      <c r="LI17" s="0"/>
      <c r="LJ17" s="0"/>
      <c r="LK17" s="0"/>
      <c r="LL17" s="0"/>
      <c r="LM17" s="0"/>
      <c r="LN17" s="0"/>
      <c r="LO17" s="0"/>
      <c r="LP17" s="0"/>
      <c r="LQ17" s="0"/>
      <c r="LR17" s="0"/>
      <c r="LS17" s="0"/>
      <c r="LT17" s="0"/>
      <c r="LU17" s="0"/>
      <c r="LV17" s="0"/>
      <c r="LW17" s="0"/>
      <c r="LX17" s="0"/>
      <c r="LY17" s="0"/>
      <c r="LZ17" s="0"/>
      <c r="MA17" s="0"/>
      <c r="MB17" s="0"/>
      <c r="MC17" s="0"/>
      <c r="MD17" s="0"/>
      <c r="ME17" s="0"/>
      <c r="MF17" s="0"/>
      <c r="MG17" s="0"/>
      <c r="MH17" s="0"/>
      <c r="MI17" s="0"/>
      <c r="MJ17" s="0"/>
      <c r="MK17" s="0"/>
      <c r="ML17" s="0"/>
      <c r="MM17" s="0"/>
      <c r="MN17" s="0"/>
      <c r="MO17" s="0"/>
      <c r="MP17" s="0"/>
      <c r="MQ17" s="0"/>
      <c r="MR17" s="0"/>
      <c r="MS17" s="0"/>
      <c r="MT17" s="0"/>
      <c r="MU17" s="0"/>
      <c r="MV17" s="0"/>
      <c r="MW17" s="0"/>
      <c r="MX17" s="0"/>
      <c r="MY17" s="0"/>
      <c r="MZ17" s="0"/>
      <c r="NA17" s="0"/>
      <c r="NB17" s="0"/>
      <c r="NC17" s="0"/>
      <c r="ND17" s="0"/>
      <c r="NE17" s="0"/>
      <c r="NF17" s="0"/>
      <c r="NG17" s="0"/>
      <c r="NH17" s="0"/>
      <c r="NI17" s="0"/>
      <c r="NJ17" s="0"/>
      <c r="NK17" s="0"/>
      <c r="NL17" s="0"/>
      <c r="NM17" s="0"/>
      <c r="NN17" s="0"/>
      <c r="NO17" s="0"/>
      <c r="NP17" s="0"/>
      <c r="NQ17" s="0"/>
      <c r="NR17" s="0"/>
      <c r="NS17" s="0"/>
      <c r="NT17" s="0"/>
      <c r="NU17" s="0"/>
      <c r="NV17" s="0"/>
      <c r="NW17" s="0"/>
      <c r="NX17" s="0"/>
      <c r="NY17" s="0"/>
      <c r="NZ17" s="0"/>
      <c r="OA17" s="0"/>
      <c r="OB17" s="0"/>
      <c r="OC17" s="0"/>
      <c r="OD17" s="0"/>
      <c r="OE17" s="0"/>
      <c r="OF17" s="0"/>
      <c r="OG17" s="0"/>
      <c r="OH17" s="0"/>
      <c r="OI17" s="0"/>
      <c r="OJ17" s="0"/>
      <c r="OK17" s="0"/>
      <c r="OL17" s="0"/>
      <c r="OM17" s="0"/>
      <c r="ON17" s="0"/>
      <c r="OO17" s="0"/>
      <c r="OP17" s="0"/>
      <c r="OQ17" s="0"/>
      <c r="OR17" s="0"/>
      <c r="OS17" s="0"/>
      <c r="OT17" s="0"/>
      <c r="OU17" s="0"/>
      <c r="OV17" s="0"/>
      <c r="OW17" s="0"/>
      <c r="OX17" s="0"/>
      <c r="OY17" s="0"/>
      <c r="OZ17" s="0"/>
      <c r="PA17" s="0"/>
      <c r="PB17" s="0"/>
      <c r="PC17" s="0"/>
      <c r="PD17" s="0"/>
      <c r="PE17" s="0"/>
      <c r="PF17" s="0"/>
      <c r="PG17" s="0"/>
      <c r="PH17" s="0"/>
      <c r="PI17" s="0"/>
      <c r="PJ17" s="0"/>
      <c r="PK17" s="0"/>
      <c r="PL17" s="0"/>
      <c r="PM17" s="0"/>
      <c r="PN17" s="0"/>
      <c r="PO17" s="0"/>
      <c r="PP17" s="0"/>
      <c r="PQ17" s="0"/>
      <c r="PR17" s="0"/>
      <c r="PS17" s="0"/>
      <c r="PT17" s="0"/>
      <c r="PU17" s="0"/>
      <c r="PV17" s="0"/>
      <c r="PW17" s="0"/>
      <c r="PX17" s="0"/>
      <c r="PY17" s="0"/>
      <c r="PZ17" s="0"/>
      <c r="QA17" s="0"/>
      <c r="QB17" s="0"/>
      <c r="QC17" s="0"/>
      <c r="QD17" s="0"/>
      <c r="QE17" s="0"/>
      <c r="QF17" s="0"/>
      <c r="QG17" s="0"/>
      <c r="QH17" s="0"/>
      <c r="QI17" s="0"/>
      <c r="QJ17" s="0"/>
      <c r="QK17" s="0"/>
      <c r="QL17" s="0"/>
      <c r="QM17" s="0"/>
      <c r="QN17" s="0"/>
      <c r="QO17" s="0"/>
      <c r="QP17" s="0"/>
      <c r="QQ17" s="0"/>
      <c r="QR17" s="0"/>
      <c r="QS17" s="0"/>
      <c r="QT17" s="0"/>
      <c r="QU17" s="0"/>
      <c r="QV17" s="0"/>
      <c r="QW17" s="0"/>
      <c r="QX17" s="0"/>
      <c r="QY17" s="0"/>
      <c r="QZ17" s="0"/>
      <c r="RA17" s="0"/>
      <c r="RB17" s="0"/>
      <c r="RC17" s="0"/>
      <c r="RD17" s="0"/>
      <c r="RE17" s="0"/>
      <c r="RF17" s="0"/>
      <c r="RG17" s="0"/>
      <c r="RH17" s="0"/>
      <c r="RI17" s="0"/>
      <c r="RJ17" s="0"/>
      <c r="RK17" s="0"/>
      <c r="RL17" s="0"/>
      <c r="RM17" s="0"/>
      <c r="RN17" s="0"/>
      <c r="RO17" s="0"/>
      <c r="RP17" s="0"/>
      <c r="RQ17" s="0"/>
      <c r="RR17" s="0"/>
      <c r="RS17" s="0"/>
      <c r="RT17" s="0"/>
      <c r="RU17" s="0"/>
      <c r="RV17" s="0"/>
      <c r="RW17" s="0"/>
      <c r="RX17" s="0"/>
      <c r="RY17" s="0"/>
      <c r="RZ17" s="0"/>
      <c r="SA17" s="0"/>
      <c r="SB17" s="0"/>
      <c r="SC17" s="0"/>
      <c r="SD17" s="0"/>
      <c r="SE17" s="0"/>
      <c r="SF17" s="0"/>
      <c r="SG17" s="0"/>
      <c r="SH17" s="0"/>
      <c r="SI17" s="0"/>
      <c r="SJ17" s="0"/>
      <c r="SK17" s="0"/>
      <c r="SL17" s="0"/>
      <c r="SM17" s="0"/>
      <c r="SN17" s="0"/>
      <c r="SO17" s="0"/>
      <c r="SP17" s="0"/>
      <c r="SQ17" s="0"/>
      <c r="SR17" s="0"/>
      <c r="SS17" s="0"/>
      <c r="ST17" s="0"/>
      <c r="SU17" s="0"/>
      <c r="SV17" s="0"/>
      <c r="SW17" s="0"/>
      <c r="SX17" s="0"/>
      <c r="SY17" s="0"/>
      <c r="SZ17" s="0"/>
      <c r="TA17" s="0"/>
      <c r="TB17" s="0"/>
      <c r="TC17" s="0"/>
      <c r="TD17" s="0"/>
      <c r="TE17" s="0"/>
      <c r="TF17" s="0"/>
      <c r="TG17" s="0"/>
      <c r="TH17" s="0"/>
      <c r="TI17" s="0"/>
      <c r="TJ17" s="0"/>
      <c r="TK17" s="0"/>
      <c r="TL17" s="0"/>
      <c r="TM17" s="0"/>
      <c r="TN17" s="0"/>
      <c r="TO17" s="0"/>
      <c r="TP17" s="0"/>
      <c r="TQ17" s="0"/>
      <c r="TR17" s="0"/>
      <c r="TS17" s="0"/>
      <c r="TT17" s="0"/>
      <c r="TU17" s="0"/>
      <c r="TV17" s="0"/>
      <c r="TW17" s="0"/>
      <c r="TX17" s="0"/>
      <c r="TY17" s="0"/>
      <c r="TZ17" s="0"/>
      <c r="UA17" s="0"/>
      <c r="UB17" s="0"/>
      <c r="UC17" s="0"/>
      <c r="UD17" s="0"/>
      <c r="UE17" s="0"/>
      <c r="UF17" s="0"/>
      <c r="UG17" s="0"/>
      <c r="UH17" s="0"/>
      <c r="UI17" s="0"/>
      <c r="UJ17" s="0"/>
      <c r="UK17" s="0"/>
      <c r="UL17" s="0"/>
      <c r="UM17" s="0"/>
      <c r="UN17" s="0"/>
      <c r="UO17" s="0"/>
      <c r="UP17" s="0"/>
      <c r="UQ17" s="0"/>
      <c r="UR17" s="0"/>
      <c r="US17" s="0"/>
      <c r="UT17" s="0"/>
      <c r="UU17" s="0"/>
      <c r="UV17" s="0"/>
      <c r="UW17" s="0"/>
      <c r="UX17" s="0"/>
      <c r="UY17" s="0"/>
      <c r="UZ17" s="0"/>
      <c r="VA17" s="0"/>
      <c r="VB17" s="0"/>
      <c r="VC17" s="0"/>
      <c r="VD17" s="0"/>
      <c r="VE17" s="0"/>
      <c r="VF17" s="0"/>
      <c r="VG17" s="0"/>
      <c r="VH17" s="0"/>
      <c r="VI17" s="0"/>
      <c r="VJ17" s="0"/>
      <c r="VK17" s="0"/>
      <c r="VL17" s="0"/>
      <c r="VM17" s="0"/>
      <c r="VN17" s="0"/>
      <c r="VO17" s="0"/>
      <c r="VP17" s="0"/>
      <c r="VQ17" s="0"/>
      <c r="VR17" s="0"/>
      <c r="VS17" s="0"/>
      <c r="VT17" s="0"/>
      <c r="VU17" s="0"/>
      <c r="VV17" s="0"/>
      <c r="VW17" s="0"/>
      <c r="VX17" s="0"/>
      <c r="VY17" s="0"/>
      <c r="VZ17" s="0"/>
      <c r="WA17" s="0"/>
      <c r="WB17" s="0"/>
      <c r="WC17" s="0"/>
      <c r="WD17" s="0"/>
      <c r="WE17" s="0"/>
      <c r="WF17" s="0"/>
      <c r="WG17" s="0"/>
      <c r="WH17" s="0"/>
      <c r="WI17" s="0"/>
      <c r="WJ17" s="0"/>
      <c r="WK17" s="0"/>
      <c r="WL17" s="0"/>
      <c r="WM17" s="0"/>
      <c r="WN17" s="0"/>
      <c r="WO17" s="0"/>
      <c r="WP17" s="0"/>
      <c r="WQ17" s="0"/>
      <c r="WR17" s="0"/>
      <c r="WS17" s="0"/>
      <c r="WT17" s="0"/>
      <c r="WU17" s="0"/>
      <c r="WV17" s="0"/>
      <c r="WW17" s="0"/>
      <c r="WX17" s="0"/>
      <c r="WY17" s="0"/>
      <c r="WZ17" s="0"/>
      <c r="XA17" s="0"/>
      <c r="XB17" s="0"/>
      <c r="XC17" s="0"/>
      <c r="XD17" s="0"/>
      <c r="XE17" s="0"/>
      <c r="XF17" s="0"/>
      <c r="XG17" s="0"/>
      <c r="XH17" s="0"/>
      <c r="XI17" s="0"/>
      <c r="XJ17" s="0"/>
      <c r="XK17" s="0"/>
      <c r="XL17" s="0"/>
      <c r="XM17" s="0"/>
      <c r="XN17" s="0"/>
      <c r="XO17" s="0"/>
      <c r="XP17" s="0"/>
      <c r="XQ17" s="0"/>
      <c r="XR17" s="0"/>
      <c r="XS17" s="0"/>
      <c r="XT17" s="0"/>
      <c r="XU17" s="0"/>
      <c r="XV17" s="0"/>
      <c r="XW17" s="0"/>
      <c r="XX17" s="0"/>
      <c r="XY17" s="0"/>
      <c r="XZ17" s="0"/>
      <c r="YA17" s="0"/>
      <c r="YB17" s="0"/>
      <c r="YC17" s="0"/>
      <c r="YD17" s="0"/>
      <c r="YE17" s="0"/>
      <c r="YF17" s="0"/>
      <c r="YG17" s="0"/>
      <c r="YH17" s="0"/>
      <c r="YI17" s="0"/>
      <c r="YJ17" s="0"/>
      <c r="YK17" s="0"/>
      <c r="YL17" s="0"/>
      <c r="YM17" s="0"/>
      <c r="YN17" s="0"/>
      <c r="YO17" s="0"/>
      <c r="YP17" s="0"/>
      <c r="YQ17" s="0"/>
      <c r="YR17" s="0"/>
      <c r="YS17" s="0"/>
      <c r="YT17" s="0"/>
      <c r="YU17" s="0"/>
      <c r="YV17" s="0"/>
      <c r="YW17" s="0"/>
      <c r="YX17" s="0"/>
      <c r="YY17" s="0"/>
      <c r="YZ17" s="0"/>
      <c r="ZA17" s="0"/>
      <c r="ZB17" s="0"/>
      <c r="ZC17" s="0"/>
      <c r="ZD17" s="0"/>
      <c r="ZE17" s="0"/>
      <c r="ZF17" s="0"/>
      <c r="ZG17" s="0"/>
      <c r="ZH17" s="0"/>
      <c r="ZI17" s="0"/>
      <c r="ZJ17" s="0"/>
      <c r="ZK17" s="0"/>
      <c r="ZL17" s="0"/>
      <c r="ZM17" s="0"/>
      <c r="ZN17" s="0"/>
      <c r="ZO17" s="0"/>
      <c r="ZP17" s="0"/>
      <c r="ZQ17" s="0"/>
      <c r="ZR17" s="0"/>
      <c r="ZS17" s="0"/>
      <c r="ZT17" s="0"/>
      <c r="ZU17" s="0"/>
      <c r="ZV17" s="0"/>
      <c r="ZW17" s="0"/>
      <c r="ZX17" s="0"/>
      <c r="ZY17" s="0"/>
      <c r="ZZ17" s="0"/>
      <c r="AAA17" s="0"/>
      <c r="AAB17" s="0"/>
      <c r="AAC17" s="0"/>
      <c r="AAD17" s="0"/>
      <c r="AAE17" s="0"/>
      <c r="AAF17" s="0"/>
      <c r="AAG17" s="0"/>
      <c r="AAH17" s="0"/>
      <c r="AAI17" s="0"/>
      <c r="AAJ17" s="0"/>
      <c r="AAK17" s="0"/>
      <c r="AAL17" s="0"/>
      <c r="AAM17" s="0"/>
      <c r="AAN17" s="0"/>
      <c r="AAO17" s="0"/>
      <c r="AAP17" s="0"/>
      <c r="AAQ17" s="0"/>
      <c r="AAR17" s="0"/>
      <c r="AAS17" s="0"/>
      <c r="AAT17" s="0"/>
      <c r="AAU17" s="0"/>
      <c r="AAV17" s="0"/>
      <c r="AAW17" s="0"/>
      <c r="AAX17" s="0"/>
      <c r="AAY17" s="0"/>
      <c r="AAZ17" s="0"/>
      <c r="ABA17" s="0"/>
      <c r="ABB17" s="0"/>
      <c r="ABC17" s="0"/>
      <c r="ABD17" s="0"/>
      <c r="ABE17" s="0"/>
      <c r="ABF17" s="0"/>
      <c r="ABG17" s="0"/>
      <c r="ABH17" s="0"/>
      <c r="ABI17" s="0"/>
      <c r="ABJ17" s="0"/>
      <c r="ABK17" s="0"/>
      <c r="ABL17" s="0"/>
      <c r="ABM17" s="0"/>
      <c r="ABN17" s="0"/>
      <c r="ABO17" s="0"/>
      <c r="ABP17" s="0"/>
      <c r="ABQ17" s="0"/>
      <c r="ABR17" s="0"/>
      <c r="ABS17" s="0"/>
      <c r="ABT17" s="0"/>
      <c r="ABU17" s="0"/>
      <c r="ABV17" s="0"/>
      <c r="ABW17" s="0"/>
      <c r="ABX17" s="0"/>
      <c r="ABY17" s="0"/>
      <c r="ABZ17" s="0"/>
      <c r="ACA17" s="0"/>
      <c r="ACB17" s="0"/>
      <c r="ACC17" s="0"/>
      <c r="ACD17" s="0"/>
      <c r="ACE17" s="0"/>
      <c r="ACF17" s="0"/>
      <c r="ACG17" s="0"/>
      <c r="ACH17" s="0"/>
      <c r="ACI17" s="0"/>
      <c r="ACJ17" s="0"/>
      <c r="ACK17" s="0"/>
      <c r="ACL17" s="0"/>
      <c r="ACM17" s="0"/>
      <c r="ACN17" s="0"/>
      <c r="ACO17" s="0"/>
      <c r="ACP17" s="0"/>
      <c r="ACQ17" s="0"/>
      <c r="ACR17" s="0"/>
      <c r="ACS17" s="0"/>
      <c r="ACT17" s="0"/>
      <c r="ACU17" s="0"/>
      <c r="ACV17" s="0"/>
      <c r="ACW17" s="0"/>
      <c r="ACX17" s="0"/>
      <c r="ACY17" s="0"/>
      <c r="ACZ17" s="0"/>
      <c r="ADA17" s="0"/>
      <c r="ADB17" s="0"/>
      <c r="ADC17" s="0"/>
      <c r="ADD17" s="0"/>
      <c r="ADE17" s="0"/>
      <c r="ADF17" s="0"/>
      <c r="ADG17" s="0"/>
      <c r="ADH17" s="0"/>
      <c r="ADI17" s="0"/>
      <c r="ADJ17" s="0"/>
      <c r="ADK17" s="0"/>
      <c r="ADL17" s="0"/>
      <c r="ADM17" s="0"/>
      <c r="ADN17" s="0"/>
      <c r="ADO17" s="0"/>
      <c r="ADP17" s="0"/>
      <c r="ADQ17" s="0"/>
      <c r="ADR17" s="0"/>
      <c r="ADS17" s="0"/>
      <c r="ADT17" s="0"/>
      <c r="ADU17" s="0"/>
      <c r="ADV17" s="0"/>
      <c r="ADW17" s="0"/>
      <c r="ADX17" s="0"/>
      <c r="ADY17" s="0"/>
      <c r="ADZ17" s="0"/>
      <c r="AEA17" s="0"/>
      <c r="AEB17" s="0"/>
      <c r="AEC17" s="0"/>
      <c r="AED17" s="0"/>
      <c r="AEE17" s="0"/>
      <c r="AEF17" s="0"/>
      <c r="AEG17" s="0"/>
      <c r="AEH17" s="0"/>
      <c r="AEI17" s="0"/>
      <c r="AEJ17" s="0"/>
      <c r="AEK17" s="0"/>
      <c r="AEL17" s="0"/>
      <c r="AEM17" s="0"/>
      <c r="AEN17" s="0"/>
      <c r="AEO17" s="0"/>
      <c r="AEP17" s="0"/>
      <c r="AEQ17" s="0"/>
      <c r="AER17" s="0"/>
      <c r="AES17" s="0"/>
      <c r="AET17" s="0"/>
      <c r="AEU17" s="0"/>
      <c r="AEV17" s="0"/>
      <c r="AEW17" s="0"/>
      <c r="AEX17" s="0"/>
      <c r="AEY17" s="0"/>
      <c r="AEZ17" s="0"/>
      <c r="AFA17" s="0"/>
      <c r="AFB17" s="0"/>
      <c r="AFC17" s="0"/>
      <c r="AFD17" s="0"/>
      <c r="AFE17" s="0"/>
      <c r="AFF17" s="0"/>
      <c r="AFG17" s="0"/>
      <c r="AFH17" s="0"/>
      <c r="AFI17" s="0"/>
      <c r="AFJ17" s="0"/>
      <c r="AFK17" s="0"/>
      <c r="AFL17" s="0"/>
      <c r="AFM17" s="0"/>
      <c r="AFN17" s="0"/>
      <c r="AFO17" s="0"/>
      <c r="AFP17" s="0"/>
      <c r="AFQ17" s="0"/>
      <c r="AFR17" s="0"/>
      <c r="AFS17" s="0"/>
      <c r="AFT17" s="0"/>
      <c r="AFU17" s="0"/>
      <c r="AFV17" s="0"/>
      <c r="AFW17" s="0"/>
      <c r="AFX17" s="0"/>
      <c r="AFY17" s="0"/>
      <c r="AFZ17" s="0"/>
      <c r="AGA17" s="0"/>
      <c r="AGB17" s="0"/>
      <c r="AGC17" s="0"/>
      <c r="AGD17" s="0"/>
      <c r="AGE17" s="0"/>
      <c r="AGF17" s="0"/>
      <c r="AGG17" s="0"/>
      <c r="AGH17" s="0"/>
      <c r="AGI17" s="0"/>
      <c r="AGJ17" s="0"/>
      <c r="AGK17" s="0"/>
      <c r="AGL17" s="0"/>
      <c r="AGM17" s="0"/>
      <c r="AGN17" s="0"/>
      <c r="AGO17" s="0"/>
      <c r="AGP17" s="0"/>
      <c r="AGQ17" s="0"/>
      <c r="AGR17" s="0"/>
      <c r="AGS17" s="0"/>
      <c r="AGT17" s="0"/>
      <c r="AGU17" s="0"/>
      <c r="AGV17" s="0"/>
      <c r="AGW17" s="0"/>
      <c r="AGX17" s="0"/>
      <c r="AGY17" s="0"/>
      <c r="AGZ17" s="0"/>
      <c r="AHA17" s="0"/>
      <c r="AHB17" s="0"/>
      <c r="AHC17" s="0"/>
      <c r="AHD17" s="0"/>
      <c r="AHE17" s="0"/>
      <c r="AHF17" s="0"/>
      <c r="AHG17" s="0"/>
      <c r="AHH17" s="0"/>
      <c r="AHI17" s="0"/>
      <c r="AHJ17" s="0"/>
      <c r="AHK17" s="0"/>
      <c r="AHL17" s="0"/>
      <c r="AHM17" s="0"/>
      <c r="AHN17" s="0"/>
      <c r="AHO17" s="0"/>
      <c r="AHP17" s="0"/>
      <c r="AHQ17" s="0"/>
      <c r="AHR17" s="0"/>
      <c r="AHS17" s="0"/>
      <c r="AHT17" s="0"/>
      <c r="AHU17" s="0"/>
      <c r="AHV17" s="0"/>
      <c r="AHW17" s="0"/>
      <c r="AHX17" s="0"/>
      <c r="AHY17" s="0"/>
      <c r="AHZ17" s="0"/>
      <c r="AIA17" s="0"/>
      <c r="AIB17" s="0"/>
      <c r="AIC17" s="0"/>
      <c r="AID17" s="0"/>
      <c r="AIE17" s="0"/>
      <c r="AIF17" s="0"/>
      <c r="AIG17" s="0"/>
      <c r="AIH17" s="0"/>
      <c r="AII17" s="0"/>
      <c r="AIJ17" s="0"/>
      <c r="AIK17" s="0"/>
      <c r="AIL17" s="0"/>
      <c r="AIM17" s="0"/>
      <c r="AIN17" s="0"/>
      <c r="AIO17" s="0"/>
      <c r="AIP17" s="0"/>
      <c r="AIQ17" s="0"/>
      <c r="AIR17" s="0"/>
      <c r="AIS17" s="0"/>
      <c r="AIT17" s="0"/>
      <c r="AIU17" s="0"/>
      <c r="AIV17" s="0"/>
      <c r="AIW17" s="0"/>
      <c r="AIX17" s="0"/>
      <c r="AIY17" s="0"/>
      <c r="AIZ17" s="0"/>
      <c r="AJA17" s="0"/>
      <c r="AJB17" s="0"/>
      <c r="AJC17" s="0"/>
      <c r="AJD17" s="0"/>
      <c r="AJE17" s="0"/>
      <c r="AJF17" s="0"/>
      <c r="AJG17" s="0"/>
      <c r="AJH17" s="0"/>
      <c r="AJI17" s="0"/>
      <c r="AJJ17" s="0"/>
      <c r="AJK17" s="0"/>
      <c r="AJL17" s="0"/>
      <c r="AJM17" s="0"/>
      <c r="AJN17" s="0"/>
      <c r="AJO17" s="0"/>
      <c r="AJP17" s="0"/>
      <c r="AJQ17" s="0"/>
      <c r="AJR17" s="0"/>
      <c r="AJS17" s="0"/>
      <c r="AJT17" s="0"/>
      <c r="AJU17" s="0"/>
      <c r="AJV17" s="0"/>
      <c r="AJW17" s="0"/>
      <c r="AJX17" s="0"/>
      <c r="AJY17" s="0"/>
      <c r="AJZ17" s="0"/>
      <c r="AKA17" s="0"/>
      <c r="AKB17" s="0"/>
      <c r="AKC17" s="0"/>
      <c r="AKD17" s="0"/>
      <c r="AKE17" s="0"/>
      <c r="AKF17" s="0"/>
      <c r="AKG17" s="0"/>
      <c r="AKH17" s="0"/>
      <c r="AKI17" s="0"/>
      <c r="AKJ17" s="0"/>
      <c r="AKK17" s="0"/>
      <c r="AKL17" s="0"/>
      <c r="AKM17" s="0"/>
      <c r="AKN17" s="0"/>
      <c r="AKO17" s="0"/>
      <c r="AKP17" s="0"/>
      <c r="AKQ17" s="0"/>
      <c r="AKR17" s="0"/>
      <c r="AKS17" s="0"/>
      <c r="AKT17" s="0"/>
      <c r="AKU17" s="0"/>
      <c r="AKV17" s="0"/>
      <c r="AKW17" s="0"/>
      <c r="AKX17" s="0"/>
      <c r="AKY17" s="0"/>
      <c r="AKZ17" s="0"/>
      <c r="ALA17" s="0"/>
      <c r="ALB17" s="0"/>
      <c r="ALC17" s="0"/>
      <c r="ALD17" s="0"/>
      <c r="ALE17" s="0"/>
      <c r="ALF17" s="0"/>
      <c r="ALG17" s="0"/>
      <c r="ALH17" s="0"/>
      <c r="ALI17" s="0"/>
      <c r="ALJ17" s="0"/>
      <c r="ALK17" s="0"/>
      <c r="ALL17" s="0"/>
      <c r="ALM17" s="0"/>
      <c r="ALN17" s="0"/>
      <c r="ALO17" s="0"/>
      <c r="ALP17" s="0"/>
      <c r="ALQ17" s="0"/>
      <c r="ALR17" s="0"/>
      <c r="ALS17" s="0"/>
      <c r="ALT17" s="0"/>
      <c r="ALU17" s="0"/>
      <c r="ALV17" s="0"/>
      <c r="ALW17" s="0"/>
      <c r="ALX17" s="0"/>
      <c r="ALY17" s="0"/>
      <c r="ALZ17" s="0"/>
      <c r="AMA17" s="0"/>
      <c r="AMB17" s="0"/>
      <c r="AMC17" s="0"/>
      <c r="AMD17" s="0"/>
      <c r="AME17" s="0"/>
      <c r="AMF17" s="0"/>
      <c r="AMG17" s="0"/>
      <c r="AMH17" s="0"/>
    </row>
    <row r="18" customFormat="false" ht="15.6" hidden="false" customHeight="true" outlineLevel="0" collapsed="false">
      <c r="A18" s="4" t="s">
        <v>77</v>
      </c>
      <c r="B18" s="5" t="n">
        <v>167409</v>
      </c>
      <c r="C18" s="7" t="n">
        <v>81716</v>
      </c>
      <c r="D18" s="5" t="n">
        <v>99773</v>
      </c>
      <c r="E18" s="5" t="n">
        <v>87102</v>
      </c>
      <c r="F18" s="5" t="n">
        <v>19096</v>
      </c>
      <c r="G18" s="5" t="n">
        <v>30651</v>
      </c>
      <c r="H18" s="6" t="n">
        <f aca="false">SUM(B18:G18)</f>
        <v>485747</v>
      </c>
      <c r="I18" s="0"/>
      <c r="J18" s="0"/>
      <c r="K18" s="0"/>
      <c r="L18" s="0"/>
      <c r="M18" s="0"/>
      <c r="N18" s="0"/>
      <c r="O18" s="0"/>
      <c r="P18" s="0"/>
      <c r="Q18" s="0"/>
      <c r="R18" s="0"/>
      <c r="S18" s="0"/>
      <c r="T18" s="0"/>
      <c r="U18" s="0"/>
      <c r="V18" s="0"/>
      <c r="W18" s="0"/>
      <c r="X18" s="0"/>
      <c r="Y18" s="0"/>
      <c r="Z18" s="0"/>
      <c r="AA18" s="0"/>
      <c r="AB18" s="0"/>
      <c r="AC18" s="0"/>
      <c r="AD18" s="0"/>
      <c r="AE18" s="0"/>
      <c r="AF18" s="0"/>
      <c r="AG18" s="0"/>
      <c r="AH18" s="0"/>
      <c r="AI18" s="0"/>
      <c r="AJ18" s="0"/>
      <c r="AK18" s="0"/>
      <c r="AL18" s="0"/>
      <c r="AM18" s="0"/>
      <c r="AN18" s="0"/>
      <c r="AO18" s="0"/>
      <c r="AP18" s="0"/>
      <c r="AQ18" s="0"/>
      <c r="AR18" s="0"/>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row>
    <row r="19" customFormat="false" ht="15.6" hidden="false" customHeight="true" outlineLevel="0" collapsed="false">
      <c r="A19" s="4" t="s">
        <v>84</v>
      </c>
      <c r="B19" s="5" t="n">
        <v>349618.65</v>
      </c>
      <c r="C19" s="5" t="n">
        <v>206273.65</v>
      </c>
      <c r="D19" s="6" t="n">
        <v>186310.94</v>
      </c>
      <c r="E19" s="5" t="n">
        <v>133890.24</v>
      </c>
      <c r="F19" s="5" t="n">
        <v>21290.57</v>
      </c>
      <c r="G19" s="5" t="n">
        <v>48890.38</v>
      </c>
      <c r="H19" s="6" t="n">
        <f aca="false">SUM(B19:G19)</f>
        <v>946274.43</v>
      </c>
      <c r="I19" s="0"/>
      <c r="J19" s="0"/>
      <c r="K19" s="0"/>
      <c r="L19" s="0"/>
      <c r="M19" s="0"/>
      <c r="N19" s="0"/>
      <c r="O19" s="0"/>
      <c r="P19" s="0"/>
      <c r="Q19" s="0"/>
      <c r="R19" s="0"/>
      <c r="S19" s="0"/>
      <c r="T19" s="0"/>
      <c r="U19" s="0"/>
      <c r="V19" s="0"/>
      <c r="W19" s="0"/>
      <c r="X19" s="0"/>
      <c r="Y19" s="0"/>
      <c r="Z19" s="0"/>
      <c r="AA19" s="0"/>
      <c r="AB19" s="0"/>
      <c r="AC19" s="0"/>
      <c r="AD19" s="0"/>
      <c r="AE19" s="0"/>
      <c r="AF19" s="0"/>
      <c r="AG19" s="0"/>
      <c r="AH19" s="0"/>
      <c r="AI19" s="0"/>
      <c r="AJ19" s="0"/>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row>
    <row r="20" customFormat="false" ht="15.6" hidden="false" customHeight="true" outlineLevel="0" collapsed="false">
      <c r="A20" s="11" t="s">
        <v>91</v>
      </c>
      <c r="B20" s="5" t="n">
        <v>132232</v>
      </c>
      <c r="C20" s="5" t="n">
        <v>67053</v>
      </c>
      <c r="D20" s="5" t="n">
        <v>222069</v>
      </c>
      <c r="E20" s="5" t="n">
        <v>132573</v>
      </c>
      <c r="F20" s="5" t="n">
        <v>0</v>
      </c>
      <c r="G20" s="5" t="n">
        <v>0</v>
      </c>
      <c r="H20" s="6" t="n">
        <f aca="false">SUM(B20:G20)</f>
        <v>553927</v>
      </c>
      <c r="I20" s="0"/>
      <c r="J20" s="0"/>
      <c r="K20" s="0"/>
      <c r="L20" s="0"/>
      <c r="M20" s="0"/>
      <c r="N20" s="0"/>
      <c r="O20" s="0"/>
      <c r="P20" s="0"/>
      <c r="Q20" s="0"/>
      <c r="R20" s="0"/>
      <c r="S20" s="0"/>
      <c r="T20" s="0"/>
      <c r="U20" s="0"/>
      <c r="V20" s="0"/>
      <c r="W20" s="0"/>
      <c r="X20" s="0"/>
      <c r="Y20" s="0"/>
      <c r="Z20" s="0"/>
      <c r="AA20" s="0"/>
      <c r="AB20" s="0"/>
      <c r="AC20" s="0"/>
      <c r="AD20" s="0"/>
      <c r="AE20" s="0"/>
      <c r="AF20" s="0"/>
      <c r="AG20" s="0"/>
      <c r="AH20" s="0"/>
      <c r="AI20" s="0"/>
      <c r="AJ20" s="0"/>
      <c r="AK20" s="0"/>
      <c r="AL20" s="0"/>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0"/>
      <c r="DV20" s="0"/>
      <c r="DW20" s="0"/>
      <c r="DX20" s="0"/>
      <c r="DY20" s="0"/>
      <c r="DZ20" s="0"/>
      <c r="EA20" s="0"/>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c r="IW20" s="0"/>
      <c r="IX20" s="0"/>
      <c r="IY20" s="0"/>
      <c r="IZ20" s="0"/>
      <c r="JA20" s="0"/>
      <c r="JB20" s="0"/>
      <c r="JC20" s="0"/>
      <c r="JD20" s="0"/>
      <c r="JE20" s="0"/>
      <c r="JF20" s="0"/>
      <c r="JG20" s="0"/>
      <c r="JH20" s="0"/>
      <c r="JI20" s="0"/>
      <c r="JJ20" s="0"/>
      <c r="JK20" s="0"/>
      <c r="JL20" s="0"/>
      <c r="JM20" s="0"/>
      <c r="JN20" s="0"/>
      <c r="JO20" s="0"/>
      <c r="JP20" s="0"/>
      <c r="JQ20" s="0"/>
      <c r="JR20" s="0"/>
      <c r="JS20" s="0"/>
      <c r="JT20" s="0"/>
      <c r="JU20" s="0"/>
      <c r="JV20" s="0"/>
      <c r="JW20" s="0"/>
      <c r="JX20" s="0"/>
      <c r="JY20" s="0"/>
      <c r="JZ20" s="0"/>
      <c r="KA20" s="0"/>
      <c r="KB20" s="0"/>
      <c r="KC20" s="0"/>
      <c r="KD20" s="0"/>
      <c r="KE20" s="0"/>
      <c r="KF20" s="0"/>
      <c r="KG20" s="0"/>
      <c r="KH20" s="0"/>
      <c r="KI20" s="0"/>
      <c r="KJ20" s="0"/>
      <c r="KK20" s="0"/>
      <c r="KL20" s="0"/>
      <c r="KM20" s="0"/>
      <c r="KN20" s="0"/>
      <c r="KO20" s="0"/>
      <c r="KP20" s="0"/>
      <c r="KQ20" s="0"/>
      <c r="KR20" s="0"/>
      <c r="KS20" s="0"/>
      <c r="KT20" s="0"/>
      <c r="KU20" s="0"/>
      <c r="KV20" s="0"/>
      <c r="KW20" s="0"/>
      <c r="KX20" s="0"/>
      <c r="KY20" s="0"/>
      <c r="KZ20" s="0"/>
      <c r="LA20" s="0"/>
      <c r="LB20" s="0"/>
      <c r="LC20" s="0"/>
      <c r="LD20" s="0"/>
      <c r="LE20" s="0"/>
      <c r="LF20" s="0"/>
      <c r="LG20" s="0"/>
      <c r="LH20" s="0"/>
      <c r="LI20" s="0"/>
      <c r="LJ20" s="0"/>
      <c r="LK20" s="0"/>
      <c r="LL20" s="0"/>
      <c r="LM20" s="0"/>
      <c r="LN20" s="0"/>
      <c r="LO20" s="0"/>
      <c r="LP20" s="0"/>
      <c r="LQ20" s="0"/>
      <c r="LR20" s="0"/>
      <c r="LS20" s="0"/>
      <c r="LT20" s="0"/>
      <c r="LU20" s="0"/>
      <c r="LV20" s="0"/>
      <c r="LW20" s="0"/>
      <c r="LX20" s="0"/>
      <c r="LY20" s="0"/>
      <c r="LZ20" s="0"/>
      <c r="MA20" s="0"/>
      <c r="MB20" s="0"/>
      <c r="MC20" s="0"/>
      <c r="MD20" s="0"/>
      <c r="ME20" s="0"/>
      <c r="MF20" s="0"/>
      <c r="MG20" s="0"/>
      <c r="MH20" s="0"/>
      <c r="MI20" s="0"/>
      <c r="MJ20" s="0"/>
      <c r="MK20" s="0"/>
      <c r="ML20" s="0"/>
      <c r="MM20" s="0"/>
      <c r="MN20" s="0"/>
      <c r="MO20" s="0"/>
      <c r="MP20" s="0"/>
      <c r="MQ20" s="0"/>
      <c r="MR20" s="0"/>
      <c r="MS20" s="0"/>
      <c r="MT20" s="0"/>
      <c r="MU20" s="0"/>
      <c r="MV20" s="0"/>
      <c r="MW20" s="0"/>
      <c r="MX20" s="0"/>
      <c r="MY20" s="0"/>
      <c r="MZ20" s="0"/>
      <c r="NA20" s="0"/>
      <c r="NB20" s="0"/>
      <c r="NC20" s="0"/>
      <c r="ND20" s="0"/>
      <c r="NE20" s="0"/>
      <c r="NF20" s="0"/>
      <c r="NG20" s="0"/>
      <c r="NH20" s="0"/>
      <c r="NI20" s="0"/>
      <c r="NJ20" s="0"/>
      <c r="NK20" s="0"/>
      <c r="NL20" s="0"/>
      <c r="NM20" s="0"/>
      <c r="NN20" s="0"/>
      <c r="NO20" s="0"/>
      <c r="NP20" s="0"/>
      <c r="NQ20" s="0"/>
      <c r="NR20" s="0"/>
      <c r="NS20" s="0"/>
      <c r="NT20" s="0"/>
      <c r="NU20" s="0"/>
      <c r="NV20" s="0"/>
      <c r="NW20" s="0"/>
      <c r="NX20" s="0"/>
      <c r="NY20" s="0"/>
      <c r="NZ20" s="0"/>
      <c r="OA20" s="0"/>
      <c r="OB20" s="0"/>
      <c r="OC20" s="0"/>
      <c r="OD20" s="0"/>
      <c r="OE20" s="0"/>
      <c r="OF20" s="0"/>
      <c r="OG20" s="0"/>
      <c r="OH20" s="0"/>
      <c r="OI20" s="0"/>
      <c r="OJ20" s="0"/>
      <c r="OK20" s="0"/>
      <c r="OL20" s="0"/>
      <c r="OM20" s="0"/>
      <c r="ON20" s="0"/>
      <c r="OO20" s="0"/>
      <c r="OP20" s="0"/>
      <c r="OQ20" s="0"/>
      <c r="OR20" s="0"/>
      <c r="OS20" s="0"/>
      <c r="OT20" s="0"/>
      <c r="OU20" s="0"/>
      <c r="OV20" s="0"/>
      <c r="OW20" s="0"/>
      <c r="OX20" s="0"/>
      <c r="OY20" s="0"/>
      <c r="OZ20" s="0"/>
      <c r="PA20" s="0"/>
      <c r="PB20" s="0"/>
      <c r="PC20" s="0"/>
      <c r="PD20" s="0"/>
      <c r="PE20" s="0"/>
      <c r="PF20" s="0"/>
      <c r="PG20" s="0"/>
      <c r="PH20" s="0"/>
      <c r="PI20" s="0"/>
      <c r="PJ20" s="0"/>
      <c r="PK20" s="0"/>
      <c r="PL20" s="0"/>
      <c r="PM20" s="0"/>
      <c r="PN20" s="0"/>
      <c r="PO20" s="0"/>
      <c r="PP20" s="0"/>
      <c r="PQ20" s="0"/>
      <c r="PR20" s="0"/>
      <c r="PS20" s="0"/>
      <c r="PT20" s="0"/>
      <c r="PU20" s="0"/>
      <c r="PV20" s="0"/>
      <c r="PW20" s="0"/>
      <c r="PX20" s="0"/>
      <c r="PY20" s="0"/>
      <c r="PZ20" s="0"/>
      <c r="QA20" s="0"/>
      <c r="QB20" s="0"/>
      <c r="QC20" s="0"/>
      <c r="QD20" s="0"/>
      <c r="QE20" s="0"/>
      <c r="QF20" s="0"/>
      <c r="QG20" s="0"/>
      <c r="QH20" s="0"/>
      <c r="QI20" s="0"/>
      <c r="QJ20" s="0"/>
      <c r="QK20" s="0"/>
      <c r="QL20" s="0"/>
      <c r="QM20" s="0"/>
      <c r="QN20" s="0"/>
      <c r="QO20" s="0"/>
      <c r="QP20" s="0"/>
      <c r="QQ20" s="0"/>
      <c r="QR20" s="0"/>
      <c r="QS20" s="0"/>
      <c r="QT20" s="0"/>
      <c r="QU20" s="0"/>
      <c r="QV20" s="0"/>
      <c r="QW20" s="0"/>
      <c r="QX20" s="0"/>
      <c r="QY20" s="0"/>
      <c r="QZ20" s="0"/>
      <c r="RA20" s="0"/>
      <c r="RB20" s="0"/>
      <c r="RC20" s="0"/>
      <c r="RD20" s="0"/>
      <c r="RE20" s="0"/>
      <c r="RF20" s="0"/>
      <c r="RG20" s="0"/>
      <c r="RH20" s="0"/>
      <c r="RI20" s="0"/>
      <c r="RJ20" s="0"/>
      <c r="RK20" s="0"/>
      <c r="RL20" s="0"/>
      <c r="RM20" s="0"/>
      <c r="RN20" s="0"/>
      <c r="RO20" s="0"/>
      <c r="RP20" s="0"/>
      <c r="RQ20" s="0"/>
      <c r="RR20" s="0"/>
      <c r="RS20" s="0"/>
      <c r="RT20" s="0"/>
      <c r="RU20" s="0"/>
      <c r="RV20" s="0"/>
      <c r="RW20" s="0"/>
      <c r="RX20" s="0"/>
      <c r="RY20" s="0"/>
      <c r="RZ20" s="0"/>
      <c r="SA20" s="0"/>
      <c r="SB20" s="0"/>
      <c r="SC20" s="0"/>
      <c r="SD20" s="0"/>
      <c r="SE20" s="0"/>
      <c r="SF20" s="0"/>
      <c r="SG20" s="0"/>
      <c r="SH20" s="0"/>
      <c r="SI20" s="0"/>
      <c r="SJ20" s="0"/>
      <c r="SK20" s="0"/>
      <c r="SL20" s="0"/>
      <c r="SM20" s="0"/>
      <c r="SN20" s="0"/>
      <c r="SO20" s="0"/>
      <c r="SP20" s="0"/>
      <c r="SQ20" s="0"/>
      <c r="SR20" s="0"/>
      <c r="SS20" s="0"/>
      <c r="ST20" s="0"/>
      <c r="SU20" s="0"/>
      <c r="SV20" s="0"/>
      <c r="SW20" s="0"/>
      <c r="SX20" s="0"/>
      <c r="SY20" s="0"/>
      <c r="SZ20" s="0"/>
      <c r="TA20" s="0"/>
      <c r="TB20" s="0"/>
      <c r="TC20" s="0"/>
      <c r="TD20" s="0"/>
      <c r="TE20" s="0"/>
      <c r="TF20" s="0"/>
      <c r="TG20" s="0"/>
      <c r="TH20" s="0"/>
      <c r="TI20" s="0"/>
      <c r="TJ20" s="0"/>
      <c r="TK20" s="0"/>
      <c r="TL20" s="0"/>
      <c r="TM20" s="0"/>
      <c r="TN20" s="0"/>
      <c r="TO20" s="0"/>
      <c r="TP20" s="0"/>
      <c r="TQ20" s="0"/>
      <c r="TR20" s="0"/>
      <c r="TS20" s="0"/>
      <c r="TT20" s="0"/>
      <c r="TU20" s="0"/>
      <c r="TV20" s="0"/>
      <c r="TW20" s="0"/>
      <c r="TX20" s="0"/>
      <c r="TY20" s="0"/>
      <c r="TZ20" s="0"/>
      <c r="UA20" s="0"/>
      <c r="UB20" s="0"/>
      <c r="UC20" s="0"/>
      <c r="UD20" s="0"/>
      <c r="UE20" s="0"/>
      <c r="UF20" s="0"/>
      <c r="UG20" s="0"/>
      <c r="UH20" s="0"/>
      <c r="UI20" s="0"/>
      <c r="UJ20" s="0"/>
      <c r="UK20" s="0"/>
      <c r="UL20" s="0"/>
      <c r="UM20" s="0"/>
      <c r="UN20" s="0"/>
      <c r="UO20" s="0"/>
      <c r="UP20" s="0"/>
      <c r="UQ20" s="0"/>
      <c r="UR20" s="0"/>
      <c r="US20" s="0"/>
      <c r="UT20" s="0"/>
      <c r="UU20" s="0"/>
      <c r="UV20" s="0"/>
      <c r="UW20" s="0"/>
      <c r="UX20" s="0"/>
      <c r="UY20" s="0"/>
      <c r="UZ20" s="0"/>
      <c r="VA20" s="0"/>
      <c r="VB20" s="0"/>
      <c r="VC20" s="0"/>
      <c r="VD20" s="0"/>
      <c r="VE20" s="0"/>
      <c r="VF20" s="0"/>
      <c r="VG20" s="0"/>
      <c r="VH20" s="0"/>
      <c r="VI20" s="0"/>
      <c r="VJ20" s="0"/>
      <c r="VK20" s="0"/>
      <c r="VL20" s="0"/>
      <c r="VM20" s="0"/>
      <c r="VN20" s="0"/>
      <c r="VO20" s="0"/>
      <c r="VP20" s="0"/>
      <c r="VQ20" s="0"/>
      <c r="VR20" s="0"/>
      <c r="VS20" s="0"/>
      <c r="VT20" s="0"/>
      <c r="VU20" s="0"/>
      <c r="VV20" s="0"/>
      <c r="VW20" s="0"/>
      <c r="VX20" s="0"/>
      <c r="VY20" s="0"/>
      <c r="VZ20" s="0"/>
      <c r="WA20" s="0"/>
      <c r="WB20" s="0"/>
      <c r="WC20" s="0"/>
      <c r="WD20" s="0"/>
      <c r="WE20" s="0"/>
      <c r="WF20" s="0"/>
      <c r="WG20" s="0"/>
      <c r="WH20" s="0"/>
      <c r="WI20" s="0"/>
      <c r="WJ20" s="0"/>
      <c r="WK20" s="0"/>
      <c r="WL20" s="0"/>
      <c r="WM20" s="0"/>
      <c r="WN20" s="0"/>
      <c r="WO20" s="0"/>
      <c r="WP20" s="0"/>
      <c r="WQ20" s="0"/>
      <c r="WR20" s="0"/>
      <c r="WS20" s="0"/>
      <c r="WT20" s="0"/>
      <c r="WU20" s="0"/>
      <c r="WV20" s="0"/>
      <c r="WW20" s="0"/>
      <c r="WX20" s="0"/>
      <c r="WY20" s="0"/>
      <c r="WZ20" s="0"/>
      <c r="XA20" s="0"/>
      <c r="XB20" s="0"/>
      <c r="XC20" s="0"/>
      <c r="XD20" s="0"/>
      <c r="XE20" s="0"/>
      <c r="XF20" s="0"/>
      <c r="XG20" s="0"/>
      <c r="XH20" s="0"/>
      <c r="XI20" s="0"/>
      <c r="XJ20" s="0"/>
      <c r="XK20" s="0"/>
      <c r="XL20" s="0"/>
      <c r="XM20" s="0"/>
      <c r="XN20" s="0"/>
      <c r="XO20" s="0"/>
      <c r="XP20" s="0"/>
      <c r="XQ20" s="0"/>
      <c r="XR20" s="0"/>
      <c r="XS20" s="0"/>
      <c r="XT20" s="0"/>
      <c r="XU20" s="0"/>
      <c r="XV20" s="0"/>
      <c r="XW20" s="0"/>
      <c r="XX20" s="0"/>
      <c r="XY20" s="0"/>
      <c r="XZ20" s="0"/>
      <c r="YA20" s="0"/>
      <c r="YB20" s="0"/>
      <c r="YC20" s="0"/>
      <c r="YD20" s="0"/>
      <c r="YE20" s="0"/>
      <c r="YF20" s="0"/>
      <c r="YG20" s="0"/>
      <c r="YH20" s="0"/>
      <c r="YI20" s="0"/>
      <c r="YJ20" s="0"/>
      <c r="YK20" s="0"/>
      <c r="YL20" s="0"/>
      <c r="YM20" s="0"/>
      <c r="YN20" s="0"/>
      <c r="YO20" s="0"/>
      <c r="YP20" s="0"/>
      <c r="YQ20" s="0"/>
      <c r="YR20" s="0"/>
      <c r="YS20" s="0"/>
      <c r="YT20" s="0"/>
      <c r="YU20" s="0"/>
      <c r="YV20" s="0"/>
      <c r="YW20" s="0"/>
      <c r="YX20" s="0"/>
      <c r="YY20" s="0"/>
      <c r="YZ20" s="0"/>
      <c r="ZA20" s="0"/>
      <c r="ZB20" s="0"/>
      <c r="ZC20" s="0"/>
      <c r="ZD20" s="0"/>
      <c r="ZE20" s="0"/>
      <c r="ZF20" s="0"/>
      <c r="ZG20" s="0"/>
      <c r="ZH20" s="0"/>
      <c r="ZI20" s="0"/>
      <c r="ZJ20" s="0"/>
      <c r="ZK20" s="0"/>
      <c r="ZL20" s="0"/>
      <c r="ZM20" s="0"/>
      <c r="ZN20" s="0"/>
      <c r="ZO20" s="0"/>
      <c r="ZP20" s="0"/>
      <c r="ZQ20" s="0"/>
      <c r="ZR20" s="0"/>
      <c r="ZS20" s="0"/>
      <c r="ZT20" s="0"/>
      <c r="ZU20" s="0"/>
      <c r="ZV20" s="0"/>
      <c r="ZW20" s="0"/>
      <c r="ZX20" s="0"/>
      <c r="ZY20" s="0"/>
      <c r="ZZ20" s="0"/>
      <c r="AAA20" s="0"/>
      <c r="AAB20" s="0"/>
      <c r="AAC20" s="0"/>
      <c r="AAD20" s="0"/>
      <c r="AAE20" s="0"/>
      <c r="AAF20" s="0"/>
      <c r="AAG20" s="0"/>
      <c r="AAH20" s="0"/>
      <c r="AAI20" s="0"/>
      <c r="AAJ20" s="0"/>
      <c r="AAK20" s="0"/>
      <c r="AAL20" s="0"/>
      <c r="AAM20" s="0"/>
      <c r="AAN20" s="0"/>
      <c r="AAO20" s="0"/>
      <c r="AAP20" s="0"/>
      <c r="AAQ20" s="0"/>
      <c r="AAR20" s="0"/>
      <c r="AAS20" s="0"/>
      <c r="AAT20" s="0"/>
      <c r="AAU20" s="0"/>
      <c r="AAV20" s="0"/>
      <c r="AAW20" s="0"/>
      <c r="AAX20" s="0"/>
      <c r="AAY20" s="0"/>
      <c r="AAZ20" s="0"/>
      <c r="ABA20" s="0"/>
      <c r="ABB20" s="0"/>
      <c r="ABC20" s="0"/>
      <c r="ABD20" s="0"/>
      <c r="ABE20" s="0"/>
      <c r="ABF20" s="0"/>
      <c r="ABG20" s="0"/>
      <c r="ABH20" s="0"/>
      <c r="ABI20" s="0"/>
      <c r="ABJ20" s="0"/>
      <c r="ABK20" s="0"/>
      <c r="ABL20" s="0"/>
      <c r="ABM20" s="0"/>
      <c r="ABN20" s="0"/>
      <c r="ABO20" s="0"/>
      <c r="ABP20" s="0"/>
      <c r="ABQ20" s="0"/>
      <c r="ABR20" s="0"/>
      <c r="ABS20" s="0"/>
      <c r="ABT20" s="0"/>
      <c r="ABU20" s="0"/>
      <c r="ABV20" s="0"/>
      <c r="ABW20" s="0"/>
      <c r="ABX20" s="0"/>
      <c r="ABY20" s="0"/>
      <c r="ABZ20" s="0"/>
      <c r="ACA20" s="0"/>
      <c r="ACB20" s="0"/>
      <c r="ACC20" s="0"/>
      <c r="ACD20" s="0"/>
      <c r="ACE20" s="0"/>
      <c r="ACF20" s="0"/>
      <c r="ACG20" s="0"/>
      <c r="ACH20" s="0"/>
      <c r="ACI20" s="0"/>
      <c r="ACJ20" s="0"/>
      <c r="ACK20" s="0"/>
      <c r="ACL20" s="0"/>
      <c r="ACM20" s="0"/>
      <c r="ACN20" s="0"/>
      <c r="ACO20" s="0"/>
      <c r="ACP20" s="0"/>
      <c r="ACQ20" s="0"/>
      <c r="ACR20" s="0"/>
      <c r="ACS20" s="0"/>
      <c r="ACT20" s="0"/>
      <c r="ACU20" s="0"/>
      <c r="ACV20" s="0"/>
      <c r="ACW20" s="0"/>
      <c r="ACX20" s="0"/>
      <c r="ACY20" s="0"/>
      <c r="ACZ20" s="0"/>
      <c r="ADA20" s="0"/>
      <c r="ADB20" s="0"/>
      <c r="ADC20" s="0"/>
      <c r="ADD20" s="0"/>
      <c r="ADE20" s="0"/>
      <c r="ADF20" s="0"/>
      <c r="ADG20" s="0"/>
      <c r="ADH20" s="0"/>
      <c r="ADI20" s="0"/>
      <c r="ADJ20" s="0"/>
      <c r="ADK20" s="0"/>
      <c r="ADL20" s="0"/>
      <c r="ADM20" s="0"/>
      <c r="ADN20" s="0"/>
      <c r="ADO20" s="0"/>
      <c r="ADP20" s="0"/>
      <c r="ADQ20" s="0"/>
      <c r="ADR20" s="0"/>
      <c r="ADS20" s="0"/>
      <c r="ADT20" s="0"/>
      <c r="ADU20" s="0"/>
      <c r="ADV20" s="0"/>
      <c r="ADW20" s="0"/>
      <c r="ADX20" s="0"/>
      <c r="ADY20" s="0"/>
      <c r="ADZ20" s="0"/>
      <c r="AEA20" s="0"/>
      <c r="AEB20" s="0"/>
      <c r="AEC20" s="0"/>
      <c r="AED20" s="0"/>
      <c r="AEE20" s="0"/>
      <c r="AEF20" s="0"/>
      <c r="AEG20" s="0"/>
      <c r="AEH20" s="0"/>
      <c r="AEI20" s="0"/>
      <c r="AEJ20" s="0"/>
      <c r="AEK20" s="0"/>
      <c r="AEL20" s="0"/>
      <c r="AEM20" s="0"/>
      <c r="AEN20" s="0"/>
      <c r="AEO20" s="0"/>
      <c r="AEP20" s="0"/>
      <c r="AEQ20" s="0"/>
      <c r="AER20" s="0"/>
      <c r="AES20" s="0"/>
      <c r="AET20" s="0"/>
      <c r="AEU20" s="0"/>
      <c r="AEV20" s="0"/>
      <c r="AEW20" s="0"/>
      <c r="AEX20" s="0"/>
      <c r="AEY20" s="0"/>
      <c r="AEZ20" s="0"/>
      <c r="AFA20" s="0"/>
      <c r="AFB20" s="0"/>
      <c r="AFC20" s="0"/>
      <c r="AFD20" s="0"/>
      <c r="AFE20" s="0"/>
      <c r="AFF20" s="0"/>
      <c r="AFG20" s="0"/>
      <c r="AFH20" s="0"/>
      <c r="AFI20" s="0"/>
      <c r="AFJ20" s="0"/>
      <c r="AFK20" s="0"/>
      <c r="AFL20" s="0"/>
      <c r="AFM20" s="0"/>
      <c r="AFN20" s="0"/>
      <c r="AFO20" s="0"/>
      <c r="AFP20" s="0"/>
      <c r="AFQ20" s="0"/>
      <c r="AFR20" s="0"/>
      <c r="AFS20" s="0"/>
      <c r="AFT20" s="0"/>
      <c r="AFU20" s="0"/>
      <c r="AFV20" s="0"/>
      <c r="AFW20" s="0"/>
      <c r="AFX20" s="0"/>
      <c r="AFY20" s="0"/>
      <c r="AFZ20" s="0"/>
      <c r="AGA20" s="0"/>
      <c r="AGB20" s="0"/>
      <c r="AGC20" s="0"/>
      <c r="AGD20" s="0"/>
      <c r="AGE20" s="0"/>
      <c r="AGF20" s="0"/>
      <c r="AGG20" s="0"/>
      <c r="AGH20" s="0"/>
      <c r="AGI20" s="0"/>
      <c r="AGJ20" s="0"/>
      <c r="AGK20" s="0"/>
      <c r="AGL20" s="0"/>
      <c r="AGM20" s="0"/>
      <c r="AGN20" s="0"/>
      <c r="AGO20" s="0"/>
      <c r="AGP20" s="0"/>
      <c r="AGQ20" s="0"/>
      <c r="AGR20" s="0"/>
      <c r="AGS20" s="0"/>
      <c r="AGT20" s="0"/>
      <c r="AGU20" s="0"/>
      <c r="AGV20" s="0"/>
      <c r="AGW20" s="0"/>
      <c r="AGX20" s="0"/>
      <c r="AGY20" s="0"/>
      <c r="AGZ20" s="0"/>
      <c r="AHA20" s="0"/>
      <c r="AHB20" s="0"/>
      <c r="AHC20" s="0"/>
      <c r="AHD20" s="0"/>
      <c r="AHE20" s="0"/>
      <c r="AHF20" s="0"/>
      <c r="AHG20" s="0"/>
      <c r="AHH20" s="0"/>
      <c r="AHI20" s="0"/>
      <c r="AHJ20" s="0"/>
      <c r="AHK20" s="0"/>
      <c r="AHL20" s="0"/>
      <c r="AHM20" s="0"/>
      <c r="AHN20" s="0"/>
      <c r="AHO20" s="0"/>
      <c r="AHP20" s="0"/>
      <c r="AHQ20" s="0"/>
      <c r="AHR20" s="0"/>
      <c r="AHS20" s="0"/>
      <c r="AHT20" s="0"/>
      <c r="AHU20" s="0"/>
      <c r="AHV20" s="0"/>
      <c r="AHW20" s="0"/>
      <c r="AHX20" s="0"/>
      <c r="AHY20" s="0"/>
      <c r="AHZ20" s="0"/>
      <c r="AIA20" s="0"/>
      <c r="AIB20" s="0"/>
      <c r="AIC20" s="0"/>
      <c r="AID20" s="0"/>
      <c r="AIE20" s="0"/>
      <c r="AIF20" s="0"/>
      <c r="AIG20" s="0"/>
      <c r="AIH20" s="0"/>
      <c r="AII20" s="0"/>
      <c r="AIJ20" s="0"/>
      <c r="AIK20" s="0"/>
      <c r="AIL20" s="0"/>
      <c r="AIM20" s="0"/>
      <c r="AIN20" s="0"/>
      <c r="AIO20" s="0"/>
      <c r="AIP20" s="0"/>
      <c r="AIQ20" s="0"/>
      <c r="AIR20" s="0"/>
      <c r="AIS20" s="0"/>
      <c r="AIT20" s="0"/>
      <c r="AIU20" s="0"/>
      <c r="AIV20" s="0"/>
      <c r="AIW20" s="0"/>
      <c r="AIX20" s="0"/>
      <c r="AIY20" s="0"/>
      <c r="AIZ20" s="0"/>
      <c r="AJA20" s="0"/>
      <c r="AJB20" s="0"/>
      <c r="AJC20" s="0"/>
      <c r="AJD20" s="0"/>
      <c r="AJE20" s="0"/>
      <c r="AJF20" s="0"/>
      <c r="AJG20" s="0"/>
      <c r="AJH20" s="0"/>
      <c r="AJI20" s="0"/>
      <c r="AJJ20" s="0"/>
      <c r="AJK20" s="0"/>
      <c r="AJL20" s="0"/>
      <c r="AJM20" s="0"/>
      <c r="AJN20" s="0"/>
      <c r="AJO20" s="0"/>
      <c r="AJP20" s="0"/>
      <c r="AJQ20" s="0"/>
      <c r="AJR20" s="0"/>
      <c r="AJS20" s="0"/>
      <c r="AJT20" s="0"/>
      <c r="AJU20" s="0"/>
      <c r="AJV20" s="0"/>
      <c r="AJW20" s="0"/>
      <c r="AJX20" s="0"/>
      <c r="AJY20" s="0"/>
      <c r="AJZ20" s="0"/>
      <c r="AKA20" s="0"/>
      <c r="AKB20" s="0"/>
      <c r="AKC20" s="0"/>
      <c r="AKD20" s="0"/>
      <c r="AKE20" s="0"/>
      <c r="AKF20" s="0"/>
      <c r="AKG20" s="0"/>
      <c r="AKH20" s="0"/>
      <c r="AKI20" s="0"/>
      <c r="AKJ20" s="0"/>
      <c r="AKK20" s="0"/>
      <c r="AKL20" s="0"/>
      <c r="AKM20" s="0"/>
      <c r="AKN20" s="0"/>
      <c r="AKO20" s="0"/>
      <c r="AKP20" s="0"/>
      <c r="AKQ20" s="0"/>
      <c r="AKR20" s="0"/>
      <c r="AKS20" s="0"/>
      <c r="AKT20" s="0"/>
      <c r="AKU20" s="0"/>
      <c r="AKV20" s="0"/>
      <c r="AKW20" s="0"/>
      <c r="AKX20" s="0"/>
      <c r="AKY20" s="0"/>
      <c r="AKZ20" s="0"/>
      <c r="ALA20" s="0"/>
      <c r="ALB20" s="0"/>
      <c r="ALC20" s="0"/>
      <c r="ALD20" s="0"/>
      <c r="ALE20" s="0"/>
      <c r="ALF20" s="0"/>
      <c r="ALG20" s="0"/>
      <c r="ALH20" s="0"/>
      <c r="ALI20" s="0"/>
      <c r="ALJ20" s="0"/>
      <c r="ALK20" s="0"/>
      <c r="ALL20" s="0"/>
      <c r="ALM20" s="0"/>
      <c r="ALN20" s="0"/>
      <c r="ALO20" s="0"/>
      <c r="ALP20" s="0"/>
      <c r="ALQ20" s="0"/>
      <c r="ALR20" s="0"/>
      <c r="ALS20" s="0"/>
      <c r="ALT20" s="0"/>
      <c r="ALU20" s="0"/>
      <c r="ALV20" s="0"/>
      <c r="ALW20" s="0"/>
      <c r="ALX20" s="0"/>
      <c r="ALY20" s="0"/>
      <c r="ALZ20" s="0"/>
      <c r="AMA20" s="0"/>
      <c r="AMB20" s="0"/>
      <c r="AMC20" s="0"/>
      <c r="AMD20" s="0"/>
      <c r="AME20" s="0"/>
      <c r="AMF20" s="0"/>
      <c r="AMG20" s="0"/>
      <c r="AMH20" s="0"/>
    </row>
    <row r="21" customFormat="false" ht="15.6" hidden="false" customHeight="true" outlineLevel="0" collapsed="false">
      <c r="A21" s="4" t="s">
        <v>95</v>
      </c>
      <c r="B21" s="5" t="n">
        <v>562497.51</v>
      </c>
      <c r="C21" s="5" t="n">
        <v>443432.41</v>
      </c>
      <c r="D21" s="5" t="n">
        <v>273809.12</v>
      </c>
      <c r="E21" s="5" t="n">
        <v>70753.24</v>
      </c>
      <c r="F21" s="9" t="n">
        <v>31864.9</v>
      </c>
      <c r="G21" s="9" t="n">
        <v>59413.01</v>
      </c>
      <c r="H21" s="6" t="n">
        <f aca="false">SUM(B21:G21)</f>
        <v>1441770.19</v>
      </c>
      <c r="I21" s="0"/>
      <c r="J21" s="0"/>
      <c r="K21" s="0"/>
      <c r="L21" s="0"/>
      <c r="M21" s="0"/>
      <c r="N21" s="0"/>
      <c r="O21" s="0"/>
      <c r="P21" s="0"/>
      <c r="Q21" s="0"/>
      <c r="R21" s="0"/>
      <c r="S21" s="0"/>
      <c r="T21" s="0"/>
      <c r="U21" s="0"/>
      <c r="V21" s="0"/>
      <c r="W21" s="0"/>
      <c r="X21" s="0"/>
      <c r="Y21" s="0"/>
      <c r="Z21" s="0"/>
      <c r="AA21" s="0"/>
      <c r="AB21" s="0"/>
      <c r="AC21" s="0"/>
      <c r="AD21" s="0"/>
      <c r="AE21" s="0"/>
      <c r="AF21" s="0"/>
      <c r="AG21" s="0"/>
      <c r="AH21" s="0"/>
      <c r="AI21" s="0"/>
      <c r="AJ21" s="0"/>
      <c r="AK21" s="0"/>
      <c r="AL21" s="0"/>
      <c r="AM21" s="0"/>
      <c r="AN21" s="0"/>
      <c r="AO21" s="0"/>
      <c r="AP21" s="0"/>
      <c r="AQ21" s="0"/>
      <c r="AR21" s="0"/>
      <c r="AS21" s="0"/>
      <c r="AT21" s="0"/>
      <c r="AU21" s="0"/>
      <c r="AV21" s="0"/>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0"/>
      <c r="DQ21" s="0"/>
      <c r="DR21" s="0"/>
      <c r="DS21" s="0"/>
      <c r="DT21" s="0"/>
      <c r="DU21" s="0"/>
      <c r="DV21" s="0"/>
      <c r="DW21" s="0"/>
      <c r="DX21" s="0"/>
      <c r="DY21" s="0"/>
      <c r="DZ21" s="0"/>
      <c r="EA21" s="0"/>
      <c r="EB21" s="0"/>
      <c r="EC21" s="0"/>
      <c r="ED21" s="0"/>
      <c r="EE21" s="0"/>
      <c r="EF21" s="0"/>
      <c r="EG21" s="0"/>
      <c r="EH21" s="0"/>
      <c r="EI21" s="0"/>
      <c r="EJ21" s="0"/>
      <c r="EK21" s="0"/>
      <c r="EL21" s="0"/>
      <c r="EM21" s="0"/>
      <c r="EN21" s="0"/>
      <c r="EO21" s="0"/>
      <c r="EP21" s="0"/>
      <c r="EQ21" s="0"/>
      <c r="ER21" s="0"/>
      <c r="ES21" s="0"/>
      <c r="ET21" s="0"/>
      <c r="EU21" s="0"/>
      <c r="EV21" s="0"/>
      <c r="EW21" s="0"/>
      <c r="EX21" s="0"/>
      <c r="EY21" s="0"/>
      <c r="EZ21" s="0"/>
      <c r="FA21" s="0"/>
      <c r="FB21" s="0"/>
      <c r="FC21" s="0"/>
      <c r="FD21" s="0"/>
      <c r="FE21" s="0"/>
      <c r="FF21" s="0"/>
      <c r="FG21" s="0"/>
      <c r="FH21" s="0"/>
      <c r="FI21" s="0"/>
      <c r="FJ21" s="0"/>
      <c r="FK21" s="0"/>
      <c r="FL21" s="0"/>
      <c r="FM21" s="0"/>
      <c r="FN21" s="0"/>
      <c r="FO21" s="0"/>
      <c r="FP21" s="0"/>
      <c r="FQ21" s="0"/>
      <c r="FR21" s="0"/>
      <c r="FS21" s="0"/>
      <c r="FT21" s="0"/>
      <c r="FU21" s="0"/>
      <c r="FV21" s="0"/>
      <c r="FW21" s="0"/>
      <c r="FX21" s="0"/>
      <c r="FY21" s="0"/>
      <c r="FZ21" s="0"/>
      <c r="GA21" s="0"/>
      <c r="GB21" s="0"/>
      <c r="GC21" s="0"/>
      <c r="GD21" s="0"/>
      <c r="GE21" s="0"/>
      <c r="GF21" s="0"/>
      <c r="GG21" s="0"/>
      <c r="GH21" s="0"/>
      <c r="GI21" s="0"/>
      <c r="GJ21" s="0"/>
      <c r="GK21" s="0"/>
      <c r="GL21" s="0"/>
      <c r="GM21" s="0"/>
      <c r="GN21" s="0"/>
      <c r="GO21" s="0"/>
      <c r="GP21" s="0"/>
      <c r="GQ21" s="0"/>
      <c r="GR21" s="0"/>
      <c r="GS21" s="0"/>
      <c r="GT21" s="0"/>
      <c r="GU21" s="0"/>
      <c r="GV21" s="0"/>
      <c r="GW21" s="0"/>
      <c r="GX21" s="0"/>
      <c r="GY21" s="0"/>
      <c r="GZ21" s="0"/>
      <c r="HA21" s="0"/>
      <c r="HB21" s="0"/>
      <c r="HC21" s="0"/>
      <c r="HD21" s="0"/>
      <c r="HE21" s="0"/>
      <c r="HF21" s="0"/>
      <c r="HG21" s="0"/>
      <c r="HH21" s="0"/>
      <c r="HI21" s="0"/>
      <c r="HJ21" s="0"/>
      <c r="HK21" s="0"/>
      <c r="HL21" s="0"/>
      <c r="HM21" s="0"/>
      <c r="HN21" s="0"/>
      <c r="HO21" s="0"/>
      <c r="HP21" s="0"/>
      <c r="HQ21" s="0"/>
      <c r="HR21" s="0"/>
      <c r="HS21" s="0"/>
      <c r="HT21" s="0"/>
      <c r="HU21" s="0"/>
      <c r="HV21" s="0"/>
      <c r="HW21" s="0"/>
      <c r="HX21" s="0"/>
      <c r="HY21" s="0"/>
      <c r="HZ21" s="0"/>
      <c r="IA21" s="0"/>
      <c r="IB21" s="0"/>
      <c r="IC21" s="0"/>
      <c r="ID21" s="0"/>
      <c r="IE21" s="0"/>
      <c r="IF21" s="0"/>
      <c r="IG21" s="0"/>
      <c r="IH21" s="0"/>
      <c r="II21" s="0"/>
      <c r="IJ21" s="0"/>
      <c r="IK21" s="0"/>
      <c r="IL21" s="0"/>
      <c r="IM21" s="0"/>
      <c r="IN21" s="0"/>
      <c r="IO21" s="0"/>
      <c r="IP21" s="0"/>
      <c r="IQ21" s="0"/>
      <c r="IR21" s="0"/>
      <c r="IS21" s="0"/>
      <c r="IT21" s="0"/>
      <c r="IU21" s="0"/>
      <c r="IV21" s="0"/>
      <c r="IW21" s="0"/>
      <c r="IX21" s="0"/>
      <c r="IY21" s="0"/>
      <c r="IZ21" s="0"/>
      <c r="JA21" s="0"/>
      <c r="JB21" s="0"/>
      <c r="JC21" s="0"/>
      <c r="JD21" s="0"/>
      <c r="JE21" s="0"/>
      <c r="JF21" s="0"/>
      <c r="JG21" s="0"/>
      <c r="JH21" s="0"/>
      <c r="JI21" s="0"/>
      <c r="JJ21" s="0"/>
      <c r="JK21" s="0"/>
      <c r="JL21" s="0"/>
      <c r="JM21" s="0"/>
      <c r="JN21" s="0"/>
      <c r="JO21" s="0"/>
      <c r="JP21" s="0"/>
      <c r="JQ21" s="0"/>
      <c r="JR21" s="0"/>
      <c r="JS21" s="0"/>
      <c r="JT21" s="0"/>
      <c r="JU21" s="0"/>
      <c r="JV21" s="0"/>
      <c r="JW21" s="0"/>
      <c r="JX21" s="0"/>
      <c r="JY21" s="0"/>
      <c r="JZ21" s="0"/>
      <c r="KA21" s="0"/>
      <c r="KB21" s="0"/>
      <c r="KC21" s="0"/>
      <c r="KD21" s="0"/>
      <c r="KE21" s="0"/>
      <c r="KF21" s="0"/>
      <c r="KG21" s="0"/>
      <c r="KH21" s="0"/>
      <c r="KI21" s="0"/>
      <c r="KJ21" s="0"/>
      <c r="KK21" s="0"/>
      <c r="KL21" s="0"/>
      <c r="KM21" s="0"/>
      <c r="KN21" s="0"/>
      <c r="KO21" s="0"/>
      <c r="KP21" s="0"/>
      <c r="KQ21" s="0"/>
      <c r="KR21" s="0"/>
      <c r="KS21" s="0"/>
      <c r="KT21" s="0"/>
      <c r="KU21" s="0"/>
      <c r="KV21" s="0"/>
      <c r="KW21" s="0"/>
      <c r="KX21" s="0"/>
      <c r="KY21" s="0"/>
      <c r="KZ21" s="0"/>
      <c r="LA21" s="0"/>
      <c r="LB21" s="0"/>
      <c r="LC21" s="0"/>
      <c r="LD21" s="0"/>
      <c r="LE21" s="0"/>
      <c r="LF21" s="0"/>
      <c r="LG21" s="0"/>
      <c r="LH21" s="0"/>
      <c r="LI21" s="0"/>
      <c r="LJ21" s="0"/>
      <c r="LK21" s="0"/>
      <c r="LL21" s="0"/>
      <c r="LM21" s="0"/>
      <c r="LN21" s="0"/>
      <c r="LO21" s="0"/>
      <c r="LP21" s="0"/>
      <c r="LQ21" s="0"/>
      <c r="LR21" s="0"/>
      <c r="LS21" s="0"/>
      <c r="LT21" s="0"/>
      <c r="LU21" s="0"/>
      <c r="LV21" s="0"/>
      <c r="LW21" s="0"/>
      <c r="LX21" s="0"/>
      <c r="LY21" s="0"/>
      <c r="LZ21" s="0"/>
      <c r="MA21" s="0"/>
      <c r="MB21" s="0"/>
      <c r="MC21" s="0"/>
      <c r="MD21" s="0"/>
      <c r="ME21" s="0"/>
      <c r="MF21" s="0"/>
      <c r="MG21" s="0"/>
      <c r="MH21" s="0"/>
      <c r="MI21" s="0"/>
      <c r="MJ21" s="0"/>
      <c r="MK21" s="0"/>
      <c r="ML21" s="0"/>
      <c r="MM21" s="0"/>
      <c r="MN21" s="0"/>
      <c r="MO21" s="0"/>
      <c r="MP21" s="0"/>
      <c r="MQ21" s="0"/>
      <c r="MR21" s="0"/>
      <c r="MS21" s="0"/>
      <c r="MT21" s="0"/>
      <c r="MU21" s="0"/>
      <c r="MV21" s="0"/>
      <c r="MW21" s="0"/>
      <c r="MX21" s="0"/>
      <c r="MY21" s="0"/>
      <c r="MZ21" s="0"/>
      <c r="NA21" s="0"/>
      <c r="NB21" s="0"/>
      <c r="NC21" s="0"/>
      <c r="ND21" s="0"/>
      <c r="NE21" s="0"/>
      <c r="NF21" s="0"/>
      <c r="NG21" s="0"/>
      <c r="NH21" s="0"/>
      <c r="NI21" s="0"/>
      <c r="NJ21" s="0"/>
      <c r="NK21" s="0"/>
      <c r="NL21" s="0"/>
      <c r="NM21" s="0"/>
      <c r="NN21" s="0"/>
      <c r="NO21" s="0"/>
      <c r="NP21" s="0"/>
      <c r="NQ21" s="0"/>
      <c r="NR21" s="0"/>
      <c r="NS21" s="0"/>
      <c r="NT21" s="0"/>
      <c r="NU21" s="0"/>
      <c r="NV21" s="0"/>
      <c r="NW21" s="0"/>
      <c r="NX21" s="0"/>
      <c r="NY21" s="0"/>
      <c r="NZ21" s="0"/>
      <c r="OA21" s="0"/>
      <c r="OB21" s="0"/>
      <c r="OC21" s="0"/>
      <c r="OD21" s="0"/>
      <c r="OE21" s="0"/>
      <c r="OF21" s="0"/>
      <c r="OG21" s="0"/>
      <c r="OH21" s="0"/>
      <c r="OI21" s="0"/>
      <c r="OJ21" s="0"/>
      <c r="OK21" s="0"/>
      <c r="OL21" s="0"/>
      <c r="OM21" s="0"/>
      <c r="ON21" s="0"/>
      <c r="OO21" s="0"/>
      <c r="OP21" s="0"/>
      <c r="OQ21" s="0"/>
      <c r="OR21" s="0"/>
      <c r="OS21" s="0"/>
      <c r="OT21" s="0"/>
      <c r="OU21" s="0"/>
      <c r="OV21" s="0"/>
      <c r="OW21" s="0"/>
      <c r="OX21" s="0"/>
      <c r="OY21" s="0"/>
      <c r="OZ21" s="0"/>
      <c r="PA21" s="0"/>
      <c r="PB21" s="0"/>
      <c r="PC21" s="0"/>
      <c r="PD21" s="0"/>
      <c r="PE21" s="0"/>
      <c r="PF21" s="0"/>
      <c r="PG21" s="0"/>
      <c r="PH21" s="0"/>
      <c r="PI21" s="0"/>
      <c r="PJ21" s="0"/>
      <c r="PK21" s="0"/>
      <c r="PL21" s="0"/>
      <c r="PM21" s="0"/>
      <c r="PN21" s="0"/>
      <c r="PO21" s="0"/>
      <c r="PP21" s="0"/>
      <c r="PQ21" s="0"/>
      <c r="PR21" s="0"/>
      <c r="PS21" s="0"/>
      <c r="PT21" s="0"/>
      <c r="PU21" s="0"/>
      <c r="PV21" s="0"/>
      <c r="PW21" s="0"/>
      <c r="PX21" s="0"/>
      <c r="PY21" s="0"/>
      <c r="PZ21" s="0"/>
      <c r="QA21" s="0"/>
      <c r="QB21" s="0"/>
      <c r="QC21" s="0"/>
      <c r="QD21" s="0"/>
      <c r="QE21" s="0"/>
      <c r="QF21" s="0"/>
      <c r="QG21" s="0"/>
      <c r="QH21" s="0"/>
      <c r="QI21" s="0"/>
      <c r="QJ21" s="0"/>
      <c r="QK21" s="0"/>
      <c r="QL21" s="0"/>
      <c r="QM21" s="0"/>
      <c r="QN21" s="0"/>
      <c r="QO21" s="0"/>
      <c r="QP21" s="0"/>
      <c r="QQ21" s="0"/>
      <c r="QR21" s="0"/>
      <c r="QS21" s="0"/>
      <c r="QT21" s="0"/>
      <c r="QU21" s="0"/>
      <c r="QV21" s="0"/>
      <c r="QW21" s="0"/>
      <c r="QX21" s="0"/>
      <c r="QY21" s="0"/>
      <c r="QZ21" s="0"/>
      <c r="RA21" s="0"/>
      <c r="RB21" s="0"/>
      <c r="RC21" s="0"/>
      <c r="RD21" s="0"/>
      <c r="RE21" s="0"/>
      <c r="RF21" s="0"/>
      <c r="RG21" s="0"/>
      <c r="RH21" s="0"/>
      <c r="RI21" s="0"/>
      <c r="RJ21" s="0"/>
      <c r="RK21" s="0"/>
      <c r="RL21" s="0"/>
      <c r="RM21" s="0"/>
      <c r="RN21" s="0"/>
      <c r="RO21" s="0"/>
      <c r="RP21" s="0"/>
      <c r="RQ21" s="0"/>
      <c r="RR21" s="0"/>
      <c r="RS21" s="0"/>
      <c r="RT21" s="0"/>
      <c r="RU21" s="0"/>
      <c r="RV21" s="0"/>
      <c r="RW21" s="0"/>
      <c r="RX21" s="0"/>
      <c r="RY21" s="0"/>
      <c r="RZ21" s="0"/>
      <c r="SA21" s="0"/>
      <c r="SB21" s="0"/>
      <c r="SC21" s="0"/>
      <c r="SD21" s="0"/>
      <c r="SE21" s="0"/>
      <c r="SF21" s="0"/>
      <c r="SG21" s="0"/>
      <c r="SH21" s="0"/>
      <c r="SI21" s="0"/>
      <c r="SJ21" s="0"/>
      <c r="SK21" s="0"/>
      <c r="SL21" s="0"/>
      <c r="SM21" s="0"/>
      <c r="SN21" s="0"/>
      <c r="SO21" s="0"/>
      <c r="SP21" s="0"/>
      <c r="SQ21" s="0"/>
      <c r="SR21" s="0"/>
      <c r="SS21" s="0"/>
      <c r="ST21" s="0"/>
      <c r="SU21" s="0"/>
      <c r="SV21" s="0"/>
      <c r="SW21" s="0"/>
      <c r="SX21" s="0"/>
      <c r="SY21" s="0"/>
      <c r="SZ21" s="0"/>
      <c r="TA21" s="0"/>
      <c r="TB21" s="0"/>
      <c r="TC21" s="0"/>
      <c r="TD21" s="0"/>
      <c r="TE21" s="0"/>
      <c r="TF21" s="0"/>
      <c r="TG21" s="0"/>
      <c r="TH21" s="0"/>
      <c r="TI21" s="0"/>
      <c r="TJ21" s="0"/>
      <c r="TK21" s="0"/>
      <c r="TL21" s="0"/>
      <c r="TM21" s="0"/>
      <c r="TN21" s="0"/>
      <c r="TO21" s="0"/>
      <c r="TP21" s="0"/>
      <c r="TQ21" s="0"/>
      <c r="TR21" s="0"/>
      <c r="TS21" s="0"/>
      <c r="TT21" s="0"/>
      <c r="TU21" s="0"/>
      <c r="TV21" s="0"/>
      <c r="TW21" s="0"/>
      <c r="TX21" s="0"/>
      <c r="TY21" s="0"/>
      <c r="TZ21" s="0"/>
      <c r="UA21" s="0"/>
      <c r="UB21" s="0"/>
      <c r="UC21" s="0"/>
      <c r="UD21" s="0"/>
      <c r="UE21" s="0"/>
      <c r="UF21" s="0"/>
      <c r="UG21" s="0"/>
      <c r="UH21" s="0"/>
      <c r="UI21" s="0"/>
      <c r="UJ21" s="0"/>
      <c r="UK21" s="0"/>
      <c r="UL21" s="0"/>
      <c r="UM21" s="0"/>
      <c r="UN21" s="0"/>
      <c r="UO21" s="0"/>
      <c r="UP21" s="0"/>
      <c r="UQ21" s="0"/>
      <c r="UR21" s="0"/>
      <c r="US21" s="0"/>
      <c r="UT21" s="0"/>
      <c r="UU21" s="0"/>
      <c r="UV21" s="0"/>
      <c r="UW21" s="0"/>
      <c r="UX21" s="0"/>
      <c r="UY21" s="0"/>
      <c r="UZ21" s="0"/>
      <c r="VA21" s="0"/>
      <c r="VB21" s="0"/>
      <c r="VC21" s="0"/>
      <c r="VD21" s="0"/>
      <c r="VE21" s="0"/>
      <c r="VF21" s="0"/>
      <c r="VG21" s="0"/>
      <c r="VH21" s="0"/>
      <c r="VI21" s="0"/>
      <c r="VJ21" s="0"/>
      <c r="VK21" s="0"/>
      <c r="VL21" s="0"/>
      <c r="VM21" s="0"/>
      <c r="VN21" s="0"/>
      <c r="VO21" s="0"/>
      <c r="VP21" s="0"/>
      <c r="VQ21" s="0"/>
      <c r="VR21" s="0"/>
      <c r="VS21" s="0"/>
      <c r="VT21" s="0"/>
      <c r="VU21" s="0"/>
      <c r="VV21" s="0"/>
      <c r="VW21" s="0"/>
      <c r="VX21" s="0"/>
      <c r="VY21" s="0"/>
      <c r="VZ21" s="0"/>
      <c r="WA21" s="0"/>
      <c r="WB21" s="0"/>
      <c r="WC21" s="0"/>
      <c r="WD21" s="0"/>
      <c r="WE21" s="0"/>
      <c r="WF21" s="0"/>
      <c r="WG21" s="0"/>
      <c r="WH21" s="0"/>
      <c r="WI21" s="0"/>
      <c r="WJ21" s="0"/>
      <c r="WK21" s="0"/>
      <c r="WL21" s="0"/>
      <c r="WM21" s="0"/>
      <c r="WN21" s="0"/>
      <c r="WO21" s="0"/>
      <c r="WP21" s="0"/>
      <c r="WQ21" s="0"/>
      <c r="WR21" s="0"/>
      <c r="WS21" s="0"/>
      <c r="WT21" s="0"/>
      <c r="WU21" s="0"/>
      <c r="WV21" s="0"/>
      <c r="WW21" s="0"/>
      <c r="WX21" s="0"/>
      <c r="WY21" s="0"/>
      <c r="WZ21" s="0"/>
      <c r="XA21" s="0"/>
      <c r="XB21" s="0"/>
      <c r="XC21" s="0"/>
      <c r="XD21" s="0"/>
      <c r="XE21" s="0"/>
      <c r="XF21" s="0"/>
      <c r="XG21" s="0"/>
      <c r="XH21" s="0"/>
      <c r="XI21" s="0"/>
      <c r="XJ21" s="0"/>
      <c r="XK21" s="0"/>
      <c r="XL21" s="0"/>
      <c r="XM21" s="0"/>
      <c r="XN21" s="0"/>
      <c r="XO21" s="0"/>
      <c r="XP21" s="0"/>
      <c r="XQ21" s="0"/>
      <c r="XR21" s="0"/>
      <c r="XS21" s="0"/>
      <c r="XT21" s="0"/>
      <c r="XU21" s="0"/>
      <c r="XV21" s="0"/>
      <c r="XW21" s="0"/>
      <c r="XX21" s="0"/>
      <c r="XY21" s="0"/>
      <c r="XZ21" s="0"/>
      <c r="YA21" s="0"/>
      <c r="YB21" s="0"/>
      <c r="YC21" s="0"/>
      <c r="YD21" s="0"/>
      <c r="YE21" s="0"/>
      <c r="YF21" s="0"/>
      <c r="YG21" s="0"/>
      <c r="YH21" s="0"/>
      <c r="YI21" s="0"/>
      <c r="YJ21" s="0"/>
      <c r="YK21" s="0"/>
      <c r="YL21" s="0"/>
      <c r="YM21" s="0"/>
      <c r="YN21" s="0"/>
      <c r="YO21" s="0"/>
      <c r="YP21" s="0"/>
      <c r="YQ21" s="0"/>
      <c r="YR21" s="0"/>
      <c r="YS21" s="0"/>
      <c r="YT21" s="0"/>
      <c r="YU21" s="0"/>
      <c r="YV21" s="0"/>
      <c r="YW21" s="0"/>
      <c r="YX21" s="0"/>
      <c r="YY21" s="0"/>
      <c r="YZ21" s="0"/>
      <c r="ZA21" s="0"/>
      <c r="ZB21" s="0"/>
      <c r="ZC21" s="0"/>
      <c r="ZD21" s="0"/>
      <c r="ZE21" s="0"/>
      <c r="ZF21" s="0"/>
      <c r="ZG21" s="0"/>
      <c r="ZH21" s="0"/>
      <c r="ZI21" s="0"/>
      <c r="ZJ21" s="0"/>
      <c r="ZK21" s="0"/>
      <c r="ZL21" s="0"/>
      <c r="ZM21" s="0"/>
      <c r="ZN21" s="0"/>
      <c r="ZO21" s="0"/>
      <c r="ZP21" s="0"/>
      <c r="ZQ21" s="0"/>
      <c r="ZR21" s="0"/>
      <c r="ZS21" s="0"/>
      <c r="ZT21" s="0"/>
      <c r="ZU21" s="0"/>
      <c r="ZV21" s="0"/>
      <c r="ZW21" s="0"/>
      <c r="ZX21" s="0"/>
      <c r="ZY21" s="0"/>
      <c r="ZZ21" s="0"/>
      <c r="AAA21" s="0"/>
      <c r="AAB21" s="0"/>
      <c r="AAC21" s="0"/>
      <c r="AAD21" s="0"/>
      <c r="AAE21" s="0"/>
      <c r="AAF21" s="0"/>
      <c r="AAG21" s="0"/>
      <c r="AAH21" s="0"/>
      <c r="AAI21" s="0"/>
      <c r="AAJ21" s="0"/>
      <c r="AAK21" s="0"/>
      <c r="AAL21" s="0"/>
      <c r="AAM21" s="0"/>
      <c r="AAN21" s="0"/>
      <c r="AAO21" s="0"/>
      <c r="AAP21" s="0"/>
      <c r="AAQ21" s="0"/>
      <c r="AAR21" s="0"/>
      <c r="AAS21" s="0"/>
      <c r="AAT21" s="0"/>
      <c r="AAU21" s="0"/>
      <c r="AAV21" s="0"/>
      <c r="AAW21" s="0"/>
      <c r="AAX21" s="0"/>
      <c r="AAY21" s="0"/>
      <c r="AAZ21" s="0"/>
      <c r="ABA21" s="0"/>
      <c r="ABB21" s="0"/>
      <c r="ABC21" s="0"/>
      <c r="ABD21" s="0"/>
      <c r="ABE21" s="0"/>
      <c r="ABF21" s="0"/>
      <c r="ABG21" s="0"/>
      <c r="ABH21" s="0"/>
      <c r="ABI21" s="0"/>
      <c r="ABJ21" s="0"/>
      <c r="ABK21" s="0"/>
      <c r="ABL21" s="0"/>
      <c r="ABM21" s="0"/>
      <c r="ABN21" s="0"/>
      <c r="ABO21" s="0"/>
      <c r="ABP21" s="0"/>
      <c r="ABQ21" s="0"/>
      <c r="ABR21" s="0"/>
      <c r="ABS21" s="0"/>
      <c r="ABT21" s="0"/>
      <c r="ABU21" s="0"/>
      <c r="ABV21" s="0"/>
      <c r="ABW21" s="0"/>
      <c r="ABX21" s="0"/>
      <c r="ABY21" s="0"/>
      <c r="ABZ21" s="0"/>
      <c r="ACA21" s="0"/>
      <c r="ACB21" s="0"/>
      <c r="ACC21" s="0"/>
      <c r="ACD21" s="0"/>
      <c r="ACE21" s="0"/>
      <c r="ACF21" s="0"/>
      <c r="ACG21" s="0"/>
      <c r="ACH21" s="0"/>
      <c r="ACI21" s="0"/>
      <c r="ACJ21" s="0"/>
      <c r="ACK21" s="0"/>
      <c r="ACL21" s="0"/>
      <c r="ACM21" s="0"/>
      <c r="ACN21" s="0"/>
      <c r="ACO21" s="0"/>
      <c r="ACP21" s="0"/>
      <c r="ACQ21" s="0"/>
      <c r="ACR21" s="0"/>
      <c r="ACS21" s="0"/>
      <c r="ACT21" s="0"/>
      <c r="ACU21" s="0"/>
      <c r="ACV21" s="0"/>
      <c r="ACW21" s="0"/>
      <c r="ACX21" s="0"/>
      <c r="ACY21" s="0"/>
      <c r="ACZ21" s="0"/>
      <c r="ADA21" s="0"/>
      <c r="ADB21" s="0"/>
      <c r="ADC21" s="0"/>
      <c r="ADD21" s="0"/>
      <c r="ADE21" s="0"/>
      <c r="ADF21" s="0"/>
      <c r="ADG21" s="0"/>
      <c r="ADH21" s="0"/>
      <c r="ADI21" s="0"/>
      <c r="ADJ21" s="0"/>
      <c r="ADK21" s="0"/>
      <c r="ADL21" s="0"/>
      <c r="ADM21" s="0"/>
      <c r="ADN21" s="0"/>
      <c r="ADO21" s="0"/>
      <c r="ADP21" s="0"/>
      <c r="ADQ21" s="0"/>
      <c r="ADR21" s="0"/>
      <c r="ADS21" s="0"/>
      <c r="ADT21" s="0"/>
      <c r="ADU21" s="0"/>
      <c r="ADV21" s="0"/>
      <c r="ADW21" s="0"/>
      <c r="ADX21" s="0"/>
      <c r="ADY21" s="0"/>
      <c r="ADZ21" s="0"/>
      <c r="AEA21" s="0"/>
      <c r="AEB21" s="0"/>
      <c r="AEC21" s="0"/>
      <c r="AED21" s="0"/>
      <c r="AEE21" s="0"/>
      <c r="AEF21" s="0"/>
      <c r="AEG21" s="0"/>
      <c r="AEH21" s="0"/>
      <c r="AEI21" s="0"/>
      <c r="AEJ21" s="0"/>
      <c r="AEK21" s="0"/>
      <c r="AEL21" s="0"/>
      <c r="AEM21" s="0"/>
      <c r="AEN21" s="0"/>
      <c r="AEO21" s="0"/>
      <c r="AEP21" s="0"/>
      <c r="AEQ21" s="0"/>
      <c r="AER21" s="0"/>
      <c r="AES21" s="0"/>
      <c r="AET21" s="0"/>
      <c r="AEU21" s="0"/>
      <c r="AEV21" s="0"/>
      <c r="AEW21" s="0"/>
      <c r="AEX21" s="0"/>
      <c r="AEY21" s="0"/>
      <c r="AEZ21" s="0"/>
      <c r="AFA21" s="0"/>
      <c r="AFB21" s="0"/>
      <c r="AFC21" s="0"/>
      <c r="AFD21" s="0"/>
      <c r="AFE21" s="0"/>
      <c r="AFF21" s="0"/>
      <c r="AFG21" s="0"/>
      <c r="AFH21" s="0"/>
      <c r="AFI21" s="0"/>
      <c r="AFJ21" s="0"/>
      <c r="AFK21" s="0"/>
      <c r="AFL21" s="0"/>
      <c r="AFM21" s="0"/>
      <c r="AFN21" s="0"/>
      <c r="AFO21" s="0"/>
      <c r="AFP21" s="0"/>
      <c r="AFQ21" s="0"/>
      <c r="AFR21" s="0"/>
      <c r="AFS21" s="0"/>
      <c r="AFT21" s="0"/>
      <c r="AFU21" s="0"/>
      <c r="AFV21" s="0"/>
      <c r="AFW21" s="0"/>
      <c r="AFX21" s="0"/>
      <c r="AFY21" s="0"/>
      <c r="AFZ21" s="0"/>
      <c r="AGA21" s="0"/>
      <c r="AGB21" s="0"/>
      <c r="AGC21" s="0"/>
      <c r="AGD21" s="0"/>
      <c r="AGE21" s="0"/>
      <c r="AGF21" s="0"/>
      <c r="AGG21" s="0"/>
      <c r="AGH21" s="0"/>
      <c r="AGI21" s="0"/>
      <c r="AGJ21" s="0"/>
      <c r="AGK21" s="0"/>
      <c r="AGL21" s="0"/>
      <c r="AGM21" s="0"/>
      <c r="AGN21" s="0"/>
      <c r="AGO21" s="0"/>
      <c r="AGP21" s="0"/>
      <c r="AGQ21" s="0"/>
      <c r="AGR21" s="0"/>
      <c r="AGS21" s="0"/>
      <c r="AGT21" s="0"/>
      <c r="AGU21" s="0"/>
      <c r="AGV21" s="0"/>
      <c r="AGW21" s="0"/>
      <c r="AGX21" s="0"/>
      <c r="AGY21" s="0"/>
      <c r="AGZ21" s="0"/>
      <c r="AHA21" s="0"/>
      <c r="AHB21" s="0"/>
      <c r="AHC21" s="0"/>
      <c r="AHD21" s="0"/>
      <c r="AHE21" s="0"/>
      <c r="AHF21" s="0"/>
      <c r="AHG21" s="0"/>
      <c r="AHH21" s="0"/>
      <c r="AHI21" s="0"/>
      <c r="AHJ21" s="0"/>
      <c r="AHK21" s="0"/>
      <c r="AHL21" s="0"/>
      <c r="AHM21" s="0"/>
      <c r="AHN21" s="0"/>
      <c r="AHO21" s="0"/>
      <c r="AHP21" s="0"/>
      <c r="AHQ21" s="0"/>
      <c r="AHR21" s="0"/>
      <c r="AHS21" s="0"/>
      <c r="AHT21" s="0"/>
      <c r="AHU21" s="0"/>
      <c r="AHV21" s="0"/>
      <c r="AHW21" s="0"/>
      <c r="AHX21" s="0"/>
      <c r="AHY21" s="0"/>
      <c r="AHZ21" s="0"/>
      <c r="AIA21" s="0"/>
      <c r="AIB21" s="0"/>
      <c r="AIC21" s="0"/>
      <c r="AID21" s="0"/>
      <c r="AIE21" s="0"/>
      <c r="AIF21" s="0"/>
      <c r="AIG21" s="0"/>
      <c r="AIH21" s="0"/>
      <c r="AII21" s="0"/>
      <c r="AIJ21" s="0"/>
      <c r="AIK21" s="0"/>
      <c r="AIL21" s="0"/>
      <c r="AIM21" s="0"/>
      <c r="AIN21" s="0"/>
      <c r="AIO21" s="0"/>
      <c r="AIP21" s="0"/>
      <c r="AIQ21" s="0"/>
      <c r="AIR21" s="0"/>
      <c r="AIS21" s="0"/>
      <c r="AIT21" s="0"/>
      <c r="AIU21" s="0"/>
      <c r="AIV21" s="0"/>
      <c r="AIW21" s="0"/>
      <c r="AIX21" s="0"/>
      <c r="AIY21" s="0"/>
      <c r="AIZ21" s="0"/>
      <c r="AJA21" s="0"/>
      <c r="AJB21" s="0"/>
      <c r="AJC21" s="0"/>
      <c r="AJD21" s="0"/>
      <c r="AJE21" s="0"/>
      <c r="AJF21" s="0"/>
      <c r="AJG21" s="0"/>
      <c r="AJH21" s="0"/>
      <c r="AJI21" s="0"/>
      <c r="AJJ21" s="0"/>
      <c r="AJK21" s="0"/>
      <c r="AJL21" s="0"/>
      <c r="AJM21" s="0"/>
      <c r="AJN21" s="0"/>
      <c r="AJO21" s="0"/>
      <c r="AJP21" s="0"/>
      <c r="AJQ21" s="0"/>
      <c r="AJR21" s="0"/>
      <c r="AJS21" s="0"/>
      <c r="AJT21" s="0"/>
      <c r="AJU21" s="0"/>
      <c r="AJV21" s="0"/>
      <c r="AJW21" s="0"/>
      <c r="AJX21" s="0"/>
      <c r="AJY21" s="0"/>
      <c r="AJZ21" s="0"/>
      <c r="AKA21" s="0"/>
      <c r="AKB21" s="0"/>
      <c r="AKC21" s="0"/>
      <c r="AKD21" s="0"/>
      <c r="AKE21" s="0"/>
      <c r="AKF21" s="0"/>
      <c r="AKG21" s="0"/>
      <c r="AKH21" s="0"/>
      <c r="AKI21" s="0"/>
      <c r="AKJ21" s="0"/>
      <c r="AKK21" s="0"/>
      <c r="AKL21" s="0"/>
      <c r="AKM21" s="0"/>
      <c r="AKN21" s="0"/>
      <c r="AKO21" s="0"/>
      <c r="AKP21" s="0"/>
      <c r="AKQ21" s="0"/>
      <c r="AKR21" s="0"/>
      <c r="AKS21" s="0"/>
      <c r="AKT21" s="0"/>
      <c r="AKU21" s="0"/>
      <c r="AKV21" s="0"/>
      <c r="AKW21" s="0"/>
      <c r="AKX21" s="0"/>
      <c r="AKY21" s="0"/>
      <c r="AKZ21" s="0"/>
      <c r="ALA21" s="0"/>
      <c r="ALB21" s="0"/>
      <c r="ALC21" s="0"/>
      <c r="ALD21" s="0"/>
      <c r="ALE21" s="0"/>
      <c r="ALF21" s="0"/>
      <c r="ALG21" s="0"/>
      <c r="ALH21" s="0"/>
      <c r="ALI21" s="0"/>
      <c r="ALJ21" s="0"/>
      <c r="ALK21" s="0"/>
      <c r="ALL21" s="0"/>
      <c r="ALM21" s="0"/>
      <c r="ALN21" s="0"/>
      <c r="ALO21" s="0"/>
      <c r="ALP21" s="0"/>
      <c r="ALQ21" s="0"/>
      <c r="ALR21" s="0"/>
      <c r="ALS21" s="0"/>
      <c r="ALT21" s="0"/>
      <c r="ALU21" s="0"/>
      <c r="ALV21" s="0"/>
      <c r="ALW21" s="0"/>
      <c r="ALX21" s="0"/>
      <c r="ALY21" s="0"/>
      <c r="ALZ21" s="0"/>
      <c r="AMA21" s="0"/>
      <c r="AMB21" s="0"/>
      <c r="AMC21" s="0"/>
      <c r="AMD21" s="0"/>
      <c r="AME21" s="0"/>
      <c r="AMF21" s="0"/>
      <c r="AMG21" s="0"/>
      <c r="AMH21" s="0"/>
    </row>
    <row r="22" customFormat="false" ht="15.6" hidden="false" customHeight="true" outlineLevel="0" collapsed="false">
      <c r="A22" s="4" t="s">
        <v>96</v>
      </c>
      <c r="B22" s="6" t="n">
        <v>245434.5</v>
      </c>
      <c r="C22" s="5" t="n">
        <v>46264.86</v>
      </c>
      <c r="D22" s="5"/>
      <c r="E22" s="5"/>
      <c r="F22" s="9" t="n">
        <v>25634</v>
      </c>
      <c r="G22" s="5"/>
      <c r="H22" s="6" t="n">
        <f aca="false">SUM(B22:G22)</f>
        <v>317333.36</v>
      </c>
      <c r="I22" s="0"/>
      <c r="J22" s="0"/>
      <c r="K22" s="0"/>
      <c r="L22" s="0"/>
      <c r="M22" s="0"/>
      <c r="N22" s="0"/>
      <c r="O22" s="0"/>
      <c r="P22" s="0"/>
      <c r="Q22" s="0"/>
      <c r="R22" s="0"/>
      <c r="S22" s="0"/>
      <c r="T22" s="0"/>
      <c r="U22" s="0"/>
      <c r="V22" s="0"/>
      <c r="W22" s="0"/>
      <c r="X22" s="0"/>
      <c r="Y22" s="0"/>
      <c r="Z22" s="0"/>
      <c r="AA22" s="0"/>
      <c r="AB22" s="0"/>
      <c r="AC22" s="0"/>
      <c r="AD22" s="0"/>
      <c r="AE22" s="0"/>
      <c r="AF22" s="0"/>
      <c r="AG22" s="0"/>
      <c r="AH22" s="0"/>
      <c r="AI22" s="0"/>
      <c r="AJ22" s="0"/>
      <c r="AK22" s="0"/>
      <c r="AL22" s="0"/>
      <c r="AM22" s="0"/>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c r="DQ22" s="0"/>
      <c r="DR22" s="0"/>
      <c r="DS22" s="0"/>
      <c r="DT22" s="0"/>
      <c r="DU22" s="0"/>
      <c r="DV22" s="0"/>
      <c r="DW22" s="0"/>
      <c r="DX22" s="0"/>
      <c r="DY22" s="0"/>
      <c r="DZ22" s="0"/>
      <c r="EA22" s="0"/>
      <c r="EB22" s="0"/>
      <c r="EC22" s="0"/>
      <c r="ED22" s="0"/>
      <c r="EE22" s="0"/>
      <c r="EF22" s="0"/>
      <c r="EG22" s="0"/>
      <c r="EH22" s="0"/>
      <c r="EI22" s="0"/>
      <c r="EJ22" s="0"/>
      <c r="EK22" s="0"/>
      <c r="EL22" s="0"/>
      <c r="EM22" s="0"/>
      <c r="EN22" s="0"/>
      <c r="EO22" s="0"/>
      <c r="EP22" s="0"/>
      <c r="EQ22" s="0"/>
      <c r="ER22" s="0"/>
      <c r="ES22" s="0"/>
      <c r="ET22" s="0"/>
      <c r="EU22" s="0"/>
      <c r="EV22" s="0"/>
      <c r="EW22" s="0"/>
      <c r="EX22" s="0"/>
      <c r="EY22" s="0"/>
      <c r="EZ22" s="0"/>
      <c r="FA22" s="0"/>
      <c r="FB22" s="0"/>
      <c r="FC22" s="0"/>
      <c r="FD22" s="0"/>
      <c r="FE22" s="0"/>
      <c r="FF22" s="0"/>
      <c r="FG22" s="0"/>
      <c r="FH22" s="0"/>
      <c r="FI22" s="0"/>
      <c r="FJ22" s="0"/>
      <c r="FK22" s="0"/>
      <c r="FL22" s="0"/>
      <c r="FM22" s="0"/>
      <c r="FN22" s="0"/>
      <c r="FO22" s="0"/>
      <c r="FP22" s="0"/>
      <c r="FQ22" s="0"/>
      <c r="FR22" s="0"/>
      <c r="FS22" s="0"/>
      <c r="FT22" s="0"/>
      <c r="FU22" s="0"/>
      <c r="FV22" s="0"/>
      <c r="FW22" s="0"/>
      <c r="FX22" s="0"/>
      <c r="FY22" s="0"/>
      <c r="FZ22" s="0"/>
      <c r="GA22" s="0"/>
      <c r="GB22" s="0"/>
      <c r="GC22" s="0"/>
      <c r="GD22" s="0"/>
      <c r="GE22" s="0"/>
      <c r="GF22" s="0"/>
      <c r="GG22" s="0"/>
      <c r="GH22" s="0"/>
      <c r="GI22" s="0"/>
      <c r="GJ22" s="0"/>
      <c r="GK22" s="0"/>
      <c r="GL22" s="0"/>
      <c r="GM22" s="0"/>
      <c r="GN22" s="0"/>
      <c r="GO22" s="0"/>
      <c r="GP22" s="0"/>
      <c r="GQ22" s="0"/>
      <c r="GR22" s="0"/>
      <c r="GS22" s="0"/>
      <c r="GT22" s="0"/>
      <c r="GU22" s="0"/>
      <c r="GV22" s="0"/>
      <c r="GW22" s="0"/>
      <c r="GX22" s="0"/>
      <c r="GY22" s="0"/>
      <c r="GZ22" s="0"/>
      <c r="HA22" s="0"/>
      <c r="HB22" s="0"/>
      <c r="HC22" s="0"/>
      <c r="HD22" s="0"/>
      <c r="HE22" s="0"/>
      <c r="HF22" s="0"/>
      <c r="HG22" s="0"/>
      <c r="HH22" s="0"/>
      <c r="HI22" s="0"/>
      <c r="HJ22" s="0"/>
      <c r="HK22" s="0"/>
      <c r="HL22" s="0"/>
      <c r="HM22" s="0"/>
      <c r="HN22" s="0"/>
      <c r="HO22" s="0"/>
      <c r="HP22" s="0"/>
      <c r="HQ22" s="0"/>
      <c r="HR22" s="0"/>
      <c r="HS22" s="0"/>
      <c r="HT22" s="0"/>
      <c r="HU22" s="0"/>
      <c r="HV22" s="0"/>
      <c r="HW22" s="0"/>
      <c r="HX22" s="0"/>
      <c r="HY22" s="0"/>
      <c r="HZ22" s="0"/>
      <c r="IA22" s="0"/>
      <c r="IB22" s="0"/>
      <c r="IC22" s="0"/>
      <c r="ID22" s="0"/>
      <c r="IE22" s="0"/>
      <c r="IF22" s="0"/>
      <c r="IG22" s="0"/>
      <c r="IH22" s="0"/>
      <c r="II22" s="0"/>
      <c r="IJ22" s="0"/>
      <c r="IK22" s="0"/>
      <c r="IL22" s="0"/>
      <c r="IM22" s="0"/>
      <c r="IN22" s="0"/>
      <c r="IO22" s="0"/>
      <c r="IP22" s="0"/>
      <c r="IQ22" s="0"/>
      <c r="IR22" s="0"/>
      <c r="IS22" s="0"/>
      <c r="IT22" s="0"/>
      <c r="IU22" s="0"/>
      <c r="IV22" s="0"/>
      <c r="IW22" s="0"/>
      <c r="IX22" s="0"/>
      <c r="IY22" s="0"/>
      <c r="IZ22" s="0"/>
      <c r="JA22" s="0"/>
      <c r="JB22" s="0"/>
      <c r="JC22" s="0"/>
      <c r="JD22" s="0"/>
      <c r="JE22" s="0"/>
      <c r="JF22" s="0"/>
      <c r="JG22" s="0"/>
      <c r="JH22" s="0"/>
      <c r="JI22" s="0"/>
      <c r="JJ22" s="0"/>
      <c r="JK22" s="0"/>
      <c r="JL22" s="0"/>
      <c r="JM22" s="0"/>
      <c r="JN22" s="0"/>
      <c r="JO22" s="0"/>
      <c r="JP22" s="0"/>
      <c r="JQ22" s="0"/>
      <c r="JR22" s="0"/>
      <c r="JS22" s="0"/>
      <c r="JT22" s="0"/>
      <c r="JU22" s="0"/>
      <c r="JV22" s="0"/>
      <c r="JW22" s="0"/>
      <c r="JX22" s="0"/>
      <c r="JY22" s="0"/>
      <c r="JZ22" s="0"/>
      <c r="KA22" s="0"/>
      <c r="KB22" s="0"/>
      <c r="KC22" s="0"/>
      <c r="KD22" s="0"/>
      <c r="KE22" s="0"/>
      <c r="KF22" s="0"/>
      <c r="KG22" s="0"/>
      <c r="KH22" s="0"/>
      <c r="KI22" s="0"/>
      <c r="KJ22" s="0"/>
      <c r="KK22" s="0"/>
      <c r="KL22" s="0"/>
      <c r="KM22" s="0"/>
      <c r="KN22" s="0"/>
      <c r="KO22" s="0"/>
      <c r="KP22" s="0"/>
      <c r="KQ22" s="0"/>
      <c r="KR22" s="0"/>
      <c r="KS22" s="0"/>
      <c r="KT22" s="0"/>
      <c r="KU22" s="0"/>
      <c r="KV22" s="0"/>
      <c r="KW22" s="0"/>
      <c r="KX22" s="0"/>
      <c r="KY22" s="0"/>
      <c r="KZ22" s="0"/>
      <c r="LA22" s="0"/>
      <c r="LB22" s="0"/>
      <c r="LC22" s="0"/>
      <c r="LD22" s="0"/>
      <c r="LE22" s="0"/>
      <c r="LF22" s="0"/>
      <c r="LG22" s="0"/>
      <c r="LH22" s="0"/>
      <c r="LI22" s="0"/>
      <c r="LJ22" s="0"/>
      <c r="LK22" s="0"/>
      <c r="LL22" s="0"/>
      <c r="LM22" s="0"/>
      <c r="LN22" s="0"/>
      <c r="LO22" s="0"/>
      <c r="LP22" s="0"/>
      <c r="LQ22" s="0"/>
      <c r="LR22" s="0"/>
      <c r="LS22" s="0"/>
      <c r="LT22" s="0"/>
      <c r="LU22" s="0"/>
      <c r="LV22" s="0"/>
      <c r="LW22" s="0"/>
      <c r="LX22" s="0"/>
      <c r="LY22" s="0"/>
      <c r="LZ22" s="0"/>
      <c r="MA22" s="0"/>
      <c r="MB22" s="0"/>
      <c r="MC22" s="0"/>
      <c r="MD22" s="0"/>
      <c r="ME22" s="0"/>
      <c r="MF22" s="0"/>
      <c r="MG22" s="0"/>
      <c r="MH22" s="0"/>
      <c r="MI22" s="0"/>
      <c r="MJ22" s="0"/>
      <c r="MK22" s="0"/>
      <c r="ML22" s="0"/>
      <c r="MM22" s="0"/>
      <c r="MN22" s="0"/>
      <c r="MO22" s="0"/>
      <c r="MP22" s="0"/>
      <c r="MQ22" s="0"/>
      <c r="MR22" s="0"/>
      <c r="MS22" s="0"/>
      <c r="MT22" s="0"/>
      <c r="MU22" s="0"/>
      <c r="MV22" s="0"/>
      <c r="MW22" s="0"/>
      <c r="MX22" s="0"/>
      <c r="MY22" s="0"/>
      <c r="MZ22" s="0"/>
      <c r="NA22" s="0"/>
      <c r="NB22" s="0"/>
      <c r="NC22" s="0"/>
      <c r="ND22" s="0"/>
      <c r="NE22" s="0"/>
      <c r="NF22" s="0"/>
      <c r="NG22" s="0"/>
      <c r="NH22" s="0"/>
      <c r="NI22" s="0"/>
      <c r="NJ22" s="0"/>
      <c r="NK22" s="0"/>
      <c r="NL22" s="0"/>
      <c r="NM22" s="0"/>
      <c r="NN22" s="0"/>
      <c r="NO22" s="0"/>
      <c r="NP22" s="0"/>
      <c r="NQ22" s="0"/>
      <c r="NR22" s="0"/>
      <c r="NS22" s="0"/>
      <c r="NT22" s="0"/>
      <c r="NU22" s="0"/>
      <c r="NV22" s="0"/>
      <c r="NW22" s="0"/>
      <c r="NX22" s="0"/>
      <c r="NY22" s="0"/>
      <c r="NZ22" s="0"/>
      <c r="OA22" s="0"/>
      <c r="OB22" s="0"/>
      <c r="OC22" s="0"/>
      <c r="OD22" s="0"/>
      <c r="OE22" s="0"/>
      <c r="OF22" s="0"/>
      <c r="OG22" s="0"/>
      <c r="OH22" s="0"/>
      <c r="OI22" s="0"/>
      <c r="OJ22" s="0"/>
      <c r="OK22" s="0"/>
      <c r="OL22" s="0"/>
      <c r="OM22" s="0"/>
      <c r="ON22" s="0"/>
      <c r="OO22" s="0"/>
      <c r="OP22" s="0"/>
      <c r="OQ22" s="0"/>
      <c r="OR22" s="0"/>
      <c r="OS22" s="0"/>
      <c r="OT22" s="0"/>
      <c r="OU22" s="0"/>
      <c r="OV22" s="0"/>
      <c r="OW22" s="0"/>
      <c r="OX22" s="0"/>
      <c r="OY22" s="0"/>
      <c r="OZ22" s="0"/>
      <c r="PA22" s="0"/>
      <c r="PB22" s="0"/>
      <c r="PC22" s="0"/>
      <c r="PD22" s="0"/>
      <c r="PE22" s="0"/>
      <c r="PF22" s="0"/>
      <c r="PG22" s="0"/>
      <c r="PH22" s="0"/>
      <c r="PI22" s="0"/>
      <c r="PJ22" s="0"/>
      <c r="PK22" s="0"/>
      <c r="PL22" s="0"/>
      <c r="PM22" s="0"/>
      <c r="PN22" s="0"/>
      <c r="PO22" s="0"/>
      <c r="PP22" s="0"/>
      <c r="PQ22" s="0"/>
      <c r="PR22" s="0"/>
      <c r="PS22" s="0"/>
      <c r="PT22" s="0"/>
      <c r="PU22" s="0"/>
      <c r="PV22" s="0"/>
      <c r="PW22" s="0"/>
      <c r="PX22" s="0"/>
      <c r="PY22" s="0"/>
      <c r="PZ22" s="0"/>
      <c r="QA22" s="0"/>
      <c r="QB22" s="0"/>
      <c r="QC22" s="0"/>
      <c r="QD22" s="0"/>
      <c r="QE22" s="0"/>
      <c r="QF22" s="0"/>
      <c r="QG22" s="0"/>
      <c r="QH22" s="0"/>
      <c r="QI22" s="0"/>
      <c r="QJ22" s="0"/>
      <c r="QK22" s="0"/>
      <c r="QL22" s="0"/>
      <c r="QM22" s="0"/>
      <c r="QN22" s="0"/>
      <c r="QO22" s="0"/>
      <c r="QP22" s="0"/>
      <c r="QQ22" s="0"/>
      <c r="QR22" s="0"/>
      <c r="QS22" s="0"/>
      <c r="QT22" s="0"/>
      <c r="QU22" s="0"/>
      <c r="QV22" s="0"/>
      <c r="QW22" s="0"/>
      <c r="QX22" s="0"/>
      <c r="QY22" s="0"/>
      <c r="QZ22" s="0"/>
      <c r="RA22" s="0"/>
      <c r="RB22" s="0"/>
      <c r="RC22" s="0"/>
      <c r="RD22" s="0"/>
      <c r="RE22" s="0"/>
      <c r="RF22" s="0"/>
      <c r="RG22" s="0"/>
      <c r="RH22" s="0"/>
      <c r="RI22" s="0"/>
      <c r="RJ22" s="0"/>
      <c r="RK22" s="0"/>
      <c r="RL22" s="0"/>
      <c r="RM22" s="0"/>
      <c r="RN22" s="0"/>
      <c r="RO22" s="0"/>
      <c r="RP22" s="0"/>
      <c r="RQ22" s="0"/>
      <c r="RR22" s="0"/>
      <c r="RS22" s="0"/>
      <c r="RT22" s="0"/>
      <c r="RU22" s="0"/>
      <c r="RV22" s="0"/>
      <c r="RW22" s="0"/>
      <c r="RX22" s="0"/>
      <c r="RY22" s="0"/>
      <c r="RZ22" s="0"/>
      <c r="SA22" s="0"/>
      <c r="SB22" s="0"/>
      <c r="SC22" s="0"/>
      <c r="SD22" s="0"/>
      <c r="SE22" s="0"/>
      <c r="SF22" s="0"/>
      <c r="SG22" s="0"/>
      <c r="SH22" s="0"/>
      <c r="SI22" s="0"/>
      <c r="SJ22" s="0"/>
      <c r="SK22" s="0"/>
      <c r="SL22" s="0"/>
      <c r="SM22" s="0"/>
      <c r="SN22" s="0"/>
      <c r="SO22" s="0"/>
      <c r="SP22" s="0"/>
      <c r="SQ22" s="0"/>
      <c r="SR22" s="0"/>
      <c r="SS22" s="0"/>
      <c r="ST22" s="0"/>
      <c r="SU22" s="0"/>
      <c r="SV22" s="0"/>
      <c r="SW22" s="0"/>
      <c r="SX22" s="0"/>
      <c r="SY22" s="0"/>
      <c r="SZ22" s="0"/>
      <c r="TA22" s="0"/>
      <c r="TB22" s="0"/>
      <c r="TC22" s="0"/>
      <c r="TD22" s="0"/>
      <c r="TE22" s="0"/>
      <c r="TF22" s="0"/>
      <c r="TG22" s="0"/>
      <c r="TH22" s="0"/>
      <c r="TI22" s="0"/>
      <c r="TJ22" s="0"/>
      <c r="TK22" s="0"/>
      <c r="TL22" s="0"/>
      <c r="TM22" s="0"/>
      <c r="TN22" s="0"/>
      <c r="TO22" s="0"/>
      <c r="TP22" s="0"/>
      <c r="TQ22" s="0"/>
      <c r="TR22" s="0"/>
      <c r="TS22" s="0"/>
      <c r="TT22" s="0"/>
      <c r="TU22" s="0"/>
      <c r="TV22" s="0"/>
      <c r="TW22" s="0"/>
      <c r="TX22" s="0"/>
      <c r="TY22" s="0"/>
      <c r="TZ22" s="0"/>
      <c r="UA22" s="0"/>
      <c r="UB22" s="0"/>
      <c r="UC22" s="0"/>
      <c r="UD22" s="0"/>
      <c r="UE22" s="0"/>
      <c r="UF22" s="0"/>
      <c r="UG22" s="0"/>
      <c r="UH22" s="0"/>
      <c r="UI22" s="0"/>
      <c r="UJ22" s="0"/>
      <c r="UK22" s="0"/>
      <c r="UL22" s="0"/>
      <c r="UM22" s="0"/>
      <c r="UN22" s="0"/>
      <c r="UO22" s="0"/>
      <c r="UP22" s="0"/>
      <c r="UQ22" s="0"/>
      <c r="UR22" s="0"/>
      <c r="US22" s="0"/>
      <c r="UT22" s="0"/>
      <c r="UU22" s="0"/>
      <c r="UV22" s="0"/>
      <c r="UW22" s="0"/>
      <c r="UX22" s="0"/>
      <c r="UY22" s="0"/>
      <c r="UZ22" s="0"/>
      <c r="VA22" s="0"/>
      <c r="VB22" s="0"/>
      <c r="VC22" s="0"/>
      <c r="VD22" s="0"/>
      <c r="VE22" s="0"/>
      <c r="VF22" s="0"/>
      <c r="VG22" s="0"/>
      <c r="VH22" s="0"/>
      <c r="VI22" s="0"/>
      <c r="VJ22" s="0"/>
      <c r="VK22" s="0"/>
      <c r="VL22" s="0"/>
      <c r="VM22" s="0"/>
      <c r="VN22" s="0"/>
      <c r="VO22" s="0"/>
      <c r="VP22" s="0"/>
      <c r="VQ22" s="0"/>
      <c r="VR22" s="0"/>
      <c r="VS22" s="0"/>
      <c r="VT22" s="0"/>
      <c r="VU22" s="0"/>
      <c r="VV22" s="0"/>
      <c r="VW22" s="0"/>
      <c r="VX22" s="0"/>
      <c r="VY22" s="0"/>
      <c r="VZ22" s="0"/>
      <c r="WA22" s="0"/>
      <c r="WB22" s="0"/>
      <c r="WC22" s="0"/>
      <c r="WD22" s="0"/>
      <c r="WE22" s="0"/>
      <c r="WF22" s="0"/>
      <c r="WG22" s="0"/>
      <c r="WH22" s="0"/>
      <c r="WI22" s="0"/>
      <c r="WJ22" s="0"/>
      <c r="WK22" s="0"/>
      <c r="WL22" s="0"/>
      <c r="WM22" s="0"/>
      <c r="WN22" s="0"/>
      <c r="WO22" s="0"/>
      <c r="WP22" s="0"/>
      <c r="WQ22" s="0"/>
      <c r="WR22" s="0"/>
      <c r="WS22" s="0"/>
      <c r="WT22" s="0"/>
      <c r="WU22" s="0"/>
      <c r="WV22" s="0"/>
      <c r="WW22" s="0"/>
      <c r="WX22" s="0"/>
      <c r="WY22" s="0"/>
      <c r="WZ22" s="0"/>
      <c r="XA22" s="0"/>
      <c r="XB22" s="0"/>
      <c r="XC22" s="0"/>
      <c r="XD22" s="0"/>
      <c r="XE22" s="0"/>
      <c r="XF22" s="0"/>
      <c r="XG22" s="0"/>
      <c r="XH22" s="0"/>
      <c r="XI22" s="0"/>
      <c r="XJ22" s="0"/>
      <c r="XK22" s="0"/>
      <c r="XL22" s="0"/>
      <c r="XM22" s="0"/>
      <c r="XN22" s="0"/>
      <c r="XO22" s="0"/>
      <c r="XP22" s="0"/>
      <c r="XQ22" s="0"/>
      <c r="XR22" s="0"/>
      <c r="XS22" s="0"/>
      <c r="XT22" s="0"/>
      <c r="XU22" s="0"/>
      <c r="XV22" s="0"/>
      <c r="XW22" s="0"/>
      <c r="XX22" s="0"/>
      <c r="XY22" s="0"/>
      <c r="XZ22" s="0"/>
      <c r="YA22" s="0"/>
      <c r="YB22" s="0"/>
      <c r="YC22" s="0"/>
      <c r="YD22" s="0"/>
      <c r="YE22" s="0"/>
      <c r="YF22" s="0"/>
      <c r="YG22" s="0"/>
      <c r="YH22" s="0"/>
      <c r="YI22" s="0"/>
      <c r="YJ22" s="0"/>
      <c r="YK22" s="0"/>
      <c r="YL22" s="0"/>
      <c r="YM22" s="0"/>
      <c r="YN22" s="0"/>
      <c r="YO22" s="0"/>
      <c r="YP22" s="0"/>
      <c r="YQ22" s="0"/>
      <c r="YR22" s="0"/>
      <c r="YS22" s="0"/>
      <c r="YT22" s="0"/>
      <c r="YU22" s="0"/>
      <c r="YV22" s="0"/>
      <c r="YW22" s="0"/>
      <c r="YX22" s="0"/>
      <c r="YY22" s="0"/>
      <c r="YZ22" s="0"/>
      <c r="ZA22" s="0"/>
      <c r="ZB22" s="0"/>
      <c r="ZC22" s="0"/>
      <c r="ZD22" s="0"/>
      <c r="ZE22" s="0"/>
      <c r="ZF22" s="0"/>
      <c r="ZG22" s="0"/>
      <c r="ZH22" s="0"/>
      <c r="ZI22" s="0"/>
      <c r="ZJ22" s="0"/>
      <c r="ZK22" s="0"/>
      <c r="ZL22" s="0"/>
      <c r="ZM22" s="0"/>
      <c r="ZN22" s="0"/>
      <c r="ZO22" s="0"/>
      <c r="ZP22" s="0"/>
      <c r="ZQ22" s="0"/>
      <c r="ZR22" s="0"/>
      <c r="ZS22" s="0"/>
      <c r="ZT22" s="0"/>
      <c r="ZU22" s="0"/>
      <c r="ZV22" s="0"/>
      <c r="ZW22" s="0"/>
      <c r="ZX22" s="0"/>
      <c r="ZY22" s="0"/>
      <c r="ZZ22" s="0"/>
      <c r="AAA22" s="0"/>
      <c r="AAB22" s="0"/>
      <c r="AAC22" s="0"/>
      <c r="AAD22" s="0"/>
      <c r="AAE22" s="0"/>
      <c r="AAF22" s="0"/>
      <c r="AAG22" s="0"/>
      <c r="AAH22" s="0"/>
      <c r="AAI22" s="0"/>
      <c r="AAJ22" s="0"/>
      <c r="AAK22" s="0"/>
      <c r="AAL22" s="0"/>
      <c r="AAM22" s="0"/>
      <c r="AAN22" s="0"/>
      <c r="AAO22" s="0"/>
      <c r="AAP22" s="0"/>
      <c r="AAQ22" s="0"/>
      <c r="AAR22" s="0"/>
      <c r="AAS22" s="0"/>
      <c r="AAT22" s="0"/>
      <c r="AAU22" s="0"/>
      <c r="AAV22" s="0"/>
      <c r="AAW22" s="0"/>
      <c r="AAX22" s="0"/>
      <c r="AAY22" s="0"/>
      <c r="AAZ22" s="0"/>
      <c r="ABA22" s="0"/>
      <c r="ABB22" s="0"/>
      <c r="ABC22" s="0"/>
      <c r="ABD22" s="0"/>
      <c r="ABE22" s="0"/>
      <c r="ABF22" s="0"/>
      <c r="ABG22" s="0"/>
      <c r="ABH22" s="0"/>
      <c r="ABI22" s="0"/>
      <c r="ABJ22" s="0"/>
      <c r="ABK22" s="0"/>
      <c r="ABL22" s="0"/>
      <c r="ABM22" s="0"/>
      <c r="ABN22" s="0"/>
      <c r="ABO22" s="0"/>
      <c r="ABP22" s="0"/>
      <c r="ABQ22" s="0"/>
      <c r="ABR22" s="0"/>
      <c r="ABS22" s="0"/>
      <c r="ABT22" s="0"/>
      <c r="ABU22" s="0"/>
      <c r="ABV22" s="0"/>
      <c r="ABW22" s="0"/>
      <c r="ABX22" s="0"/>
      <c r="ABY22" s="0"/>
      <c r="ABZ22" s="0"/>
      <c r="ACA22" s="0"/>
      <c r="ACB22" s="0"/>
      <c r="ACC22" s="0"/>
      <c r="ACD22" s="0"/>
      <c r="ACE22" s="0"/>
      <c r="ACF22" s="0"/>
      <c r="ACG22" s="0"/>
      <c r="ACH22" s="0"/>
      <c r="ACI22" s="0"/>
      <c r="ACJ22" s="0"/>
      <c r="ACK22" s="0"/>
      <c r="ACL22" s="0"/>
      <c r="ACM22" s="0"/>
      <c r="ACN22" s="0"/>
      <c r="ACO22" s="0"/>
      <c r="ACP22" s="0"/>
      <c r="ACQ22" s="0"/>
      <c r="ACR22" s="0"/>
      <c r="ACS22" s="0"/>
      <c r="ACT22" s="0"/>
      <c r="ACU22" s="0"/>
      <c r="ACV22" s="0"/>
      <c r="ACW22" s="0"/>
      <c r="ACX22" s="0"/>
      <c r="ACY22" s="0"/>
      <c r="ACZ22" s="0"/>
      <c r="ADA22" s="0"/>
      <c r="ADB22" s="0"/>
      <c r="ADC22" s="0"/>
      <c r="ADD22" s="0"/>
      <c r="ADE22" s="0"/>
      <c r="ADF22" s="0"/>
      <c r="ADG22" s="0"/>
      <c r="ADH22" s="0"/>
      <c r="ADI22" s="0"/>
      <c r="ADJ22" s="0"/>
      <c r="ADK22" s="0"/>
      <c r="ADL22" s="0"/>
      <c r="ADM22" s="0"/>
      <c r="ADN22" s="0"/>
      <c r="ADO22" s="0"/>
      <c r="ADP22" s="0"/>
      <c r="ADQ22" s="0"/>
      <c r="ADR22" s="0"/>
      <c r="ADS22" s="0"/>
      <c r="ADT22" s="0"/>
      <c r="ADU22" s="0"/>
      <c r="ADV22" s="0"/>
      <c r="ADW22" s="0"/>
      <c r="ADX22" s="0"/>
      <c r="ADY22" s="0"/>
      <c r="ADZ22" s="0"/>
      <c r="AEA22" s="0"/>
      <c r="AEB22" s="0"/>
      <c r="AEC22" s="0"/>
      <c r="AED22" s="0"/>
      <c r="AEE22" s="0"/>
      <c r="AEF22" s="0"/>
      <c r="AEG22" s="0"/>
      <c r="AEH22" s="0"/>
      <c r="AEI22" s="0"/>
      <c r="AEJ22" s="0"/>
      <c r="AEK22" s="0"/>
      <c r="AEL22" s="0"/>
      <c r="AEM22" s="0"/>
      <c r="AEN22" s="0"/>
      <c r="AEO22" s="0"/>
      <c r="AEP22" s="0"/>
      <c r="AEQ22" s="0"/>
      <c r="AER22" s="0"/>
      <c r="AES22" s="0"/>
      <c r="AET22" s="0"/>
      <c r="AEU22" s="0"/>
      <c r="AEV22" s="0"/>
      <c r="AEW22" s="0"/>
      <c r="AEX22" s="0"/>
      <c r="AEY22" s="0"/>
      <c r="AEZ22" s="0"/>
      <c r="AFA22" s="0"/>
      <c r="AFB22" s="0"/>
      <c r="AFC22" s="0"/>
      <c r="AFD22" s="0"/>
      <c r="AFE22" s="0"/>
      <c r="AFF22" s="0"/>
      <c r="AFG22" s="0"/>
      <c r="AFH22" s="0"/>
      <c r="AFI22" s="0"/>
      <c r="AFJ22" s="0"/>
      <c r="AFK22" s="0"/>
      <c r="AFL22" s="0"/>
      <c r="AFM22" s="0"/>
      <c r="AFN22" s="0"/>
      <c r="AFO22" s="0"/>
      <c r="AFP22" s="0"/>
      <c r="AFQ22" s="0"/>
      <c r="AFR22" s="0"/>
      <c r="AFS22" s="0"/>
      <c r="AFT22" s="0"/>
      <c r="AFU22" s="0"/>
      <c r="AFV22" s="0"/>
      <c r="AFW22" s="0"/>
      <c r="AFX22" s="0"/>
      <c r="AFY22" s="0"/>
      <c r="AFZ22" s="0"/>
      <c r="AGA22" s="0"/>
      <c r="AGB22" s="0"/>
      <c r="AGC22" s="0"/>
      <c r="AGD22" s="0"/>
      <c r="AGE22" s="0"/>
      <c r="AGF22" s="0"/>
      <c r="AGG22" s="0"/>
      <c r="AGH22" s="0"/>
      <c r="AGI22" s="0"/>
      <c r="AGJ22" s="0"/>
      <c r="AGK22" s="0"/>
      <c r="AGL22" s="0"/>
      <c r="AGM22" s="0"/>
      <c r="AGN22" s="0"/>
      <c r="AGO22" s="0"/>
      <c r="AGP22" s="0"/>
      <c r="AGQ22" s="0"/>
      <c r="AGR22" s="0"/>
      <c r="AGS22" s="0"/>
      <c r="AGT22" s="0"/>
      <c r="AGU22" s="0"/>
      <c r="AGV22" s="0"/>
      <c r="AGW22" s="0"/>
      <c r="AGX22" s="0"/>
      <c r="AGY22" s="0"/>
      <c r="AGZ22" s="0"/>
      <c r="AHA22" s="0"/>
      <c r="AHB22" s="0"/>
      <c r="AHC22" s="0"/>
      <c r="AHD22" s="0"/>
      <c r="AHE22" s="0"/>
      <c r="AHF22" s="0"/>
      <c r="AHG22" s="0"/>
      <c r="AHH22" s="0"/>
      <c r="AHI22" s="0"/>
      <c r="AHJ22" s="0"/>
      <c r="AHK22" s="0"/>
      <c r="AHL22" s="0"/>
      <c r="AHM22" s="0"/>
      <c r="AHN22" s="0"/>
      <c r="AHO22" s="0"/>
      <c r="AHP22" s="0"/>
      <c r="AHQ22" s="0"/>
      <c r="AHR22" s="0"/>
      <c r="AHS22" s="0"/>
      <c r="AHT22" s="0"/>
      <c r="AHU22" s="0"/>
      <c r="AHV22" s="0"/>
      <c r="AHW22" s="0"/>
      <c r="AHX22" s="0"/>
      <c r="AHY22" s="0"/>
      <c r="AHZ22" s="0"/>
      <c r="AIA22" s="0"/>
      <c r="AIB22" s="0"/>
      <c r="AIC22" s="0"/>
      <c r="AID22" s="0"/>
      <c r="AIE22" s="0"/>
      <c r="AIF22" s="0"/>
      <c r="AIG22" s="0"/>
      <c r="AIH22" s="0"/>
      <c r="AII22" s="0"/>
      <c r="AIJ22" s="0"/>
      <c r="AIK22" s="0"/>
      <c r="AIL22" s="0"/>
      <c r="AIM22" s="0"/>
      <c r="AIN22" s="0"/>
      <c r="AIO22" s="0"/>
      <c r="AIP22" s="0"/>
      <c r="AIQ22" s="0"/>
      <c r="AIR22" s="0"/>
      <c r="AIS22" s="0"/>
      <c r="AIT22" s="0"/>
      <c r="AIU22" s="0"/>
      <c r="AIV22" s="0"/>
      <c r="AIW22" s="0"/>
      <c r="AIX22" s="0"/>
      <c r="AIY22" s="0"/>
      <c r="AIZ22" s="0"/>
      <c r="AJA22" s="0"/>
      <c r="AJB22" s="0"/>
      <c r="AJC22" s="0"/>
      <c r="AJD22" s="0"/>
      <c r="AJE22" s="0"/>
      <c r="AJF22" s="0"/>
      <c r="AJG22" s="0"/>
      <c r="AJH22" s="0"/>
      <c r="AJI22" s="0"/>
      <c r="AJJ22" s="0"/>
      <c r="AJK22" s="0"/>
      <c r="AJL22" s="0"/>
      <c r="AJM22" s="0"/>
      <c r="AJN22" s="0"/>
      <c r="AJO22" s="0"/>
      <c r="AJP22" s="0"/>
      <c r="AJQ22" s="0"/>
      <c r="AJR22" s="0"/>
      <c r="AJS22" s="0"/>
      <c r="AJT22" s="0"/>
      <c r="AJU22" s="0"/>
      <c r="AJV22" s="0"/>
      <c r="AJW22" s="0"/>
      <c r="AJX22" s="0"/>
      <c r="AJY22" s="0"/>
      <c r="AJZ22" s="0"/>
      <c r="AKA22" s="0"/>
      <c r="AKB22" s="0"/>
      <c r="AKC22" s="0"/>
      <c r="AKD22" s="0"/>
      <c r="AKE22" s="0"/>
      <c r="AKF22" s="0"/>
      <c r="AKG22" s="0"/>
      <c r="AKH22" s="0"/>
      <c r="AKI22" s="0"/>
      <c r="AKJ22" s="0"/>
      <c r="AKK22" s="0"/>
      <c r="AKL22" s="0"/>
      <c r="AKM22" s="0"/>
      <c r="AKN22" s="0"/>
      <c r="AKO22" s="0"/>
      <c r="AKP22" s="0"/>
      <c r="AKQ22" s="0"/>
      <c r="AKR22" s="0"/>
      <c r="AKS22" s="0"/>
      <c r="AKT22" s="0"/>
      <c r="AKU22" s="0"/>
      <c r="AKV22" s="0"/>
      <c r="AKW22" s="0"/>
      <c r="AKX22" s="0"/>
      <c r="AKY22" s="0"/>
      <c r="AKZ22" s="0"/>
      <c r="ALA22" s="0"/>
      <c r="ALB22" s="0"/>
      <c r="ALC22" s="0"/>
      <c r="ALD22" s="0"/>
      <c r="ALE22" s="0"/>
      <c r="ALF22" s="0"/>
      <c r="ALG22" s="0"/>
      <c r="ALH22" s="0"/>
      <c r="ALI22" s="0"/>
      <c r="ALJ22" s="0"/>
      <c r="ALK22" s="0"/>
      <c r="ALL22" s="0"/>
      <c r="ALM22" s="0"/>
      <c r="ALN22" s="0"/>
      <c r="ALO22" s="0"/>
      <c r="ALP22" s="0"/>
      <c r="ALQ22" s="0"/>
      <c r="ALR22" s="0"/>
      <c r="ALS22" s="0"/>
      <c r="ALT22" s="0"/>
      <c r="ALU22" s="0"/>
      <c r="ALV22" s="0"/>
      <c r="ALW22" s="0"/>
      <c r="ALX22" s="0"/>
      <c r="ALY22" s="0"/>
      <c r="ALZ22" s="0"/>
      <c r="AMA22" s="0"/>
      <c r="AMB22" s="0"/>
      <c r="AMC22" s="0"/>
      <c r="AMD22" s="0"/>
      <c r="AME22" s="0"/>
      <c r="AMF22" s="0"/>
      <c r="AMG22" s="0"/>
      <c r="AMH22" s="0"/>
    </row>
    <row r="23" customFormat="false" ht="15.6" hidden="false" customHeight="true" outlineLevel="0" collapsed="false">
      <c r="A23" s="4" t="s">
        <v>98</v>
      </c>
      <c r="B23" s="5" t="n">
        <v>443269.13</v>
      </c>
      <c r="C23" s="5" t="n">
        <v>294105.08</v>
      </c>
      <c r="D23" s="5" t="n">
        <v>153837.41</v>
      </c>
      <c r="E23" s="5" t="n">
        <v>83178.82</v>
      </c>
      <c r="F23" s="7" t="n">
        <v>30014.99</v>
      </c>
      <c r="G23" s="7" t="n">
        <v>57265.52</v>
      </c>
      <c r="H23" s="6" t="n">
        <f aca="false">SUM(B23:G23)</f>
        <v>1061670.95</v>
      </c>
      <c r="I23" s="0"/>
      <c r="J23" s="0"/>
      <c r="K23" s="0"/>
      <c r="L23" s="0"/>
      <c r="M23" s="0"/>
      <c r="N23" s="0"/>
      <c r="O23" s="0"/>
      <c r="P23" s="0"/>
      <c r="Q23" s="0"/>
      <c r="R23" s="0"/>
      <c r="S23" s="0"/>
      <c r="T23" s="0"/>
      <c r="U23" s="0"/>
      <c r="V23" s="0"/>
      <c r="W23" s="0"/>
      <c r="X23" s="0"/>
      <c r="Y23" s="0"/>
      <c r="Z23" s="0"/>
      <c r="AA23" s="0"/>
      <c r="AB23" s="0"/>
      <c r="AC23" s="0"/>
      <c r="AD23" s="0"/>
      <c r="AE23" s="0"/>
      <c r="AF23" s="0"/>
      <c r="AG23" s="0"/>
      <c r="AH23" s="0"/>
      <c r="AI23" s="0"/>
      <c r="AJ23" s="0"/>
      <c r="AK23" s="0"/>
      <c r="AL23" s="0"/>
      <c r="AM23" s="0"/>
      <c r="AN23" s="0"/>
      <c r="AO23" s="0"/>
      <c r="AP23" s="0"/>
      <c r="AQ23" s="0"/>
      <c r="AR23" s="0"/>
      <c r="AS23" s="0"/>
      <c r="AT23" s="0"/>
      <c r="AU23" s="0"/>
      <c r="AV23" s="0"/>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0"/>
      <c r="DP23" s="0"/>
      <c r="DQ23" s="0"/>
      <c r="DR23" s="0"/>
      <c r="DS23" s="0"/>
      <c r="DT23" s="0"/>
      <c r="DU23" s="0"/>
      <c r="DV23" s="0"/>
      <c r="DW23" s="0"/>
      <c r="DX23" s="0"/>
      <c r="DY23" s="0"/>
      <c r="DZ23" s="0"/>
      <c r="EA23" s="0"/>
      <c r="EB23" s="0"/>
      <c r="EC23" s="0"/>
      <c r="ED23" s="0"/>
      <c r="EE23" s="0"/>
      <c r="EF23" s="0"/>
      <c r="EG23" s="0"/>
      <c r="EH23" s="0"/>
      <c r="EI23" s="0"/>
      <c r="EJ23" s="0"/>
      <c r="EK23" s="0"/>
      <c r="EL23" s="0"/>
      <c r="EM23" s="0"/>
      <c r="EN23" s="0"/>
      <c r="EO23" s="0"/>
      <c r="EP23" s="0"/>
      <c r="EQ23" s="0"/>
      <c r="ER23" s="0"/>
      <c r="ES23" s="0"/>
      <c r="ET23" s="0"/>
      <c r="EU23" s="0"/>
      <c r="EV23" s="0"/>
      <c r="EW23" s="0"/>
      <c r="EX23" s="0"/>
      <c r="EY23" s="0"/>
      <c r="EZ23" s="0"/>
      <c r="FA23" s="0"/>
      <c r="FB23" s="0"/>
      <c r="FC23" s="0"/>
      <c r="FD23" s="0"/>
      <c r="FE23" s="0"/>
      <c r="FF23" s="0"/>
      <c r="FG23" s="0"/>
      <c r="FH23" s="0"/>
      <c r="FI23" s="0"/>
      <c r="FJ23" s="0"/>
      <c r="FK23" s="0"/>
      <c r="FL23" s="0"/>
      <c r="FM23" s="0"/>
      <c r="FN23" s="0"/>
      <c r="FO23" s="0"/>
      <c r="FP23" s="0"/>
      <c r="FQ23" s="0"/>
      <c r="FR23" s="0"/>
      <c r="FS23" s="0"/>
      <c r="FT23" s="0"/>
      <c r="FU23" s="0"/>
      <c r="FV23" s="0"/>
      <c r="FW23" s="0"/>
      <c r="FX23" s="0"/>
      <c r="FY23" s="0"/>
      <c r="FZ23" s="0"/>
      <c r="GA23" s="0"/>
      <c r="GB23" s="0"/>
      <c r="GC23" s="0"/>
      <c r="GD23" s="0"/>
      <c r="GE23" s="0"/>
      <c r="GF23" s="0"/>
      <c r="GG23" s="0"/>
      <c r="GH23" s="0"/>
      <c r="GI23" s="0"/>
      <c r="GJ23" s="0"/>
      <c r="GK23" s="0"/>
      <c r="GL23" s="0"/>
      <c r="GM23" s="0"/>
      <c r="GN23" s="0"/>
      <c r="GO23" s="0"/>
      <c r="GP23" s="0"/>
      <c r="GQ23" s="0"/>
      <c r="GR23" s="0"/>
      <c r="GS23" s="0"/>
      <c r="GT23" s="0"/>
      <c r="GU23" s="0"/>
      <c r="GV23" s="0"/>
      <c r="GW23" s="0"/>
      <c r="GX23" s="0"/>
      <c r="GY23" s="0"/>
      <c r="GZ23" s="0"/>
      <c r="HA23" s="0"/>
      <c r="HB23" s="0"/>
      <c r="HC23" s="0"/>
      <c r="HD23" s="0"/>
      <c r="HE23" s="0"/>
      <c r="HF23" s="0"/>
      <c r="HG23" s="0"/>
      <c r="HH23" s="0"/>
      <c r="HI23" s="0"/>
      <c r="HJ23" s="0"/>
      <c r="HK23" s="0"/>
      <c r="HL23" s="0"/>
      <c r="HM23" s="0"/>
      <c r="HN23" s="0"/>
      <c r="HO23" s="0"/>
      <c r="HP23" s="0"/>
      <c r="HQ23" s="0"/>
      <c r="HR23" s="0"/>
      <c r="HS23" s="0"/>
      <c r="HT23" s="0"/>
      <c r="HU23" s="0"/>
      <c r="HV23" s="0"/>
      <c r="HW23" s="0"/>
      <c r="HX23" s="0"/>
      <c r="HY23" s="0"/>
      <c r="HZ23" s="0"/>
      <c r="IA23" s="0"/>
      <c r="IB23" s="0"/>
      <c r="IC23" s="0"/>
      <c r="ID23" s="0"/>
      <c r="IE23" s="0"/>
      <c r="IF23" s="0"/>
      <c r="IG23" s="0"/>
      <c r="IH23" s="0"/>
      <c r="II23" s="0"/>
      <c r="IJ23" s="0"/>
      <c r="IK23" s="0"/>
      <c r="IL23" s="0"/>
      <c r="IM23" s="0"/>
      <c r="IN23" s="0"/>
      <c r="IO23" s="0"/>
      <c r="IP23" s="0"/>
      <c r="IQ23" s="0"/>
      <c r="IR23" s="0"/>
      <c r="IS23" s="0"/>
      <c r="IT23" s="0"/>
      <c r="IU23" s="0"/>
      <c r="IV23" s="0"/>
      <c r="IW23" s="0"/>
      <c r="IX23" s="0"/>
      <c r="IY23" s="0"/>
      <c r="IZ23" s="0"/>
      <c r="JA23" s="0"/>
      <c r="JB23" s="0"/>
      <c r="JC23" s="0"/>
      <c r="JD23" s="0"/>
      <c r="JE23" s="0"/>
      <c r="JF23" s="0"/>
      <c r="JG23" s="0"/>
      <c r="JH23" s="0"/>
      <c r="JI23" s="0"/>
      <c r="JJ23" s="0"/>
      <c r="JK23" s="0"/>
      <c r="JL23" s="0"/>
      <c r="JM23" s="0"/>
      <c r="JN23" s="0"/>
      <c r="JO23" s="0"/>
      <c r="JP23" s="0"/>
      <c r="JQ23" s="0"/>
      <c r="JR23" s="0"/>
      <c r="JS23" s="0"/>
      <c r="JT23" s="0"/>
      <c r="JU23" s="0"/>
      <c r="JV23" s="0"/>
      <c r="JW23" s="0"/>
      <c r="JX23" s="0"/>
      <c r="JY23" s="0"/>
      <c r="JZ23" s="0"/>
      <c r="KA23" s="0"/>
      <c r="KB23" s="0"/>
      <c r="KC23" s="0"/>
      <c r="KD23" s="0"/>
      <c r="KE23" s="0"/>
      <c r="KF23" s="0"/>
      <c r="KG23" s="0"/>
      <c r="KH23" s="0"/>
      <c r="KI23" s="0"/>
      <c r="KJ23" s="0"/>
      <c r="KK23" s="0"/>
      <c r="KL23" s="0"/>
      <c r="KM23" s="0"/>
      <c r="KN23" s="0"/>
      <c r="KO23" s="0"/>
      <c r="KP23" s="0"/>
      <c r="KQ23" s="0"/>
      <c r="KR23" s="0"/>
      <c r="KS23" s="0"/>
      <c r="KT23" s="0"/>
      <c r="KU23" s="0"/>
      <c r="KV23" s="0"/>
      <c r="KW23" s="0"/>
      <c r="KX23" s="0"/>
      <c r="KY23" s="0"/>
      <c r="KZ23" s="0"/>
      <c r="LA23" s="0"/>
      <c r="LB23" s="0"/>
      <c r="LC23" s="0"/>
      <c r="LD23" s="0"/>
      <c r="LE23" s="0"/>
      <c r="LF23" s="0"/>
      <c r="LG23" s="0"/>
      <c r="LH23" s="0"/>
      <c r="LI23" s="0"/>
      <c r="LJ23" s="0"/>
      <c r="LK23" s="0"/>
      <c r="LL23" s="0"/>
      <c r="LM23" s="0"/>
      <c r="LN23" s="0"/>
      <c r="LO23" s="0"/>
      <c r="LP23" s="0"/>
      <c r="LQ23" s="0"/>
      <c r="LR23" s="0"/>
      <c r="LS23" s="0"/>
      <c r="LT23" s="0"/>
      <c r="LU23" s="0"/>
      <c r="LV23" s="0"/>
      <c r="LW23" s="0"/>
      <c r="LX23" s="0"/>
      <c r="LY23" s="0"/>
      <c r="LZ23" s="0"/>
      <c r="MA23" s="0"/>
      <c r="MB23" s="0"/>
      <c r="MC23" s="0"/>
      <c r="MD23" s="0"/>
      <c r="ME23" s="0"/>
      <c r="MF23" s="0"/>
      <c r="MG23" s="0"/>
      <c r="MH23" s="0"/>
      <c r="MI23" s="0"/>
      <c r="MJ23" s="0"/>
      <c r="MK23" s="0"/>
      <c r="ML23" s="0"/>
      <c r="MM23" s="0"/>
      <c r="MN23" s="0"/>
      <c r="MO23" s="0"/>
      <c r="MP23" s="0"/>
      <c r="MQ23" s="0"/>
      <c r="MR23" s="0"/>
      <c r="MS23" s="0"/>
      <c r="MT23" s="0"/>
      <c r="MU23" s="0"/>
      <c r="MV23" s="0"/>
      <c r="MW23" s="0"/>
      <c r="MX23" s="0"/>
      <c r="MY23" s="0"/>
      <c r="MZ23" s="0"/>
      <c r="NA23" s="0"/>
      <c r="NB23" s="0"/>
      <c r="NC23" s="0"/>
      <c r="ND23" s="0"/>
      <c r="NE23" s="0"/>
      <c r="NF23" s="0"/>
      <c r="NG23" s="0"/>
      <c r="NH23" s="0"/>
      <c r="NI23" s="0"/>
      <c r="NJ23" s="0"/>
      <c r="NK23" s="0"/>
      <c r="NL23" s="0"/>
      <c r="NM23" s="0"/>
      <c r="NN23" s="0"/>
      <c r="NO23" s="0"/>
      <c r="NP23" s="0"/>
      <c r="NQ23" s="0"/>
      <c r="NR23" s="0"/>
      <c r="NS23" s="0"/>
      <c r="NT23" s="0"/>
      <c r="NU23" s="0"/>
      <c r="NV23" s="0"/>
      <c r="NW23" s="0"/>
      <c r="NX23" s="0"/>
      <c r="NY23" s="0"/>
      <c r="NZ23" s="0"/>
      <c r="OA23" s="0"/>
      <c r="OB23" s="0"/>
      <c r="OC23" s="0"/>
      <c r="OD23" s="0"/>
      <c r="OE23" s="0"/>
      <c r="OF23" s="0"/>
      <c r="OG23" s="0"/>
      <c r="OH23" s="0"/>
      <c r="OI23" s="0"/>
      <c r="OJ23" s="0"/>
      <c r="OK23" s="0"/>
      <c r="OL23" s="0"/>
      <c r="OM23" s="0"/>
      <c r="ON23" s="0"/>
      <c r="OO23" s="0"/>
      <c r="OP23" s="0"/>
      <c r="OQ23" s="0"/>
      <c r="OR23" s="0"/>
      <c r="OS23" s="0"/>
      <c r="OT23" s="0"/>
      <c r="OU23" s="0"/>
      <c r="OV23" s="0"/>
      <c r="OW23" s="0"/>
      <c r="OX23" s="0"/>
      <c r="OY23" s="0"/>
      <c r="OZ23" s="0"/>
      <c r="PA23" s="0"/>
      <c r="PB23" s="0"/>
      <c r="PC23" s="0"/>
      <c r="PD23" s="0"/>
      <c r="PE23" s="0"/>
      <c r="PF23" s="0"/>
      <c r="PG23" s="0"/>
      <c r="PH23" s="0"/>
      <c r="PI23" s="0"/>
      <c r="PJ23" s="0"/>
      <c r="PK23" s="0"/>
      <c r="PL23" s="0"/>
      <c r="PM23" s="0"/>
      <c r="PN23" s="0"/>
      <c r="PO23" s="0"/>
      <c r="PP23" s="0"/>
      <c r="PQ23" s="0"/>
      <c r="PR23" s="0"/>
      <c r="PS23" s="0"/>
      <c r="PT23" s="0"/>
      <c r="PU23" s="0"/>
      <c r="PV23" s="0"/>
      <c r="PW23" s="0"/>
      <c r="PX23" s="0"/>
      <c r="PY23" s="0"/>
      <c r="PZ23" s="0"/>
      <c r="QA23" s="0"/>
      <c r="QB23" s="0"/>
      <c r="QC23" s="0"/>
      <c r="QD23" s="0"/>
      <c r="QE23" s="0"/>
      <c r="QF23" s="0"/>
      <c r="QG23" s="0"/>
      <c r="QH23" s="0"/>
      <c r="QI23" s="0"/>
      <c r="QJ23" s="0"/>
      <c r="QK23" s="0"/>
      <c r="QL23" s="0"/>
      <c r="QM23" s="0"/>
      <c r="QN23" s="0"/>
      <c r="QO23" s="0"/>
      <c r="QP23" s="0"/>
      <c r="QQ23" s="0"/>
      <c r="QR23" s="0"/>
      <c r="QS23" s="0"/>
      <c r="QT23" s="0"/>
      <c r="QU23" s="0"/>
      <c r="QV23" s="0"/>
      <c r="QW23" s="0"/>
      <c r="QX23" s="0"/>
      <c r="QY23" s="0"/>
      <c r="QZ23" s="0"/>
      <c r="RA23" s="0"/>
      <c r="RB23" s="0"/>
      <c r="RC23" s="0"/>
      <c r="RD23" s="0"/>
      <c r="RE23" s="0"/>
      <c r="RF23" s="0"/>
      <c r="RG23" s="0"/>
      <c r="RH23" s="0"/>
      <c r="RI23" s="0"/>
      <c r="RJ23" s="0"/>
      <c r="RK23" s="0"/>
      <c r="RL23" s="0"/>
      <c r="RM23" s="0"/>
      <c r="RN23" s="0"/>
      <c r="RO23" s="0"/>
      <c r="RP23" s="0"/>
      <c r="RQ23" s="0"/>
      <c r="RR23" s="0"/>
      <c r="RS23" s="0"/>
      <c r="RT23" s="0"/>
      <c r="RU23" s="0"/>
      <c r="RV23" s="0"/>
      <c r="RW23" s="0"/>
      <c r="RX23" s="0"/>
      <c r="RY23" s="0"/>
      <c r="RZ23" s="0"/>
      <c r="SA23" s="0"/>
      <c r="SB23" s="0"/>
      <c r="SC23" s="0"/>
      <c r="SD23" s="0"/>
      <c r="SE23" s="0"/>
      <c r="SF23" s="0"/>
      <c r="SG23" s="0"/>
      <c r="SH23" s="0"/>
      <c r="SI23" s="0"/>
      <c r="SJ23" s="0"/>
      <c r="SK23" s="0"/>
      <c r="SL23" s="0"/>
      <c r="SM23" s="0"/>
      <c r="SN23" s="0"/>
      <c r="SO23" s="0"/>
      <c r="SP23" s="0"/>
      <c r="SQ23" s="0"/>
      <c r="SR23" s="0"/>
      <c r="SS23" s="0"/>
      <c r="ST23" s="0"/>
      <c r="SU23" s="0"/>
      <c r="SV23" s="0"/>
      <c r="SW23" s="0"/>
      <c r="SX23" s="0"/>
      <c r="SY23" s="0"/>
      <c r="SZ23" s="0"/>
      <c r="TA23" s="0"/>
      <c r="TB23" s="0"/>
      <c r="TC23" s="0"/>
      <c r="TD23" s="0"/>
      <c r="TE23" s="0"/>
      <c r="TF23" s="0"/>
      <c r="TG23" s="0"/>
      <c r="TH23" s="0"/>
      <c r="TI23" s="0"/>
      <c r="TJ23" s="0"/>
      <c r="TK23" s="0"/>
      <c r="TL23" s="0"/>
      <c r="TM23" s="0"/>
      <c r="TN23" s="0"/>
      <c r="TO23" s="0"/>
      <c r="TP23" s="0"/>
      <c r="TQ23" s="0"/>
      <c r="TR23" s="0"/>
      <c r="TS23" s="0"/>
      <c r="TT23" s="0"/>
      <c r="TU23" s="0"/>
      <c r="TV23" s="0"/>
      <c r="TW23" s="0"/>
      <c r="TX23" s="0"/>
      <c r="TY23" s="0"/>
      <c r="TZ23" s="0"/>
      <c r="UA23" s="0"/>
      <c r="UB23" s="0"/>
      <c r="UC23" s="0"/>
      <c r="UD23" s="0"/>
      <c r="UE23" s="0"/>
      <c r="UF23" s="0"/>
      <c r="UG23" s="0"/>
      <c r="UH23" s="0"/>
      <c r="UI23" s="0"/>
      <c r="UJ23" s="0"/>
      <c r="UK23" s="0"/>
      <c r="UL23" s="0"/>
      <c r="UM23" s="0"/>
      <c r="UN23" s="0"/>
      <c r="UO23" s="0"/>
      <c r="UP23" s="0"/>
      <c r="UQ23" s="0"/>
      <c r="UR23" s="0"/>
      <c r="US23" s="0"/>
      <c r="UT23" s="0"/>
      <c r="UU23" s="0"/>
      <c r="UV23" s="0"/>
      <c r="UW23" s="0"/>
      <c r="UX23" s="0"/>
      <c r="UY23" s="0"/>
      <c r="UZ23" s="0"/>
      <c r="VA23" s="0"/>
      <c r="VB23" s="0"/>
      <c r="VC23" s="0"/>
      <c r="VD23" s="0"/>
      <c r="VE23" s="0"/>
      <c r="VF23" s="0"/>
      <c r="VG23" s="0"/>
      <c r="VH23" s="0"/>
      <c r="VI23" s="0"/>
      <c r="VJ23" s="0"/>
      <c r="VK23" s="0"/>
      <c r="VL23" s="0"/>
      <c r="VM23" s="0"/>
      <c r="VN23" s="0"/>
      <c r="VO23" s="0"/>
      <c r="VP23" s="0"/>
      <c r="VQ23" s="0"/>
      <c r="VR23" s="0"/>
      <c r="VS23" s="0"/>
      <c r="VT23" s="0"/>
      <c r="VU23" s="0"/>
      <c r="VV23" s="0"/>
      <c r="VW23" s="0"/>
      <c r="VX23" s="0"/>
      <c r="VY23" s="0"/>
      <c r="VZ23" s="0"/>
      <c r="WA23" s="0"/>
      <c r="WB23" s="0"/>
      <c r="WC23" s="0"/>
      <c r="WD23" s="0"/>
      <c r="WE23" s="0"/>
      <c r="WF23" s="0"/>
      <c r="WG23" s="0"/>
      <c r="WH23" s="0"/>
      <c r="WI23" s="0"/>
      <c r="WJ23" s="0"/>
      <c r="WK23" s="0"/>
      <c r="WL23" s="0"/>
      <c r="WM23" s="0"/>
      <c r="WN23" s="0"/>
      <c r="WO23" s="0"/>
      <c r="WP23" s="0"/>
      <c r="WQ23" s="0"/>
      <c r="WR23" s="0"/>
      <c r="WS23" s="0"/>
      <c r="WT23" s="0"/>
      <c r="WU23" s="0"/>
      <c r="WV23" s="0"/>
      <c r="WW23" s="0"/>
      <c r="WX23" s="0"/>
      <c r="WY23" s="0"/>
      <c r="WZ23" s="0"/>
      <c r="XA23" s="0"/>
      <c r="XB23" s="0"/>
      <c r="XC23" s="0"/>
      <c r="XD23" s="0"/>
      <c r="XE23" s="0"/>
      <c r="XF23" s="0"/>
      <c r="XG23" s="0"/>
      <c r="XH23" s="0"/>
      <c r="XI23" s="0"/>
      <c r="XJ23" s="0"/>
      <c r="XK23" s="0"/>
      <c r="XL23" s="0"/>
      <c r="XM23" s="0"/>
      <c r="XN23" s="0"/>
      <c r="XO23" s="0"/>
      <c r="XP23" s="0"/>
      <c r="XQ23" s="0"/>
      <c r="XR23" s="0"/>
      <c r="XS23" s="0"/>
      <c r="XT23" s="0"/>
      <c r="XU23" s="0"/>
      <c r="XV23" s="0"/>
      <c r="XW23" s="0"/>
      <c r="XX23" s="0"/>
      <c r="XY23" s="0"/>
      <c r="XZ23" s="0"/>
      <c r="YA23" s="0"/>
      <c r="YB23" s="0"/>
      <c r="YC23" s="0"/>
      <c r="YD23" s="0"/>
      <c r="YE23" s="0"/>
      <c r="YF23" s="0"/>
      <c r="YG23" s="0"/>
      <c r="YH23" s="0"/>
      <c r="YI23" s="0"/>
      <c r="YJ23" s="0"/>
      <c r="YK23" s="0"/>
      <c r="YL23" s="0"/>
      <c r="YM23" s="0"/>
      <c r="YN23" s="0"/>
      <c r="YO23" s="0"/>
      <c r="YP23" s="0"/>
      <c r="YQ23" s="0"/>
      <c r="YR23" s="0"/>
      <c r="YS23" s="0"/>
      <c r="YT23" s="0"/>
      <c r="YU23" s="0"/>
      <c r="YV23" s="0"/>
      <c r="YW23" s="0"/>
      <c r="YX23" s="0"/>
      <c r="YY23" s="0"/>
      <c r="YZ23" s="0"/>
      <c r="ZA23" s="0"/>
      <c r="ZB23" s="0"/>
      <c r="ZC23" s="0"/>
      <c r="ZD23" s="0"/>
      <c r="ZE23" s="0"/>
      <c r="ZF23" s="0"/>
      <c r="ZG23" s="0"/>
      <c r="ZH23" s="0"/>
      <c r="ZI23" s="0"/>
      <c r="ZJ23" s="0"/>
      <c r="ZK23" s="0"/>
      <c r="ZL23" s="0"/>
      <c r="ZM23" s="0"/>
      <c r="ZN23" s="0"/>
      <c r="ZO23" s="0"/>
      <c r="ZP23" s="0"/>
      <c r="ZQ23" s="0"/>
      <c r="ZR23" s="0"/>
      <c r="ZS23" s="0"/>
      <c r="ZT23" s="0"/>
      <c r="ZU23" s="0"/>
      <c r="ZV23" s="0"/>
      <c r="ZW23" s="0"/>
      <c r="ZX23" s="0"/>
      <c r="ZY23" s="0"/>
      <c r="ZZ23" s="0"/>
      <c r="AAA23" s="0"/>
      <c r="AAB23" s="0"/>
      <c r="AAC23" s="0"/>
      <c r="AAD23" s="0"/>
      <c r="AAE23" s="0"/>
      <c r="AAF23" s="0"/>
      <c r="AAG23" s="0"/>
      <c r="AAH23" s="0"/>
      <c r="AAI23" s="0"/>
      <c r="AAJ23" s="0"/>
      <c r="AAK23" s="0"/>
      <c r="AAL23" s="0"/>
      <c r="AAM23" s="0"/>
      <c r="AAN23" s="0"/>
      <c r="AAO23" s="0"/>
      <c r="AAP23" s="0"/>
      <c r="AAQ23" s="0"/>
      <c r="AAR23" s="0"/>
      <c r="AAS23" s="0"/>
      <c r="AAT23" s="0"/>
      <c r="AAU23" s="0"/>
      <c r="AAV23" s="0"/>
      <c r="AAW23" s="0"/>
      <c r="AAX23" s="0"/>
      <c r="AAY23" s="0"/>
      <c r="AAZ23" s="0"/>
      <c r="ABA23" s="0"/>
      <c r="ABB23" s="0"/>
      <c r="ABC23" s="0"/>
      <c r="ABD23" s="0"/>
      <c r="ABE23" s="0"/>
      <c r="ABF23" s="0"/>
      <c r="ABG23" s="0"/>
      <c r="ABH23" s="0"/>
      <c r="ABI23" s="0"/>
      <c r="ABJ23" s="0"/>
      <c r="ABK23" s="0"/>
      <c r="ABL23" s="0"/>
      <c r="ABM23" s="0"/>
      <c r="ABN23" s="0"/>
      <c r="ABO23" s="0"/>
      <c r="ABP23" s="0"/>
      <c r="ABQ23" s="0"/>
      <c r="ABR23" s="0"/>
      <c r="ABS23" s="0"/>
      <c r="ABT23" s="0"/>
      <c r="ABU23" s="0"/>
      <c r="ABV23" s="0"/>
      <c r="ABW23" s="0"/>
      <c r="ABX23" s="0"/>
      <c r="ABY23" s="0"/>
      <c r="ABZ23" s="0"/>
      <c r="ACA23" s="0"/>
      <c r="ACB23" s="0"/>
      <c r="ACC23" s="0"/>
      <c r="ACD23" s="0"/>
      <c r="ACE23" s="0"/>
      <c r="ACF23" s="0"/>
      <c r="ACG23" s="0"/>
      <c r="ACH23" s="0"/>
      <c r="ACI23" s="0"/>
      <c r="ACJ23" s="0"/>
      <c r="ACK23" s="0"/>
      <c r="ACL23" s="0"/>
      <c r="ACM23" s="0"/>
      <c r="ACN23" s="0"/>
      <c r="ACO23" s="0"/>
      <c r="ACP23" s="0"/>
      <c r="ACQ23" s="0"/>
      <c r="ACR23" s="0"/>
      <c r="ACS23" s="0"/>
      <c r="ACT23" s="0"/>
      <c r="ACU23" s="0"/>
      <c r="ACV23" s="0"/>
      <c r="ACW23" s="0"/>
      <c r="ACX23" s="0"/>
      <c r="ACY23" s="0"/>
      <c r="ACZ23" s="0"/>
      <c r="ADA23" s="0"/>
      <c r="ADB23" s="0"/>
      <c r="ADC23" s="0"/>
      <c r="ADD23" s="0"/>
      <c r="ADE23" s="0"/>
      <c r="ADF23" s="0"/>
      <c r="ADG23" s="0"/>
      <c r="ADH23" s="0"/>
      <c r="ADI23" s="0"/>
      <c r="ADJ23" s="0"/>
      <c r="ADK23" s="0"/>
      <c r="ADL23" s="0"/>
      <c r="ADM23" s="0"/>
      <c r="ADN23" s="0"/>
      <c r="ADO23" s="0"/>
      <c r="ADP23" s="0"/>
      <c r="ADQ23" s="0"/>
      <c r="ADR23" s="0"/>
      <c r="ADS23" s="0"/>
      <c r="ADT23" s="0"/>
      <c r="ADU23" s="0"/>
      <c r="ADV23" s="0"/>
      <c r="ADW23" s="0"/>
      <c r="ADX23" s="0"/>
      <c r="ADY23" s="0"/>
      <c r="ADZ23" s="0"/>
      <c r="AEA23" s="0"/>
      <c r="AEB23" s="0"/>
      <c r="AEC23" s="0"/>
      <c r="AED23" s="0"/>
      <c r="AEE23" s="0"/>
      <c r="AEF23" s="0"/>
      <c r="AEG23" s="0"/>
      <c r="AEH23" s="0"/>
      <c r="AEI23" s="0"/>
      <c r="AEJ23" s="0"/>
      <c r="AEK23" s="0"/>
      <c r="AEL23" s="0"/>
      <c r="AEM23" s="0"/>
      <c r="AEN23" s="0"/>
      <c r="AEO23" s="0"/>
      <c r="AEP23" s="0"/>
      <c r="AEQ23" s="0"/>
      <c r="AER23" s="0"/>
      <c r="AES23" s="0"/>
      <c r="AET23" s="0"/>
      <c r="AEU23" s="0"/>
      <c r="AEV23" s="0"/>
      <c r="AEW23" s="0"/>
      <c r="AEX23" s="0"/>
      <c r="AEY23" s="0"/>
      <c r="AEZ23" s="0"/>
      <c r="AFA23" s="0"/>
      <c r="AFB23" s="0"/>
      <c r="AFC23" s="0"/>
      <c r="AFD23" s="0"/>
      <c r="AFE23" s="0"/>
      <c r="AFF23" s="0"/>
      <c r="AFG23" s="0"/>
      <c r="AFH23" s="0"/>
      <c r="AFI23" s="0"/>
      <c r="AFJ23" s="0"/>
      <c r="AFK23" s="0"/>
      <c r="AFL23" s="0"/>
      <c r="AFM23" s="0"/>
      <c r="AFN23" s="0"/>
      <c r="AFO23" s="0"/>
      <c r="AFP23" s="0"/>
      <c r="AFQ23" s="0"/>
      <c r="AFR23" s="0"/>
      <c r="AFS23" s="0"/>
      <c r="AFT23" s="0"/>
      <c r="AFU23" s="0"/>
      <c r="AFV23" s="0"/>
      <c r="AFW23" s="0"/>
      <c r="AFX23" s="0"/>
      <c r="AFY23" s="0"/>
      <c r="AFZ23" s="0"/>
      <c r="AGA23" s="0"/>
      <c r="AGB23" s="0"/>
      <c r="AGC23" s="0"/>
      <c r="AGD23" s="0"/>
      <c r="AGE23" s="0"/>
      <c r="AGF23" s="0"/>
      <c r="AGG23" s="0"/>
      <c r="AGH23" s="0"/>
      <c r="AGI23" s="0"/>
      <c r="AGJ23" s="0"/>
      <c r="AGK23" s="0"/>
      <c r="AGL23" s="0"/>
      <c r="AGM23" s="0"/>
      <c r="AGN23" s="0"/>
      <c r="AGO23" s="0"/>
      <c r="AGP23" s="0"/>
      <c r="AGQ23" s="0"/>
      <c r="AGR23" s="0"/>
      <c r="AGS23" s="0"/>
      <c r="AGT23" s="0"/>
      <c r="AGU23" s="0"/>
      <c r="AGV23" s="0"/>
      <c r="AGW23" s="0"/>
      <c r="AGX23" s="0"/>
      <c r="AGY23" s="0"/>
      <c r="AGZ23" s="0"/>
      <c r="AHA23" s="0"/>
      <c r="AHB23" s="0"/>
      <c r="AHC23" s="0"/>
      <c r="AHD23" s="0"/>
      <c r="AHE23" s="0"/>
      <c r="AHF23" s="0"/>
      <c r="AHG23" s="0"/>
      <c r="AHH23" s="0"/>
      <c r="AHI23" s="0"/>
      <c r="AHJ23" s="0"/>
      <c r="AHK23" s="0"/>
      <c r="AHL23" s="0"/>
      <c r="AHM23" s="0"/>
      <c r="AHN23" s="0"/>
      <c r="AHO23" s="0"/>
      <c r="AHP23" s="0"/>
      <c r="AHQ23" s="0"/>
      <c r="AHR23" s="0"/>
      <c r="AHS23" s="0"/>
      <c r="AHT23" s="0"/>
      <c r="AHU23" s="0"/>
      <c r="AHV23" s="0"/>
      <c r="AHW23" s="0"/>
      <c r="AHX23" s="0"/>
      <c r="AHY23" s="0"/>
      <c r="AHZ23" s="0"/>
      <c r="AIA23" s="0"/>
      <c r="AIB23" s="0"/>
      <c r="AIC23" s="0"/>
      <c r="AID23" s="0"/>
      <c r="AIE23" s="0"/>
      <c r="AIF23" s="0"/>
      <c r="AIG23" s="0"/>
      <c r="AIH23" s="0"/>
      <c r="AII23" s="0"/>
      <c r="AIJ23" s="0"/>
      <c r="AIK23" s="0"/>
      <c r="AIL23" s="0"/>
      <c r="AIM23" s="0"/>
      <c r="AIN23" s="0"/>
      <c r="AIO23" s="0"/>
      <c r="AIP23" s="0"/>
      <c r="AIQ23" s="0"/>
      <c r="AIR23" s="0"/>
      <c r="AIS23" s="0"/>
      <c r="AIT23" s="0"/>
      <c r="AIU23" s="0"/>
      <c r="AIV23" s="0"/>
      <c r="AIW23" s="0"/>
      <c r="AIX23" s="0"/>
      <c r="AIY23" s="0"/>
      <c r="AIZ23" s="0"/>
      <c r="AJA23" s="0"/>
      <c r="AJB23" s="0"/>
      <c r="AJC23" s="0"/>
      <c r="AJD23" s="0"/>
      <c r="AJE23" s="0"/>
      <c r="AJF23" s="0"/>
      <c r="AJG23" s="0"/>
      <c r="AJH23" s="0"/>
      <c r="AJI23" s="0"/>
      <c r="AJJ23" s="0"/>
      <c r="AJK23" s="0"/>
      <c r="AJL23" s="0"/>
      <c r="AJM23" s="0"/>
      <c r="AJN23" s="0"/>
      <c r="AJO23" s="0"/>
      <c r="AJP23" s="0"/>
      <c r="AJQ23" s="0"/>
      <c r="AJR23" s="0"/>
      <c r="AJS23" s="0"/>
      <c r="AJT23" s="0"/>
      <c r="AJU23" s="0"/>
      <c r="AJV23" s="0"/>
      <c r="AJW23" s="0"/>
      <c r="AJX23" s="0"/>
      <c r="AJY23" s="0"/>
      <c r="AJZ23" s="0"/>
      <c r="AKA23" s="0"/>
      <c r="AKB23" s="0"/>
      <c r="AKC23" s="0"/>
      <c r="AKD23" s="0"/>
      <c r="AKE23" s="0"/>
      <c r="AKF23" s="0"/>
      <c r="AKG23" s="0"/>
      <c r="AKH23" s="0"/>
      <c r="AKI23" s="0"/>
      <c r="AKJ23" s="0"/>
      <c r="AKK23" s="0"/>
      <c r="AKL23" s="0"/>
      <c r="AKM23" s="0"/>
      <c r="AKN23" s="0"/>
      <c r="AKO23" s="0"/>
      <c r="AKP23" s="0"/>
      <c r="AKQ23" s="0"/>
      <c r="AKR23" s="0"/>
      <c r="AKS23" s="0"/>
      <c r="AKT23" s="0"/>
      <c r="AKU23" s="0"/>
      <c r="AKV23" s="0"/>
      <c r="AKW23" s="0"/>
      <c r="AKX23" s="0"/>
      <c r="AKY23" s="0"/>
      <c r="AKZ23" s="0"/>
      <c r="ALA23" s="0"/>
      <c r="ALB23" s="0"/>
      <c r="ALC23" s="0"/>
      <c r="ALD23" s="0"/>
      <c r="ALE23" s="0"/>
      <c r="ALF23" s="0"/>
      <c r="ALG23" s="0"/>
      <c r="ALH23" s="0"/>
      <c r="ALI23" s="0"/>
      <c r="ALJ23" s="0"/>
      <c r="ALK23" s="0"/>
      <c r="ALL23" s="0"/>
      <c r="ALM23" s="0"/>
      <c r="ALN23" s="0"/>
      <c r="ALO23" s="0"/>
      <c r="ALP23" s="0"/>
      <c r="ALQ23" s="0"/>
      <c r="ALR23" s="0"/>
      <c r="ALS23" s="0"/>
      <c r="ALT23" s="0"/>
      <c r="ALU23" s="0"/>
      <c r="ALV23" s="0"/>
      <c r="ALW23" s="0"/>
      <c r="ALX23" s="0"/>
      <c r="ALY23" s="0"/>
      <c r="ALZ23" s="0"/>
      <c r="AMA23" s="0"/>
      <c r="AMB23" s="0"/>
      <c r="AMC23" s="0"/>
      <c r="AMD23" s="0"/>
      <c r="AME23" s="0"/>
      <c r="AMF23" s="0"/>
      <c r="AMG23" s="0"/>
      <c r="AMH23" s="0"/>
    </row>
    <row r="24" customFormat="false" ht="15.6" hidden="false" customHeight="true" outlineLevel="0" collapsed="false">
      <c r="A24" s="4" t="s">
        <v>101</v>
      </c>
      <c r="B24" s="5" t="n">
        <v>140938.61</v>
      </c>
      <c r="C24" s="5" t="n">
        <v>58556.55</v>
      </c>
      <c r="D24" s="5" t="n">
        <v>203866.04</v>
      </c>
      <c r="E24" s="5" t="n">
        <v>121883.65</v>
      </c>
      <c r="F24" s="5" t="n">
        <v>23362.56</v>
      </c>
      <c r="G24" s="5" t="n">
        <v>13814.09</v>
      </c>
      <c r="H24" s="6" t="n">
        <f aca="false">SUM(B24:G24)</f>
        <v>562421.5</v>
      </c>
      <c r="I24" s="0"/>
      <c r="J24" s="0"/>
      <c r="K24" s="0"/>
      <c r="L24" s="0"/>
      <c r="M24" s="0"/>
      <c r="N24" s="0"/>
      <c r="O24" s="0"/>
      <c r="P24" s="0"/>
      <c r="Q24" s="0"/>
      <c r="R24" s="0"/>
      <c r="S24" s="0"/>
      <c r="T24" s="0"/>
      <c r="U24" s="0"/>
      <c r="V24" s="0"/>
      <c r="W24" s="0"/>
      <c r="X24" s="0"/>
      <c r="Y24" s="0"/>
      <c r="Z24" s="0"/>
      <c r="AA24" s="0"/>
      <c r="AB24" s="0"/>
      <c r="AC24" s="0"/>
      <c r="AD24" s="0"/>
      <c r="AE24" s="0"/>
      <c r="AF24" s="0"/>
      <c r="AG24" s="0"/>
      <c r="AH24" s="0"/>
      <c r="AI24" s="0"/>
      <c r="AJ24" s="0"/>
      <c r="AK24" s="0"/>
      <c r="AL24" s="0"/>
      <c r="AM24" s="0"/>
      <c r="AN24" s="0"/>
      <c r="AO24" s="0"/>
      <c r="AP24" s="0"/>
      <c r="AQ24" s="0"/>
      <c r="AR24" s="0"/>
      <c r="AS24" s="0"/>
      <c r="AT24" s="0"/>
      <c r="AU24" s="0"/>
      <c r="AV24" s="0"/>
      <c r="AW24" s="0"/>
      <c r="AX24" s="0"/>
      <c r="AY24" s="0"/>
      <c r="AZ24" s="0"/>
      <c r="BA24" s="0"/>
      <c r="BB24" s="0"/>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0"/>
      <c r="DQ24" s="0"/>
      <c r="DR24" s="0"/>
      <c r="DS24" s="0"/>
      <c r="DT24" s="0"/>
      <c r="DU24" s="0"/>
      <c r="DV24" s="0"/>
      <c r="DW24" s="0"/>
      <c r="DX24" s="0"/>
      <c r="DY24" s="0"/>
      <c r="DZ24" s="0"/>
      <c r="EA24" s="0"/>
      <c r="EB24" s="0"/>
      <c r="EC24" s="0"/>
      <c r="ED24" s="0"/>
      <c r="EE24" s="0"/>
      <c r="EF24" s="0"/>
      <c r="EG24" s="0"/>
      <c r="EH24" s="0"/>
      <c r="EI24" s="0"/>
      <c r="EJ24" s="0"/>
      <c r="EK24" s="0"/>
      <c r="EL24" s="0"/>
      <c r="EM24" s="0"/>
      <c r="EN24" s="0"/>
      <c r="EO24" s="0"/>
      <c r="EP24" s="0"/>
      <c r="EQ24" s="0"/>
      <c r="ER24" s="0"/>
      <c r="ES24" s="0"/>
      <c r="ET24" s="0"/>
      <c r="EU24" s="0"/>
      <c r="EV24" s="0"/>
      <c r="EW24" s="0"/>
      <c r="EX24" s="0"/>
      <c r="EY24" s="0"/>
      <c r="EZ24" s="0"/>
      <c r="FA24" s="0"/>
      <c r="FB24" s="0"/>
      <c r="FC24" s="0"/>
      <c r="FD24" s="0"/>
      <c r="FE24" s="0"/>
      <c r="FF24" s="0"/>
      <c r="FG24" s="0"/>
      <c r="FH24" s="0"/>
      <c r="FI24" s="0"/>
      <c r="FJ24" s="0"/>
      <c r="FK24" s="0"/>
      <c r="FL24" s="0"/>
      <c r="FM24" s="0"/>
      <c r="FN24" s="0"/>
      <c r="FO24" s="0"/>
      <c r="FP24" s="0"/>
      <c r="FQ24" s="0"/>
      <c r="FR24" s="0"/>
      <c r="FS24" s="0"/>
      <c r="FT24" s="0"/>
      <c r="FU24" s="0"/>
      <c r="FV24" s="0"/>
      <c r="FW24" s="0"/>
      <c r="FX24" s="0"/>
      <c r="FY24" s="0"/>
      <c r="FZ24" s="0"/>
      <c r="GA24" s="0"/>
      <c r="GB24" s="0"/>
      <c r="GC24" s="0"/>
      <c r="GD24" s="0"/>
      <c r="GE24" s="0"/>
      <c r="GF24" s="0"/>
      <c r="GG24" s="0"/>
      <c r="GH24" s="0"/>
      <c r="GI24" s="0"/>
      <c r="GJ24" s="0"/>
      <c r="GK24" s="0"/>
      <c r="GL24" s="0"/>
      <c r="GM24" s="0"/>
      <c r="GN24" s="0"/>
      <c r="GO24" s="0"/>
      <c r="GP24" s="0"/>
      <c r="GQ24" s="0"/>
      <c r="GR24" s="0"/>
      <c r="GS24" s="0"/>
      <c r="GT24" s="0"/>
      <c r="GU24" s="0"/>
      <c r="GV24" s="0"/>
      <c r="GW24" s="0"/>
      <c r="GX24" s="0"/>
      <c r="GY24" s="0"/>
      <c r="GZ24" s="0"/>
      <c r="HA24" s="0"/>
      <c r="HB24" s="0"/>
      <c r="HC24" s="0"/>
      <c r="HD24" s="0"/>
      <c r="HE24" s="0"/>
      <c r="HF24" s="0"/>
      <c r="HG24" s="0"/>
      <c r="HH24" s="0"/>
      <c r="HI24" s="0"/>
      <c r="HJ24" s="0"/>
      <c r="HK24" s="0"/>
      <c r="HL24" s="0"/>
      <c r="HM24" s="0"/>
      <c r="HN24" s="0"/>
      <c r="HO24" s="0"/>
      <c r="HP24" s="0"/>
      <c r="HQ24" s="0"/>
      <c r="HR24" s="0"/>
      <c r="HS24" s="0"/>
      <c r="HT24" s="0"/>
      <c r="HU24" s="0"/>
      <c r="HV24" s="0"/>
      <c r="HW24" s="0"/>
      <c r="HX24" s="0"/>
      <c r="HY24" s="0"/>
      <c r="HZ24" s="0"/>
      <c r="IA24" s="0"/>
      <c r="IB24" s="0"/>
      <c r="IC24" s="0"/>
      <c r="ID24" s="0"/>
      <c r="IE24" s="0"/>
      <c r="IF24" s="0"/>
      <c r="IG24" s="0"/>
      <c r="IH24" s="0"/>
      <c r="II24" s="0"/>
      <c r="IJ24" s="0"/>
      <c r="IK24" s="0"/>
      <c r="IL24" s="0"/>
      <c r="IM24" s="0"/>
      <c r="IN24" s="0"/>
      <c r="IO24" s="0"/>
      <c r="IP24" s="0"/>
      <c r="IQ24" s="0"/>
      <c r="IR24" s="0"/>
      <c r="IS24" s="0"/>
      <c r="IT24" s="0"/>
      <c r="IU24" s="0"/>
      <c r="IV24" s="0"/>
      <c r="IW24" s="0"/>
      <c r="IX24" s="0"/>
      <c r="IY24" s="0"/>
      <c r="IZ24" s="0"/>
      <c r="JA24" s="0"/>
      <c r="JB24" s="0"/>
      <c r="JC24" s="0"/>
      <c r="JD24" s="0"/>
      <c r="JE24" s="0"/>
      <c r="JF24" s="0"/>
      <c r="JG24" s="0"/>
      <c r="JH24" s="0"/>
      <c r="JI24" s="0"/>
      <c r="JJ24" s="0"/>
      <c r="JK24" s="0"/>
      <c r="JL24" s="0"/>
      <c r="JM24" s="0"/>
      <c r="JN24" s="0"/>
      <c r="JO24" s="0"/>
      <c r="JP24" s="0"/>
      <c r="JQ24" s="0"/>
      <c r="JR24" s="0"/>
      <c r="JS24" s="0"/>
      <c r="JT24" s="0"/>
      <c r="JU24" s="0"/>
      <c r="JV24" s="0"/>
      <c r="JW24" s="0"/>
      <c r="JX24" s="0"/>
      <c r="JY24" s="0"/>
      <c r="JZ24" s="0"/>
      <c r="KA24" s="0"/>
      <c r="KB24" s="0"/>
      <c r="KC24" s="0"/>
      <c r="KD24" s="0"/>
      <c r="KE24" s="0"/>
      <c r="KF24" s="0"/>
      <c r="KG24" s="0"/>
      <c r="KH24" s="0"/>
      <c r="KI24" s="0"/>
      <c r="KJ24" s="0"/>
      <c r="KK24" s="0"/>
      <c r="KL24" s="0"/>
      <c r="KM24" s="0"/>
      <c r="KN24" s="0"/>
      <c r="KO24" s="0"/>
      <c r="KP24" s="0"/>
      <c r="KQ24" s="0"/>
      <c r="KR24" s="0"/>
      <c r="KS24" s="0"/>
      <c r="KT24" s="0"/>
      <c r="KU24" s="0"/>
      <c r="KV24" s="0"/>
      <c r="KW24" s="0"/>
      <c r="KX24" s="0"/>
      <c r="KY24" s="0"/>
      <c r="KZ24" s="0"/>
      <c r="LA24" s="0"/>
      <c r="LB24" s="0"/>
      <c r="LC24" s="0"/>
      <c r="LD24" s="0"/>
      <c r="LE24" s="0"/>
      <c r="LF24" s="0"/>
      <c r="LG24" s="0"/>
      <c r="LH24" s="0"/>
      <c r="LI24" s="0"/>
      <c r="LJ24" s="0"/>
      <c r="LK24" s="0"/>
      <c r="LL24" s="0"/>
      <c r="LM24" s="0"/>
      <c r="LN24" s="0"/>
      <c r="LO24" s="0"/>
      <c r="LP24" s="0"/>
      <c r="LQ24" s="0"/>
      <c r="LR24" s="0"/>
      <c r="LS24" s="0"/>
      <c r="LT24" s="0"/>
      <c r="LU24" s="0"/>
      <c r="LV24" s="0"/>
      <c r="LW24" s="0"/>
      <c r="LX24" s="0"/>
      <c r="LY24" s="0"/>
      <c r="LZ24" s="0"/>
      <c r="MA24" s="0"/>
      <c r="MB24" s="0"/>
      <c r="MC24" s="0"/>
      <c r="MD24" s="0"/>
      <c r="ME24" s="0"/>
      <c r="MF24" s="0"/>
      <c r="MG24" s="0"/>
      <c r="MH24" s="0"/>
      <c r="MI24" s="0"/>
      <c r="MJ24" s="0"/>
      <c r="MK24" s="0"/>
      <c r="ML24" s="0"/>
      <c r="MM24" s="0"/>
      <c r="MN24" s="0"/>
      <c r="MO24" s="0"/>
      <c r="MP24" s="0"/>
      <c r="MQ24" s="0"/>
      <c r="MR24" s="0"/>
      <c r="MS24" s="0"/>
      <c r="MT24" s="0"/>
      <c r="MU24" s="0"/>
      <c r="MV24" s="0"/>
      <c r="MW24" s="0"/>
      <c r="MX24" s="0"/>
      <c r="MY24" s="0"/>
      <c r="MZ24" s="0"/>
      <c r="NA24" s="0"/>
      <c r="NB24" s="0"/>
      <c r="NC24" s="0"/>
      <c r="ND24" s="0"/>
      <c r="NE24" s="0"/>
      <c r="NF24" s="0"/>
      <c r="NG24" s="0"/>
      <c r="NH24" s="0"/>
      <c r="NI24" s="0"/>
      <c r="NJ24" s="0"/>
      <c r="NK24" s="0"/>
      <c r="NL24" s="0"/>
      <c r="NM24" s="0"/>
      <c r="NN24" s="0"/>
      <c r="NO24" s="0"/>
      <c r="NP24" s="0"/>
      <c r="NQ24" s="0"/>
      <c r="NR24" s="0"/>
      <c r="NS24" s="0"/>
      <c r="NT24" s="0"/>
      <c r="NU24" s="0"/>
      <c r="NV24" s="0"/>
      <c r="NW24" s="0"/>
      <c r="NX24" s="0"/>
      <c r="NY24" s="0"/>
      <c r="NZ24" s="0"/>
      <c r="OA24" s="0"/>
      <c r="OB24" s="0"/>
      <c r="OC24" s="0"/>
      <c r="OD24" s="0"/>
      <c r="OE24" s="0"/>
      <c r="OF24" s="0"/>
      <c r="OG24" s="0"/>
      <c r="OH24" s="0"/>
      <c r="OI24" s="0"/>
      <c r="OJ24" s="0"/>
      <c r="OK24" s="0"/>
      <c r="OL24" s="0"/>
      <c r="OM24" s="0"/>
      <c r="ON24" s="0"/>
      <c r="OO24" s="0"/>
      <c r="OP24" s="0"/>
      <c r="OQ24" s="0"/>
      <c r="OR24" s="0"/>
      <c r="OS24" s="0"/>
      <c r="OT24" s="0"/>
      <c r="OU24" s="0"/>
      <c r="OV24" s="0"/>
      <c r="OW24" s="0"/>
      <c r="OX24" s="0"/>
      <c r="OY24" s="0"/>
      <c r="OZ24" s="0"/>
      <c r="PA24" s="0"/>
      <c r="PB24" s="0"/>
      <c r="PC24" s="0"/>
      <c r="PD24" s="0"/>
      <c r="PE24" s="0"/>
      <c r="PF24" s="0"/>
      <c r="PG24" s="0"/>
      <c r="PH24" s="0"/>
      <c r="PI24" s="0"/>
      <c r="PJ24" s="0"/>
      <c r="PK24" s="0"/>
      <c r="PL24" s="0"/>
      <c r="PM24" s="0"/>
      <c r="PN24" s="0"/>
      <c r="PO24" s="0"/>
      <c r="PP24" s="0"/>
      <c r="PQ24" s="0"/>
      <c r="PR24" s="0"/>
      <c r="PS24" s="0"/>
      <c r="PT24" s="0"/>
      <c r="PU24" s="0"/>
      <c r="PV24" s="0"/>
      <c r="PW24" s="0"/>
      <c r="PX24" s="0"/>
      <c r="PY24" s="0"/>
      <c r="PZ24" s="0"/>
      <c r="QA24" s="0"/>
      <c r="QB24" s="0"/>
      <c r="QC24" s="0"/>
      <c r="QD24" s="0"/>
      <c r="QE24" s="0"/>
      <c r="QF24" s="0"/>
      <c r="QG24" s="0"/>
      <c r="QH24" s="0"/>
      <c r="QI24" s="0"/>
      <c r="QJ24" s="0"/>
      <c r="QK24" s="0"/>
      <c r="QL24" s="0"/>
      <c r="QM24" s="0"/>
      <c r="QN24" s="0"/>
      <c r="QO24" s="0"/>
      <c r="QP24" s="0"/>
      <c r="QQ24" s="0"/>
      <c r="QR24" s="0"/>
      <c r="QS24" s="0"/>
      <c r="QT24" s="0"/>
      <c r="QU24" s="0"/>
      <c r="QV24" s="0"/>
      <c r="QW24" s="0"/>
      <c r="QX24" s="0"/>
      <c r="QY24" s="0"/>
      <c r="QZ24" s="0"/>
      <c r="RA24" s="0"/>
      <c r="RB24" s="0"/>
      <c r="RC24" s="0"/>
      <c r="RD24" s="0"/>
      <c r="RE24" s="0"/>
      <c r="RF24" s="0"/>
      <c r="RG24" s="0"/>
      <c r="RH24" s="0"/>
      <c r="RI24" s="0"/>
      <c r="RJ24" s="0"/>
      <c r="RK24" s="0"/>
      <c r="RL24" s="0"/>
      <c r="RM24" s="0"/>
      <c r="RN24" s="0"/>
      <c r="RO24" s="0"/>
      <c r="RP24" s="0"/>
      <c r="RQ24" s="0"/>
      <c r="RR24" s="0"/>
      <c r="RS24" s="0"/>
      <c r="RT24" s="0"/>
      <c r="RU24" s="0"/>
      <c r="RV24" s="0"/>
      <c r="RW24" s="0"/>
      <c r="RX24" s="0"/>
      <c r="RY24" s="0"/>
      <c r="RZ24" s="0"/>
      <c r="SA24" s="0"/>
      <c r="SB24" s="0"/>
      <c r="SC24" s="0"/>
      <c r="SD24" s="0"/>
      <c r="SE24" s="0"/>
      <c r="SF24" s="0"/>
      <c r="SG24" s="0"/>
      <c r="SH24" s="0"/>
      <c r="SI24" s="0"/>
      <c r="SJ24" s="0"/>
      <c r="SK24" s="0"/>
      <c r="SL24" s="0"/>
      <c r="SM24" s="0"/>
      <c r="SN24" s="0"/>
      <c r="SO24" s="0"/>
      <c r="SP24" s="0"/>
      <c r="SQ24" s="0"/>
      <c r="SR24" s="0"/>
      <c r="SS24" s="0"/>
      <c r="ST24" s="0"/>
      <c r="SU24" s="0"/>
      <c r="SV24" s="0"/>
      <c r="SW24" s="0"/>
      <c r="SX24" s="0"/>
      <c r="SY24" s="0"/>
      <c r="SZ24" s="0"/>
      <c r="TA24" s="0"/>
      <c r="TB24" s="0"/>
      <c r="TC24" s="0"/>
      <c r="TD24" s="0"/>
      <c r="TE24" s="0"/>
      <c r="TF24" s="0"/>
      <c r="TG24" s="0"/>
      <c r="TH24" s="0"/>
      <c r="TI24" s="0"/>
      <c r="TJ24" s="0"/>
      <c r="TK24" s="0"/>
      <c r="TL24" s="0"/>
      <c r="TM24" s="0"/>
      <c r="TN24" s="0"/>
      <c r="TO24" s="0"/>
      <c r="TP24" s="0"/>
      <c r="TQ24" s="0"/>
      <c r="TR24" s="0"/>
      <c r="TS24" s="0"/>
      <c r="TT24" s="0"/>
      <c r="TU24" s="0"/>
      <c r="TV24" s="0"/>
      <c r="TW24" s="0"/>
      <c r="TX24" s="0"/>
      <c r="TY24" s="0"/>
      <c r="TZ24" s="0"/>
      <c r="UA24" s="0"/>
      <c r="UB24" s="0"/>
      <c r="UC24" s="0"/>
      <c r="UD24" s="0"/>
      <c r="UE24" s="0"/>
      <c r="UF24" s="0"/>
      <c r="UG24" s="0"/>
      <c r="UH24" s="0"/>
      <c r="UI24" s="0"/>
      <c r="UJ24" s="0"/>
      <c r="UK24" s="0"/>
      <c r="UL24" s="0"/>
      <c r="UM24" s="0"/>
      <c r="UN24" s="0"/>
      <c r="UO24" s="0"/>
      <c r="UP24" s="0"/>
      <c r="UQ24" s="0"/>
      <c r="UR24" s="0"/>
      <c r="US24" s="0"/>
      <c r="UT24" s="0"/>
      <c r="UU24" s="0"/>
      <c r="UV24" s="0"/>
      <c r="UW24" s="0"/>
      <c r="UX24" s="0"/>
      <c r="UY24" s="0"/>
      <c r="UZ24" s="0"/>
      <c r="VA24" s="0"/>
      <c r="VB24" s="0"/>
      <c r="VC24" s="0"/>
      <c r="VD24" s="0"/>
      <c r="VE24" s="0"/>
      <c r="VF24" s="0"/>
      <c r="VG24" s="0"/>
      <c r="VH24" s="0"/>
      <c r="VI24" s="0"/>
      <c r="VJ24" s="0"/>
      <c r="VK24" s="0"/>
      <c r="VL24" s="0"/>
      <c r="VM24" s="0"/>
      <c r="VN24" s="0"/>
      <c r="VO24" s="0"/>
      <c r="VP24" s="0"/>
      <c r="VQ24" s="0"/>
      <c r="VR24" s="0"/>
      <c r="VS24" s="0"/>
      <c r="VT24" s="0"/>
      <c r="VU24" s="0"/>
      <c r="VV24" s="0"/>
      <c r="VW24" s="0"/>
      <c r="VX24" s="0"/>
      <c r="VY24" s="0"/>
      <c r="VZ24" s="0"/>
      <c r="WA24" s="0"/>
      <c r="WB24" s="0"/>
      <c r="WC24" s="0"/>
      <c r="WD24" s="0"/>
      <c r="WE24" s="0"/>
      <c r="WF24" s="0"/>
      <c r="WG24" s="0"/>
      <c r="WH24" s="0"/>
      <c r="WI24" s="0"/>
      <c r="WJ24" s="0"/>
      <c r="WK24" s="0"/>
      <c r="WL24" s="0"/>
      <c r="WM24" s="0"/>
      <c r="WN24" s="0"/>
      <c r="WO24" s="0"/>
      <c r="WP24" s="0"/>
      <c r="WQ24" s="0"/>
      <c r="WR24" s="0"/>
      <c r="WS24" s="0"/>
      <c r="WT24" s="0"/>
      <c r="WU24" s="0"/>
      <c r="WV24" s="0"/>
      <c r="WW24" s="0"/>
      <c r="WX24" s="0"/>
      <c r="WY24" s="0"/>
      <c r="WZ24" s="0"/>
      <c r="XA24" s="0"/>
      <c r="XB24" s="0"/>
      <c r="XC24" s="0"/>
      <c r="XD24" s="0"/>
      <c r="XE24" s="0"/>
      <c r="XF24" s="0"/>
      <c r="XG24" s="0"/>
      <c r="XH24" s="0"/>
      <c r="XI24" s="0"/>
      <c r="XJ24" s="0"/>
      <c r="XK24" s="0"/>
      <c r="XL24" s="0"/>
      <c r="XM24" s="0"/>
      <c r="XN24" s="0"/>
      <c r="XO24" s="0"/>
      <c r="XP24" s="0"/>
      <c r="XQ24" s="0"/>
      <c r="XR24" s="0"/>
      <c r="XS24" s="0"/>
      <c r="XT24" s="0"/>
      <c r="XU24" s="0"/>
      <c r="XV24" s="0"/>
      <c r="XW24" s="0"/>
      <c r="XX24" s="0"/>
      <c r="XY24" s="0"/>
      <c r="XZ24" s="0"/>
      <c r="YA24" s="0"/>
      <c r="YB24" s="0"/>
      <c r="YC24" s="0"/>
      <c r="YD24" s="0"/>
      <c r="YE24" s="0"/>
      <c r="YF24" s="0"/>
      <c r="YG24" s="0"/>
      <c r="YH24" s="0"/>
      <c r="YI24" s="0"/>
      <c r="YJ24" s="0"/>
      <c r="YK24" s="0"/>
      <c r="YL24" s="0"/>
      <c r="YM24" s="0"/>
      <c r="YN24" s="0"/>
      <c r="YO24" s="0"/>
      <c r="YP24" s="0"/>
      <c r="YQ24" s="0"/>
      <c r="YR24" s="0"/>
      <c r="YS24" s="0"/>
      <c r="YT24" s="0"/>
      <c r="YU24" s="0"/>
      <c r="YV24" s="0"/>
      <c r="YW24" s="0"/>
      <c r="YX24" s="0"/>
      <c r="YY24" s="0"/>
      <c r="YZ24" s="0"/>
      <c r="ZA24" s="0"/>
      <c r="ZB24" s="0"/>
      <c r="ZC24" s="0"/>
      <c r="ZD24" s="0"/>
      <c r="ZE24" s="0"/>
      <c r="ZF24" s="0"/>
      <c r="ZG24" s="0"/>
      <c r="ZH24" s="0"/>
      <c r="ZI24" s="0"/>
      <c r="ZJ24" s="0"/>
      <c r="ZK24" s="0"/>
      <c r="ZL24" s="0"/>
      <c r="ZM24" s="0"/>
      <c r="ZN24" s="0"/>
      <c r="ZO24" s="0"/>
      <c r="ZP24" s="0"/>
      <c r="ZQ24" s="0"/>
      <c r="ZR24" s="0"/>
      <c r="ZS24" s="0"/>
      <c r="ZT24" s="0"/>
      <c r="ZU24" s="0"/>
      <c r="ZV24" s="0"/>
      <c r="ZW24" s="0"/>
      <c r="ZX24" s="0"/>
      <c r="ZY24" s="0"/>
      <c r="ZZ24" s="0"/>
      <c r="AAA24" s="0"/>
      <c r="AAB24" s="0"/>
      <c r="AAC24" s="0"/>
      <c r="AAD24" s="0"/>
      <c r="AAE24" s="0"/>
      <c r="AAF24" s="0"/>
      <c r="AAG24" s="0"/>
      <c r="AAH24" s="0"/>
      <c r="AAI24" s="0"/>
      <c r="AAJ24" s="0"/>
      <c r="AAK24" s="0"/>
      <c r="AAL24" s="0"/>
      <c r="AAM24" s="0"/>
      <c r="AAN24" s="0"/>
      <c r="AAO24" s="0"/>
      <c r="AAP24" s="0"/>
      <c r="AAQ24" s="0"/>
      <c r="AAR24" s="0"/>
      <c r="AAS24" s="0"/>
      <c r="AAT24" s="0"/>
      <c r="AAU24" s="0"/>
      <c r="AAV24" s="0"/>
      <c r="AAW24" s="0"/>
      <c r="AAX24" s="0"/>
      <c r="AAY24" s="0"/>
      <c r="AAZ24" s="0"/>
      <c r="ABA24" s="0"/>
      <c r="ABB24" s="0"/>
      <c r="ABC24" s="0"/>
      <c r="ABD24" s="0"/>
      <c r="ABE24" s="0"/>
      <c r="ABF24" s="0"/>
      <c r="ABG24" s="0"/>
      <c r="ABH24" s="0"/>
      <c r="ABI24" s="0"/>
      <c r="ABJ24" s="0"/>
      <c r="ABK24" s="0"/>
      <c r="ABL24" s="0"/>
      <c r="ABM24" s="0"/>
      <c r="ABN24" s="0"/>
      <c r="ABO24" s="0"/>
      <c r="ABP24" s="0"/>
      <c r="ABQ24" s="0"/>
      <c r="ABR24" s="0"/>
      <c r="ABS24" s="0"/>
      <c r="ABT24" s="0"/>
      <c r="ABU24" s="0"/>
      <c r="ABV24" s="0"/>
      <c r="ABW24" s="0"/>
      <c r="ABX24" s="0"/>
      <c r="ABY24" s="0"/>
      <c r="ABZ24" s="0"/>
      <c r="ACA24" s="0"/>
      <c r="ACB24" s="0"/>
      <c r="ACC24" s="0"/>
      <c r="ACD24" s="0"/>
      <c r="ACE24" s="0"/>
      <c r="ACF24" s="0"/>
      <c r="ACG24" s="0"/>
      <c r="ACH24" s="0"/>
      <c r="ACI24" s="0"/>
      <c r="ACJ24" s="0"/>
      <c r="ACK24" s="0"/>
      <c r="ACL24" s="0"/>
      <c r="ACM24" s="0"/>
      <c r="ACN24" s="0"/>
      <c r="ACO24" s="0"/>
      <c r="ACP24" s="0"/>
      <c r="ACQ24" s="0"/>
      <c r="ACR24" s="0"/>
      <c r="ACS24" s="0"/>
      <c r="ACT24" s="0"/>
      <c r="ACU24" s="0"/>
      <c r="ACV24" s="0"/>
      <c r="ACW24" s="0"/>
      <c r="ACX24" s="0"/>
      <c r="ACY24" s="0"/>
      <c r="ACZ24" s="0"/>
      <c r="ADA24" s="0"/>
      <c r="ADB24" s="0"/>
      <c r="ADC24" s="0"/>
      <c r="ADD24" s="0"/>
      <c r="ADE24" s="0"/>
      <c r="ADF24" s="0"/>
      <c r="ADG24" s="0"/>
      <c r="ADH24" s="0"/>
      <c r="ADI24" s="0"/>
      <c r="ADJ24" s="0"/>
      <c r="ADK24" s="0"/>
      <c r="ADL24" s="0"/>
      <c r="ADM24" s="0"/>
      <c r="ADN24" s="0"/>
      <c r="ADO24" s="0"/>
      <c r="ADP24" s="0"/>
      <c r="ADQ24" s="0"/>
      <c r="ADR24" s="0"/>
      <c r="ADS24" s="0"/>
      <c r="ADT24" s="0"/>
      <c r="ADU24" s="0"/>
      <c r="ADV24" s="0"/>
      <c r="ADW24" s="0"/>
      <c r="ADX24" s="0"/>
      <c r="ADY24" s="0"/>
      <c r="ADZ24" s="0"/>
      <c r="AEA24" s="0"/>
      <c r="AEB24" s="0"/>
      <c r="AEC24" s="0"/>
      <c r="AED24" s="0"/>
      <c r="AEE24" s="0"/>
      <c r="AEF24" s="0"/>
      <c r="AEG24" s="0"/>
      <c r="AEH24" s="0"/>
      <c r="AEI24" s="0"/>
      <c r="AEJ24" s="0"/>
      <c r="AEK24" s="0"/>
      <c r="AEL24" s="0"/>
      <c r="AEM24" s="0"/>
      <c r="AEN24" s="0"/>
      <c r="AEO24" s="0"/>
      <c r="AEP24" s="0"/>
      <c r="AEQ24" s="0"/>
      <c r="AER24" s="0"/>
      <c r="AES24" s="0"/>
      <c r="AET24" s="0"/>
      <c r="AEU24" s="0"/>
      <c r="AEV24" s="0"/>
      <c r="AEW24" s="0"/>
      <c r="AEX24" s="0"/>
      <c r="AEY24" s="0"/>
      <c r="AEZ24" s="0"/>
      <c r="AFA24" s="0"/>
      <c r="AFB24" s="0"/>
      <c r="AFC24" s="0"/>
      <c r="AFD24" s="0"/>
      <c r="AFE24" s="0"/>
      <c r="AFF24" s="0"/>
      <c r="AFG24" s="0"/>
      <c r="AFH24" s="0"/>
      <c r="AFI24" s="0"/>
      <c r="AFJ24" s="0"/>
      <c r="AFK24" s="0"/>
      <c r="AFL24" s="0"/>
      <c r="AFM24" s="0"/>
      <c r="AFN24" s="0"/>
      <c r="AFO24" s="0"/>
      <c r="AFP24" s="0"/>
      <c r="AFQ24" s="0"/>
      <c r="AFR24" s="0"/>
      <c r="AFS24" s="0"/>
      <c r="AFT24" s="0"/>
      <c r="AFU24" s="0"/>
      <c r="AFV24" s="0"/>
      <c r="AFW24" s="0"/>
      <c r="AFX24" s="0"/>
      <c r="AFY24" s="0"/>
      <c r="AFZ24" s="0"/>
      <c r="AGA24" s="0"/>
      <c r="AGB24" s="0"/>
      <c r="AGC24" s="0"/>
      <c r="AGD24" s="0"/>
      <c r="AGE24" s="0"/>
      <c r="AGF24" s="0"/>
      <c r="AGG24" s="0"/>
      <c r="AGH24" s="0"/>
      <c r="AGI24" s="0"/>
      <c r="AGJ24" s="0"/>
      <c r="AGK24" s="0"/>
      <c r="AGL24" s="0"/>
      <c r="AGM24" s="0"/>
      <c r="AGN24" s="0"/>
      <c r="AGO24" s="0"/>
      <c r="AGP24" s="0"/>
      <c r="AGQ24" s="0"/>
      <c r="AGR24" s="0"/>
      <c r="AGS24" s="0"/>
      <c r="AGT24" s="0"/>
      <c r="AGU24" s="0"/>
      <c r="AGV24" s="0"/>
      <c r="AGW24" s="0"/>
      <c r="AGX24" s="0"/>
      <c r="AGY24" s="0"/>
      <c r="AGZ24" s="0"/>
      <c r="AHA24" s="0"/>
      <c r="AHB24" s="0"/>
      <c r="AHC24" s="0"/>
      <c r="AHD24" s="0"/>
      <c r="AHE24" s="0"/>
      <c r="AHF24" s="0"/>
      <c r="AHG24" s="0"/>
      <c r="AHH24" s="0"/>
      <c r="AHI24" s="0"/>
      <c r="AHJ24" s="0"/>
      <c r="AHK24" s="0"/>
      <c r="AHL24" s="0"/>
      <c r="AHM24" s="0"/>
      <c r="AHN24" s="0"/>
      <c r="AHO24" s="0"/>
      <c r="AHP24" s="0"/>
      <c r="AHQ24" s="0"/>
      <c r="AHR24" s="0"/>
      <c r="AHS24" s="0"/>
      <c r="AHT24" s="0"/>
      <c r="AHU24" s="0"/>
      <c r="AHV24" s="0"/>
      <c r="AHW24" s="0"/>
      <c r="AHX24" s="0"/>
      <c r="AHY24" s="0"/>
      <c r="AHZ24" s="0"/>
      <c r="AIA24" s="0"/>
      <c r="AIB24" s="0"/>
      <c r="AIC24" s="0"/>
      <c r="AID24" s="0"/>
      <c r="AIE24" s="0"/>
      <c r="AIF24" s="0"/>
      <c r="AIG24" s="0"/>
      <c r="AIH24" s="0"/>
      <c r="AII24" s="0"/>
      <c r="AIJ24" s="0"/>
      <c r="AIK24" s="0"/>
      <c r="AIL24" s="0"/>
      <c r="AIM24" s="0"/>
      <c r="AIN24" s="0"/>
      <c r="AIO24" s="0"/>
      <c r="AIP24" s="0"/>
      <c r="AIQ24" s="0"/>
      <c r="AIR24" s="0"/>
      <c r="AIS24" s="0"/>
      <c r="AIT24" s="0"/>
      <c r="AIU24" s="0"/>
      <c r="AIV24" s="0"/>
      <c r="AIW24" s="0"/>
      <c r="AIX24" s="0"/>
      <c r="AIY24" s="0"/>
      <c r="AIZ24" s="0"/>
      <c r="AJA24" s="0"/>
      <c r="AJB24" s="0"/>
      <c r="AJC24" s="0"/>
      <c r="AJD24" s="0"/>
      <c r="AJE24" s="0"/>
      <c r="AJF24" s="0"/>
      <c r="AJG24" s="0"/>
      <c r="AJH24" s="0"/>
      <c r="AJI24" s="0"/>
      <c r="AJJ24" s="0"/>
      <c r="AJK24" s="0"/>
      <c r="AJL24" s="0"/>
      <c r="AJM24" s="0"/>
      <c r="AJN24" s="0"/>
      <c r="AJO24" s="0"/>
      <c r="AJP24" s="0"/>
      <c r="AJQ24" s="0"/>
      <c r="AJR24" s="0"/>
      <c r="AJS24" s="0"/>
      <c r="AJT24" s="0"/>
      <c r="AJU24" s="0"/>
      <c r="AJV24" s="0"/>
      <c r="AJW24" s="0"/>
      <c r="AJX24" s="0"/>
      <c r="AJY24" s="0"/>
      <c r="AJZ24" s="0"/>
      <c r="AKA24" s="0"/>
      <c r="AKB24" s="0"/>
      <c r="AKC24" s="0"/>
      <c r="AKD24" s="0"/>
      <c r="AKE24" s="0"/>
      <c r="AKF24" s="0"/>
      <c r="AKG24" s="0"/>
      <c r="AKH24" s="0"/>
      <c r="AKI24" s="0"/>
      <c r="AKJ24" s="0"/>
      <c r="AKK24" s="0"/>
      <c r="AKL24" s="0"/>
      <c r="AKM24" s="0"/>
      <c r="AKN24" s="0"/>
      <c r="AKO24" s="0"/>
      <c r="AKP24" s="0"/>
      <c r="AKQ24" s="0"/>
      <c r="AKR24" s="0"/>
      <c r="AKS24" s="0"/>
      <c r="AKT24" s="0"/>
      <c r="AKU24" s="0"/>
      <c r="AKV24" s="0"/>
      <c r="AKW24" s="0"/>
      <c r="AKX24" s="0"/>
      <c r="AKY24" s="0"/>
      <c r="AKZ24" s="0"/>
      <c r="ALA24" s="0"/>
      <c r="ALB24" s="0"/>
      <c r="ALC24" s="0"/>
      <c r="ALD24" s="0"/>
      <c r="ALE24" s="0"/>
      <c r="ALF24" s="0"/>
      <c r="ALG24" s="0"/>
      <c r="ALH24" s="0"/>
      <c r="ALI24" s="0"/>
      <c r="ALJ24" s="0"/>
      <c r="ALK24" s="0"/>
      <c r="ALL24" s="0"/>
      <c r="ALM24" s="0"/>
      <c r="ALN24" s="0"/>
      <c r="ALO24" s="0"/>
      <c r="ALP24" s="0"/>
      <c r="ALQ24" s="0"/>
      <c r="ALR24" s="0"/>
      <c r="ALS24" s="0"/>
      <c r="ALT24" s="0"/>
      <c r="ALU24" s="0"/>
      <c r="ALV24" s="0"/>
      <c r="ALW24" s="0"/>
      <c r="ALX24" s="0"/>
      <c r="ALY24" s="0"/>
      <c r="ALZ24" s="0"/>
      <c r="AMA24" s="0"/>
      <c r="AMB24" s="0"/>
      <c r="AMC24" s="0"/>
      <c r="AMD24" s="0"/>
      <c r="AME24" s="0"/>
      <c r="AMF24" s="0"/>
      <c r="AMG24" s="0"/>
      <c r="AMH24" s="0"/>
    </row>
    <row r="25" customFormat="false" ht="15.6" hidden="false" customHeight="true" outlineLevel="0" collapsed="false">
      <c r="A25" s="4" t="s">
        <v>103</v>
      </c>
      <c r="B25" s="5" t="n">
        <v>425681</v>
      </c>
      <c r="C25" s="5" t="n">
        <v>337651</v>
      </c>
      <c r="D25" s="5" t="n">
        <v>230204</v>
      </c>
      <c r="E25" s="5" t="n">
        <v>131663</v>
      </c>
      <c r="F25" s="5" t="n">
        <v>29871</v>
      </c>
      <c r="G25" s="5" t="n">
        <v>57083</v>
      </c>
      <c r="H25" s="6" t="n">
        <f aca="false">SUM(B25:G25)</f>
        <v>1212153</v>
      </c>
      <c r="I25" s="0"/>
      <c r="J25" s="0"/>
      <c r="K25" s="0"/>
      <c r="L25" s="0"/>
      <c r="M25" s="0"/>
      <c r="N25" s="0"/>
      <c r="O25" s="0"/>
      <c r="P25" s="0"/>
      <c r="Q25" s="0"/>
      <c r="R25" s="0"/>
      <c r="S25" s="0"/>
      <c r="T25" s="0"/>
      <c r="U25" s="0"/>
      <c r="V25" s="0"/>
      <c r="W25" s="0"/>
      <c r="X25" s="0"/>
      <c r="Y25" s="0"/>
      <c r="Z25" s="0"/>
      <c r="AA25" s="0"/>
      <c r="AB25" s="0"/>
      <c r="AC25" s="0"/>
      <c r="AD25" s="0"/>
      <c r="AE25" s="0"/>
      <c r="AF25" s="0"/>
      <c r="AG25" s="0"/>
      <c r="AH25" s="0"/>
      <c r="AI25" s="0"/>
      <c r="AJ25" s="0"/>
      <c r="AK25" s="0"/>
      <c r="AL25" s="0"/>
      <c r="AM25" s="0"/>
      <c r="AN25" s="0"/>
      <c r="AO25" s="0"/>
      <c r="AP25" s="0"/>
      <c r="AQ25" s="0"/>
      <c r="AR25" s="0"/>
      <c r="AS25" s="0"/>
      <c r="AT25" s="0"/>
      <c r="AU25" s="0"/>
      <c r="AV25" s="0"/>
      <c r="AW25" s="0"/>
      <c r="AX25" s="0"/>
      <c r="AY25" s="0"/>
      <c r="AZ25" s="0"/>
      <c r="BA25" s="0"/>
      <c r="BB25" s="0"/>
      <c r="BC25" s="0"/>
      <c r="BD25" s="0"/>
      <c r="BE25" s="0"/>
      <c r="BF25" s="0"/>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c r="DM25" s="0"/>
      <c r="DN25" s="0"/>
      <c r="DO25" s="0"/>
      <c r="DP25" s="0"/>
      <c r="DQ25" s="0"/>
      <c r="DR25" s="0"/>
      <c r="DS25" s="0"/>
      <c r="DT25" s="0"/>
      <c r="DU25" s="0"/>
      <c r="DV25" s="0"/>
      <c r="DW25" s="0"/>
      <c r="DX25" s="0"/>
      <c r="DY25" s="0"/>
      <c r="DZ25" s="0"/>
      <c r="EA25" s="0"/>
      <c r="EB25" s="0"/>
      <c r="EC25" s="0"/>
      <c r="ED25" s="0"/>
      <c r="EE25" s="0"/>
      <c r="EF25" s="0"/>
      <c r="EG25" s="0"/>
      <c r="EH25" s="0"/>
      <c r="EI25" s="0"/>
      <c r="EJ25" s="0"/>
      <c r="EK25" s="0"/>
      <c r="EL25" s="0"/>
      <c r="EM25" s="0"/>
      <c r="EN25" s="0"/>
      <c r="EO25" s="0"/>
      <c r="EP25" s="0"/>
      <c r="EQ25" s="0"/>
      <c r="ER25" s="0"/>
      <c r="ES25" s="0"/>
      <c r="ET25" s="0"/>
      <c r="EU25" s="0"/>
      <c r="EV25" s="0"/>
      <c r="EW25" s="0"/>
      <c r="EX25" s="0"/>
      <c r="EY25" s="0"/>
      <c r="EZ25" s="0"/>
      <c r="FA25" s="0"/>
      <c r="FB25" s="0"/>
      <c r="FC25" s="0"/>
      <c r="FD25" s="0"/>
      <c r="FE25" s="0"/>
      <c r="FF25" s="0"/>
      <c r="FG25" s="0"/>
      <c r="FH25" s="0"/>
      <c r="FI25" s="0"/>
      <c r="FJ25" s="0"/>
      <c r="FK25" s="0"/>
      <c r="FL25" s="0"/>
      <c r="FM25" s="0"/>
      <c r="FN25" s="0"/>
      <c r="FO25" s="0"/>
      <c r="FP25" s="0"/>
      <c r="FQ25" s="0"/>
      <c r="FR25" s="0"/>
      <c r="FS25" s="0"/>
      <c r="FT25" s="0"/>
      <c r="FU25" s="0"/>
      <c r="FV25" s="0"/>
      <c r="FW25" s="0"/>
      <c r="FX25" s="0"/>
      <c r="FY25" s="0"/>
      <c r="FZ25" s="0"/>
      <c r="GA25" s="0"/>
      <c r="GB25" s="0"/>
      <c r="GC25" s="0"/>
      <c r="GD25" s="0"/>
      <c r="GE25" s="0"/>
      <c r="GF25" s="0"/>
      <c r="GG25" s="0"/>
      <c r="GH25" s="0"/>
      <c r="GI25" s="0"/>
      <c r="GJ25" s="0"/>
      <c r="GK25" s="0"/>
      <c r="GL25" s="0"/>
      <c r="GM25" s="0"/>
      <c r="GN25" s="0"/>
      <c r="GO25" s="0"/>
      <c r="GP25" s="0"/>
      <c r="GQ25" s="0"/>
      <c r="GR25" s="0"/>
      <c r="GS25" s="0"/>
      <c r="GT25" s="0"/>
      <c r="GU25" s="0"/>
      <c r="GV25" s="0"/>
      <c r="GW25" s="0"/>
      <c r="GX25" s="0"/>
      <c r="GY25" s="0"/>
      <c r="GZ25" s="0"/>
      <c r="HA25" s="0"/>
      <c r="HB25" s="0"/>
      <c r="HC25" s="0"/>
      <c r="HD25" s="0"/>
      <c r="HE25" s="0"/>
      <c r="HF25" s="0"/>
      <c r="HG25" s="0"/>
      <c r="HH25" s="0"/>
      <c r="HI25" s="0"/>
      <c r="HJ25" s="0"/>
      <c r="HK25" s="0"/>
      <c r="HL25" s="0"/>
      <c r="HM25" s="0"/>
      <c r="HN25" s="0"/>
      <c r="HO25" s="0"/>
      <c r="HP25" s="0"/>
      <c r="HQ25" s="0"/>
      <c r="HR25" s="0"/>
      <c r="HS25" s="0"/>
      <c r="HT25" s="0"/>
      <c r="HU25" s="0"/>
      <c r="HV25" s="0"/>
      <c r="HW25" s="0"/>
      <c r="HX25" s="0"/>
      <c r="HY25" s="0"/>
      <c r="HZ25" s="0"/>
      <c r="IA25" s="0"/>
      <c r="IB25" s="0"/>
      <c r="IC25" s="0"/>
      <c r="ID25" s="0"/>
      <c r="IE25" s="0"/>
      <c r="IF25" s="0"/>
      <c r="IG25" s="0"/>
      <c r="IH25" s="0"/>
      <c r="II25" s="0"/>
      <c r="IJ25" s="0"/>
      <c r="IK25" s="0"/>
      <c r="IL25" s="0"/>
      <c r="IM25" s="0"/>
      <c r="IN25" s="0"/>
      <c r="IO25" s="0"/>
      <c r="IP25" s="0"/>
      <c r="IQ25" s="0"/>
      <c r="IR25" s="0"/>
      <c r="IS25" s="0"/>
      <c r="IT25" s="0"/>
      <c r="IU25" s="0"/>
      <c r="IV25" s="0"/>
      <c r="IW25" s="0"/>
      <c r="IX25" s="0"/>
      <c r="IY25" s="0"/>
      <c r="IZ25" s="0"/>
      <c r="JA25" s="0"/>
      <c r="JB25" s="0"/>
      <c r="JC25" s="0"/>
      <c r="JD25" s="0"/>
      <c r="JE25" s="0"/>
      <c r="JF25" s="0"/>
      <c r="JG25" s="0"/>
      <c r="JH25" s="0"/>
      <c r="JI25" s="0"/>
      <c r="JJ25" s="0"/>
      <c r="JK25" s="0"/>
      <c r="JL25" s="0"/>
      <c r="JM25" s="0"/>
      <c r="JN25" s="0"/>
      <c r="JO25" s="0"/>
      <c r="JP25" s="0"/>
      <c r="JQ25" s="0"/>
      <c r="JR25" s="0"/>
      <c r="JS25" s="0"/>
      <c r="JT25" s="0"/>
      <c r="JU25" s="0"/>
      <c r="JV25" s="0"/>
      <c r="JW25" s="0"/>
      <c r="JX25" s="0"/>
      <c r="JY25" s="0"/>
      <c r="JZ25" s="0"/>
      <c r="KA25" s="0"/>
      <c r="KB25" s="0"/>
      <c r="KC25" s="0"/>
      <c r="KD25" s="0"/>
      <c r="KE25" s="0"/>
      <c r="KF25" s="0"/>
      <c r="KG25" s="0"/>
      <c r="KH25" s="0"/>
      <c r="KI25" s="0"/>
      <c r="KJ25" s="0"/>
      <c r="KK25" s="0"/>
      <c r="KL25" s="0"/>
      <c r="KM25" s="0"/>
      <c r="KN25" s="0"/>
      <c r="KO25" s="0"/>
      <c r="KP25" s="0"/>
      <c r="KQ25" s="0"/>
      <c r="KR25" s="0"/>
      <c r="KS25" s="0"/>
      <c r="KT25" s="0"/>
      <c r="KU25" s="0"/>
      <c r="KV25" s="0"/>
      <c r="KW25" s="0"/>
      <c r="KX25" s="0"/>
      <c r="KY25" s="0"/>
      <c r="KZ25" s="0"/>
      <c r="LA25" s="0"/>
      <c r="LB25" s="0"/>
      <c r="LC25" s="0"/>
      <c r="LD25" s="0"/>
      <c r="LE25" s="0"/>
      <c r="LF25" s="0"/>
      <c r="LG25" s="0"/>
      <c r="LH25" s="0"/>
      <c r="LI25" s="0"/>
      <c r="LJ25" s="0"/>
      <c r="LK25" s="0"/>
      <c r="LL25" s="0"/>
      <c r="LM25" s="0"/>
      <c r="LN25" s="0"/>
      <c r="LO25" s="0"/>
      <c r="LP25" s="0"/>
      <c r="LQ25" s="0"/>
      <c r="LR25" s="0"/>
      <c r="LS25" s="0"/>
      <c r="LT25" s="0"/>
      <c r="LU25" s="0"/>
      <c r="LV25" s="0"/>
      <c r="LW25" s="0"/>
      <c r="LX25" s="0"/>
      <c r="LY25" s="0"/>
      <c r="LZ25" s="0"/>
      <c r="MA25" s="0"/>
      <c r="MB25" s="0"/>
      <c r="MC25" s="0"/>
      <c r="MD25" s="0"/>
      <c r="ME25" s="0"/>
      <c r="MF25" s="0"/>
      <c r="MG25" s="0"/>
      <c r="MH25" s="0"/>
      <c r="MI25" s="0"/>
      <c r="MJ25" s="0"/>
      <c r="MK25" s="0"/>
      <c r="ML25" s="0"/>
      <c r="MM25" s="0"/>
      <c r="MN25" s="0"/>
      <c r="MO25" s="0"/>
      <c r="MP25" s="0"/>
      <c r="MQ25" s="0"/>
      <c r="MR25" s="0"/>
      <c r="MS25" s="0"/>
      <c r="MT25" s="0"/>
      <c r="MU25" s="0"/>
      <c r="MV25" s="0"/>
      <c r="MW25" s="0"/>
      <c r="MX25" s="0"/>
      <c r="MY25" s="0"/>
      <c r="MZ25" s="0"/>
      <c r="NA25" s="0"/>
      <c r="NB25" s="0"/>
      <c r="NC25" s="0"/>
      <c r="ND25" s="0"/>
      <c r="NE25" s="0"/>
      <c r="NF25" s="0"/>
      <c r="NG25" s="0"/>
      <c r="NH25" s="0"/>
      <c r="NI25" s="0"/>
      <c r="NJ25" s="0"/>
      <c r="NK25" s="0"/>
      <c r="NL25" s="0"/>
      <c r="NM25" s="0"/>
      <c r="NN25" s="0"/>
      <c r="NO25" s="0"/>
      <c r="NP25" s="0"/>
      <c r="NQ25" s="0"/>
      <c r="NR25" s="0"/>
      <c r="NS25" s="0"/>
      <c r="NT25" s="0"/>
      <c r="NU25" s="0"/>
      <c r="NV25" s="0"/>
      <c r="NW25" s="0"/>
      <c r="NX25" s="0"/>
      <c r="NY25" s="0"/>
      <c r="NZ25" s="0"/>
      <c r="OA25" s="0"/>
      <c r="OB25" s="0"/>
      <c r="OC25" s="0"/>
      <c r="OD25" s="0"/>
      <c r="OE25" s="0"/>
      <c r="OF25" s="0"/>
      <c r="OG25" s="0"/>
      <c r="OH25" s="0"/>
      <c r="OI25" s="0"/>
      <c r="OJ25" s="0"/>
      <c r="OK25" s="0"/>
      <c r="OL25" s="0"/>
      <c r="OM25" s="0"/>
      <c r="ON25" s="0"/>
      <c r="OO25" s="0"/>
      <c r="OP25" s="0"/>
      <c r="OQ25" s="0"/>
      <c r="OR25" s="0"/>
      <c r="OS25" s="0"/>
      <c r="OT25" s="0"/>
      <c r="OU25" s="0"/>
      <c r="OV25" s="0"/>
      <c r="OW25" s="0"/>
      <c r="OX25" s="0"/>
      <c r="OY25" s="0"/>
      <c r="OZ25" s="0"/>
      <c r="PA25" s="0"/>
      <c r="PB25" s="0"/>
      <c r="PC25" s="0"/>
      <c r="PD25" s="0"/>
      <c r="PE25" s="0"/>
      <c r="PF25" s="0"/>
      <c r="PG25" s="0"/>
      <c r="PH25" s="0"/>
      <c r="PI25" s="0"/>
      <c r="PJ25" s="0"/>
      <c r="PK25" s="0"/>
      <c r="PL25" s="0"/>
      <c r="PM25" s="0"/>
      <c r="PN25" s="0"/>
      <c r="PO25" s="0"/>
      <c r="PP25" s="0"/>
      <c r="PQ25" s="0"/>
      <c r="PR25" s="0"/>
      <c r="PS25" s="0"/>
      <c r="PT25" s="0"/>
      <c r="PU25" s="0"/>
      <c r="PV25" s="0"/>
      <c r="PW25" s="0"/>
      <c r="PX25" s="0"/>
      <c r="PY25" s="0"/>
      <c r="PZ25" s="0"/>
      <c r="QA25" s="0"/>
      <c r="QB25" s="0"/>
      <c r="QC25" s="0"/>
      <c r="QD25" s="0"/>
      <c r="QE25" s="0"/>
      <c r="QF25" s="0"/>
      <c r="QG25" s="0"/>
      <c r="QH25" s="0"/>
      <c r="QI25" s="0"/>
      <c r="QJ25" s="0"/>
      <c r="QK25" s="0"/>
      <c r="QL25" s="0"/>
      <c r="QM25" s="0"/>
      <c r="QN25" s="0"/>
      <c r="QO25" s="0"/>
      <c r="QP25" s="0"/>
      <c r="QQ25" s="0"/>
      <c r="QR25" s="0"/>
      <c r="QS25" s="0"/>
      <c r="QT25" s="0"/>
      <c r="QU25" s="0"/>
      <c r="QV25" s="0"/>
      <c r="QW25" s="0"/>
      <c r="QX25" s="0"/>
      <c r="QY25" s="0"/>
      <c r="QZ25" s="0"/>
      <c r="RA25" s="0"/>
      <c r="RB25" s="0"/>
      <c r="RC25" s="0"/>
      <c r="RD25" s="0"/>
      <c r="RE25" s="0"/>
      <c r="RF25" s="0"/>
      <c r="RG25" s="0"/>
      <c r="RH25" s="0"/>
      <c r="RI25" s="0"/>
      <c r="RJ25" s="0"/>
      <c r="RK25" s="0"/>
      <c r="RL25" s="0"/>
      <c r="RM25" s="0"/>
      <c r="RN25" s="0"/>
      <c r="RO25" s="0"/>
      <c r="RP25" s="0"/>
      <c r="RQ25" s="0"/>
      <c r="RR25" s="0"/>
      <c r="RS25" s="0"/>
      <c r="RT25" s="0"/>
      <c r="RU25" s="0"/>
      <c r="RV25" s="0"/>
      <c r="RW25" s="0"/>
      <c r="RX25" s="0"/>
      <c r="RY25" s="0"/>
      <c r="RZ25" s="0"/>
      <c r="SA25" s="0"/>
      <c r="SB25" s="0"/>
      <c r="SC25" s="0"/>
      <c r="SD25" s="0"/>
      <c r="SE25" s="0"/>
      <c r="SF25" s="0"/>
      <c r="SG25" s="0"/>
      <c r="SH25" s="0"/>
      <c r="SI25" s="0"/>
      <c r="SJ25" s="0"/>
      <c r="SK25" s="0"/>
      <c r="SL25" s="0"/>
      <c r="SM25" s="0"/>
      <c r="SN25" s="0"/>
      <c r="SO25" s="0"/>
      <c r="SP25" s="0"/>
      <c r="SQ25" s="0"/>
      <c r="SR25" s="0"/>
      <c r="SS25" s="0"/>
      <c r="ST25" s="0"/>
      <c r="SU25" s="0"/>
      <c r="SV25" s="0"/>
      <c r="SW25" s="0"/>
      <c r="SX25" s="0"/>
      <c r="SY25" s="0"/>
      <c r="SZ25" s="0"/>
      <c r="TA25" s="0"/>
      <c r="TB25" s="0"/>
      <c r="TC25" s="0"/>
      <c r="TD25" s="0"/>
      <c r="TE25" s="0"/>
      <c r="TF25" s="0"/>
      <c r="TG25" s="0"/>
      <c r="TH25" s="0"/>
      <c r="TI25" s="0"/>
      <c r="TJ25" s="0"/>
      <c r="TK25" s="0"/>
      <c r="TL25" s="0"/>
      <c r="TM25" s="0"/>
      <c r="TN25" s="0"/>
      <c r="TO25" s="0"/>
      <c r="TP25" s="0"/>
      <c r="TQ25" s="0"/>
      <c r="TR25" s="0"/>
      <c r="TS25" s="0"/>
      <c r="TT25" s="0"/>
      <c r="TU25" s="0"/>
      <c r="TV25" s="0"/>
      <c r="TW25" s="0"/>
      <c r="TX25" s="0"/>
      <c r="TY25" s="0"/>
      <c r="TZ25" s="0"/>
      <c r="UA25" s="0"/>
      <c r="UB25" s="0"/>
      <c r="UC25" s="0"/>
      <c r="UD25" s="0"/>
      <c r="UE25" s="0"/>
      <c r="UF25" s="0"/>
      <c r="UG25" s="0"/>
      <c r="UH25" s="0"/>
      <c r="UI25" s="0"/>
      <c r="UJ25" s="0"/>
      <c r="UK25" s="0"/>
      <c r="UL25" s="0"/>
      <c r="UM25" s="0"/>
      <c r="UN25" s="0"/>
      <c r="UO25" s="0"/>
      <c r="UP25" s="0"/>
      <c r="UQ25" s="0"/>
      <c r="UR25" s="0"/>
      <c r="US25" s="0"/>
      <c r="UT25" s="0"/>
      <c r="UU25" s="0"/>
      <c r="UV25" s="0"/>
      <c r="UW25" s="0"/>
      <c r="UX25" s="0"/>
      <c r="UY25" s="0"/>
      <c r="UZ25" s="0"/>
      <c r="VA25" s="0"/>
      <c r="VB25" s="0"/>
      <c r="VC25" s="0"/>
      <c r="VD25" s="0"/>
      <c r="VE25" s="0"/>
      <c r="VF25" s="0"/>
      <c r="VG25" s="0"/>
      <c r="VH25" s="0"/>
      <c r="VI25" s="0"/>
      <c r="VJ25" s="0"/>
      <c r="VK25" s="0"/>
      <c r="VL25" s="0"/>
      <c r="VM25" s="0"/>
      <c r="VN25" s="0"/>
      <c r="VO25" s="0"/>
      <c r="VP25" s="0"/>
      <c r="VQ25" s="0"/>
      <c r="VR25" s="0"/>
      <c r="VS25" s="0"/>
      <c r="VT25" s="0"/>
      <c r="VU25" s="0"/>
      <c r="VV25" s="0"/>
      <c r="VW25" s="0"/>
      <c r="VX25" s="0"/>
      <c r="VY25" s="0"/>
      <c r="VZ25" s="0"/>
      <c r="WA25" s="0"/>
      <c r="WB25" s="0"/>
      <c r="WC25" s="0"/>
      <c r="WD25" s="0"/>
      <c r="WE25" s="0"/>
      <c r="WF25" s="0"/>
      <c r="WG25" s="0"/>
      <c r="WH25" s="0"/>
      <c r="WI25" s="0"/>
      <c r="WJ25" s="0"/>
      <c r="WK25" s="0"/>
      <c r="WL25" s="0"/>
      <c r="WM25" s="0"/>
      <c r="WN25" s="0"/>
      <c r="WO25" s="0"/>
      <c r="WP25" s="0"/>
      <c r="WQ25" s="0"/>
      <c r="WR25" s="0"/>
      <c r="WS25" s="0"/>
      <c r="WT25" s="0"/>
      <c r="WU25" s="0"/>
      <c r="WV25" s="0"/>
      <c r="WW25" s="0"/>
      <c r="WX25" s="0"/>
      <c r="WY25" s="0"/>
      <c r="WZ25" s="0"/>
      <c r="XA25" s="0"/>
      <c r="XB25" s="0"/>
      <c r="XC25" s="0"/>
      <c r="XD25" s="0"/>
      <c r="XE25" s="0"/>
      <c r="XF25" s="0"/>
      <c r="XG25" s="0"/>
      <c r="XH25" s="0"/>
      <c r="XI25" s="0"/>
      <c r="XJ25" s="0"/>
      <c r="XK25" s="0"/>
      <c r="XL25" s="0"/>
      <c r="XM25" s="0"/>
      <c r="XN25" s="0"/>
      <c r="XO25" s="0"/>
      <c r="XP25" s="0"/>
      <c r="XQ25" s="0"/>
      <c r="XR25" s="0"/>
      <c r="XS25" s="0"/>
      <c r="XT25" s="0"/>
      <c r="XU25" s="0"/>
      <c r="XV25" s="0"/>
      <c r="XW25" s="0"/>
      <c r="XX25" s="0"/>
      <c r="XY25" s="0"/>
      <c r="XZ25" s="0"/>
      <c r="YA25" s="0"/>
      <c r="YB25" s="0"/>
      <c r="YC25" s="0"/>
      <c r="YD25" s="0"/>
      <c r="YE25" s="0"/>
      <c r="YF25" s="0"/>
      <c r="YG25" s="0"/>
      <c r="YH25" s="0"/>
      <c r="YI25" s="0"/>
      <c r="YJ25" s="0"/>
      <c r="YK25" s="0"/>
      <c r="YL25" s="0"/>
      <c r="YM25" s="0"/>
      <c r="YN25" s="0"/>
      <c r="YO25" s="0"/>
      <c r="YP25" s="0"/>
      <c r="YQ25" s="0"/>
      <c r="YR25" s="0"/>
      <c r="YS25" s="0"/>
      <c r="YT25" s="0"/>
      <c r="YU25" s="0"/>
      <c r="YV25" s="0"/>
      <c r="YW25" s="0"/>
      <c r="YX25" s="0"/>
      <c r="YY25" s="0"/>
      <c r="YZ25" s="0"/>
      <c r="ZA25" s="0"/>
      <c r="ZB25" s="0"/>
      <c r="ZC25" s="0"/>
      <c r="ZD25" s="0"/>
      <c r="ZE25" s="0"/>
      <c r="ZF25" s="0"/>
      <c r="ZG25" s="0"/>
      <c r="ZH25" s="0"/>
      <c r="ZI25" s="0"/>
      <c r="ZJ25" s="0"/>
      <c r="ZK25" s="0"/>
      <c r="ZL25" s="0"/>
      <c r="ZM25" s="0"/>
      <c r="ZN25" s="0"/>
      <c r="ZO25" s="0"/>
      <c r="ZP25" s="0"/>
      <c r="ZQ25" s="0"/>
      <c r="ZR25" s="0"/>
      <c r="ZS25" s="0"/>
      <c r="ZT25" s="0"/>
      <c r="ZU25" s="0"/>
      <c r="ZV25" s="0"/>
      <c r="ZW25" s="0"/>
      <c r="ZX25" s="0"/>
      <c r="ZY25" s="0"/>
      <c r="ZZ25" s="0"/>
      <c r="AAA25" s="0"/>
      <c r="AAB25" s="0"/>
      <c r="AAC25" s="0"/>
      <c r="AAD25" s="0"/>
      <c r="AAE25" s="0"/>
      <c r="AAF25" s="0"/>
      <c r="AAG25" s="0"/>
      <c r="AAH25" s="0"/>
      <c r="AAI25" s="0"/>
      <c r="AAJ25" s="0"/>
      <c r="AAK25" s="0"/>
      <c r="AAL25" s="0"/>
      <c r="AAM25" s="0"/>
      <c r="AAN25" s="0"/>
      <c r="AAO25" s="0"/>
      <c r="AAP25" s="0"/>
      <c r="AAQ25" s="0"/>
      <c r="AAR25" s="0"/>
      <c r="AAS25" s="0"/>
      <c r="AAT25" s="0"/>
      <c r="AAU25" s="0"/>
      <c r="AAV25" s="0"/>
      <c r="AAW25" s="0"/>
      <c r="AAX25" s="0"/>
      <c r="AAY25" s="0"/>
      <c r="AAZ25" s="0"/>
      <c r="ABA25" s="0"/>
      <c r="ABB25" s="0"/>
      <c r="ABC25" s="0"/>
      <c r="ABD25" s="0"/>
      <c r="ABE25" s="0"/>
      <c r="ABF25" s="0"/>
      <c r="ABG25" s="0"/>
      <c r="ABH25" s="0"/>
      <c r="ABI25" s="0"/>
      <c r="ABJ25" s="0"/>
      <c r="ABK25" s="0"/>
      <c r="ABL25" s="0"/>
      <c r="ABM25" s="0"/>
      <c r="ABN25" s="0"/>
      <c r="ABO25" s="0"/>
      <c r="ABP25" s="0"/>
      <c r="ABQ25" s="0"/>
      <c r="ABR25" s="0"/>
      <c r="ABS25" s="0"/>
      <c r="ABT25" s="0"/>
      <c r="ABU25" s="0"/>
      <c r="ABV25" s="0"/>
      <c r="ABW25" s="0"/>
      <c r="ABX25" s="0"/>
      <c r="ABY25" s="0"/>
      <c r="ABZ25" s="0"/>
      <c r="ACA25" s="0"/>
      <c r="ACB25" s="0"/>
      <c r="ACC25" s="0"/>
      <c r="ACD25" s="0"/>
      <c r="ACE25" s="0"/>
      <c r="ACF25" s="0"/>
      <c r="ACG25" s="0"/>
      <c r="ACH25" s="0"/>
      <c r="ACI25" s="0"/>
      <c r="ACJ25" s="0"/>
      <c r="ACK25" s="0"/>
      <c r="ACL25" s="0"/>
      <c r="ACM25" s="0"/>
      <c r="ACN25" s="0"/>
      <c r="ACO25" s="0"/>
      <c r="ACP25" s="0"/>
      <c r="ACQ25" s="0"/>
      <c r="ACR25" s="0"/>
      <c r="ACS25" s="0"/>
      <c r="ACT25" s="0"/>
      <c r="ACU25" s="0"/>
      <c r="ACV25" s="0"/>
      <c r="ACW25" s="0"/>
      <c r="ACX25" s="0"/>
      <c r="ACY25" s="0"/>
      <c r="ACZ25" s="0"/>
      <c r="ADA25" s="0"/>
      <c r="ADB25" s="0"/>
      <c r="ADC25" s="0"/>
      <c r="ADD25" s="0"/>
      <c r="ADE25" s="0"/>
      <c r="ADF25" s="0"/>
      <c r="ADG25" s="0"/>
      <c r="ADH25" s="0"/>
      <c r="ADI25" s="0"/>
      <c r="ADJ25" s="0"/>
      <c r="ADK25" s="0"/>
      <c r="ADL25" s="0"/>
      <c r="ADM25" s="0"/>
      <c r="ADN25" s="0"/>
      <c r="ADO25" s="0"/>
      <c r="ADP25" s="0"/>
      <c r="ADQ25" s="0"/>
      <c r="ADR25" s="0"/>
      <c r="ADS25" s="0"/>
      <c r="ADT25" s="0"/>
      <c r="ADU25" s="0"/>
      <c r="ADV25" s="0"/>
      <c r="ADW25" s="0"/>
      <c r="ADX25" s="0"/>
      <c r="ADY25" s="0"/>
      <c r="ADZ25" s="0"/>
      <c r="AEA25" s="0"/>
      <c r="AEB25" s="0"/>
      <c r="AEC25" s="0"/>
      <c r="AED25" s="0"/>
      <c r="AEE25" s="0"/>
      <c r="AEF25" s="0"/>
      <c r="AEG25" s="0"/>
      <c r="AEH25" s="0"/>
      <c r="AEI25" s="0"/>
      <c r="AEJ25" s="0"/>
      <c r="AEK25" s="0"/>
      <c r="AEL25" s="0"/>
      <c r="AEM25" s="0"/>
      <c r="AEN25" s="0"/>
      <c r="AEO25" s="0"/>
      <c r="AEP25" s="0"/>
      <c r="AEQ25" s="0"/>
      <c r="AER25" s="0"/>
      <c r="AES25" s="0"/>
      <c r="AET25" s="0"/>
      <c r="AEU25" s="0"/>
      <c r="AEV25" s="0"/>
      <c r="AEW25" s="0"/>
      <c r="AEX25" s="0"/>
      <c r="AEY25" s="0"/>
      <c r="AEZ25" s="0"/>
      <c r="AFA25" s="0"/>
      <c r="AFB25" s="0"/>
      <c r="AFC25" s="0"/>
      <c r="AFD25" s="0"/>
      <c r="AFE25" s="0"/>
      <c r="AFF25" s="0"/>
      <c r="AFG25" s="0"/>
      <c r="AFH25" s="0"/>
      <c r="AFI25" s="0"/>
      <c r="AFJ25" s="0"/>
      <c r="AFK25" s="0"/>
      <c r="AFL25" s="0"/>
      <c r="AFM25" s="0"/>
      <c r="AFN25" s="0"/>
      <c r="AFO25" s="0"/>
      <c r="AFP25" s="0"/>
      <c r="AFQ25" s="0"/>
      <c r="AFR25" s="0"/>
      <c r="AFS25" s="0"/>
      <c r="AFT25" s="0"/>
      <c r="AFU25" s="0"/>
      <c r="AFV25" s="0"/>
      <c r="AFW25" s="0"/>
      <c r="AFX25" s="0"/>
      <c r="AFY25" s="0"/>
      <c r="AFZ25" s="0"/>
      <c r="AGA25" s="0"/>
      <c r="AGB25" s="0"/>
      <c r="AGC25" s="0"/>
      <c r="AGD25" s="0"/>
      <c r="AGE25" s="0"/>
      <c r="AGF25" s="0"/>
      <c r="AGG25" s="0"/>
      <c r="AGH25" s="0"/>
      <c r="AGI25" s="0"/>
      <c r="AGJ25" s="0"/>
      <c r="AGK25" s="0"/>
      <c r="AGL25" s="0"/>
      <c r="AGM25" s="0"/>
      <c r="AGN25" s="0"/>
      <c r="AGO25" s="0"/>
      <c r="AGP25" s="0"/>
      <c r="AGQ25" s="0"/>
      <c r="AGR25" s="0"/>
      <c r="AGS25" s="0"/>
      <c r="AGT25" s="0"/>
      <c r="AGU25" s="0"/>
      <c r="AGV25" s="0"/>
      <c r="AGW25" s="0"/>
      <c r="AGX25" s="0"/>
      <c r="AGY25" s="0"/>
      <c r="AGZ25" s="0"/>
      <c r="AHA25" s="0"/>
      <c r="AHB25" s="0"/>
      <c r="AHC25" s="0"/>
      <c r="AHD25" s="0"/>
      <c r="AHE25" s="0"/>
      <c r="AHF25" s="0"/>
      <c r="AHG25" s="0"/>
      <c r="AHH25" s="0"/>
      <c r="AHI25" s="0"/>
      <c r="AHJ25" s="0"/>
      <c r="AHK25" s="0"/>
      <c r="AHL25" s="0"/>
      <c r="AHM25" s="0"/>
      <c r="AHN25" s="0"/>
      <c r="AHO25" s="0"/>
      <c r="AHP25" s="0"/>
      <c r="AHQ25" s="0"/>
      <c r="AHR25" s="0"/>
      <c r="AHS25" s="0"/>
      <c r="AHT25" s="0"/>
      <c r="AHU25" s="0"/>
      <c r="AHV25" s="0"/>
      <c r="AHW25" s="0"/>
      <c r="AHX25" s="0"/>
      <c r="AHY25" s="0"/>
      <c r="AHZ25" s="0"/>
      <c r="AIA25" s="0"/>
      <c r="AIB25" s="0"/>
      <c r="AIC25" s="0"/>
      <c r="AID25" s="0"/>
      <c r="AIE25" s="0"/>
      <c r="AIF25" s="0"/>
      <c r="AIG25" s="0"/>
      <c r="AIH25" s="0"/>
      <c r="AII25" s="0"/>
      <c r="AIJ25" s="0"/>
      <c r="AIK25" s="0"/>
      <c r="AIL25" s="0"/>
      <c r="AIM25" s="0"/>
      <c r="AIN25" s="0"/>
      <c r="AIO25" s="0"/>
      <c r="AIP25" s="0"/>
      <c r="AIQ25" s="0"/>
      <c r="AIR25" s="0"/>
      <c r="AIS25" s="0"/>
      <c r="AIT25" s="0"/>
      <c r="AIU25" s="0"/>
      <c r="AIV25" s="0"/>
      <c r="AIW25" s="0"/>
      <c r="AIX25" s="0"/>
      <c r="AIY25" s="0"/>
      <c r="AIZ25" s="0"/>
      <c r="AJA25" s="0"/>
      <c r="AJB25" s="0"/>
      <c r="AJC25" s="0"/>
      <c r="AJD25" s="0"/>
      <c r="AJE25" s="0"/>
      <c r="AJF25" s="0"/>
      <c r="AJG25" s="0"/>
      <c r="AJH25" s="0"/>
      <c r="AJI25" s="0"/>
      <c r="AJJ25" s="0"/>
      <c r="AJK25" s="0"/>
      <c r="AJL25" s="0"/>
      <c r="AJM25" s="0"/>
      <c r="AJN25" s="0"/>
      <c r="AJO25" s="0"/>
      <c r="AJP25" s="0"/>
      <c r="AJQ25" s="0"/>
      <c r="AJR25" s="0"/>
      <c r="AJS25" s="0"/>
      <c r="AJT25" s="0"/>
      <c r="AJU25" s="0"/>
      <c r="AJV25" s="0"/>
      <c r="AJW25" s="0"/>
      <c r="AJX25" s="0"/>
      <c r="AJY25" s="0"/>
      <c r="AJZ25" s="0"/>
      <c r="AKA25" s="0"/>
      <c r="AKB25" s="0"/>
      <c r="AKC25" s="0"/>
      <c r="AKD25" s="0"/>
      <c r="AKE25" s="0"/>
      <c r="AKF25" s="0"/>
      <c r="AKG25" s="0"/>
      <c r="AKH25" s="0"/>
      <c r="AKI25" s="0"/>
      <c r="AKJ25" s="0"/>
      <c r="AKK25" s="0"/>
      <c r="AKL25" s="0"/>
      <c r="AKM25" s="0"/>
      <c r="AKN25" s="0"/>
      <c r="AKO25" s="0"/>
      <c r="AKP25" s="0"/>
      <c r="AKQ25" s="0"/>
      <c r="AKR25" s="0"/>
      <c r="AKS25" s="0"/>
      <c r="AKT25" s="0"/>
      <c r="AKU25" s="0"/>
      <c r="AKV25" s="0"/>
      <c r="AKW25" s="0"/>
      <c r="AKX25" s="0"/>
      <c r="AKY25" s="0"/>
      <c r="AKZ25" s="0"/>
      <c r="ALA25" s="0"/>
      <c r="ALB25" s="0"/>
      <c r="ALC25" s="0"/>
      <c r="ALD25" s="0"/>
      <c r="ALE25" s="0"/>
      <c r="ALF25" s="0"/>
      <c r="ALG25" s="0"/>
      <c r="ALH25" s="0"/>
      <c r="ALI25" s="0"/>
      <c r="ALJ25" s="0"/>
      <c r="ALK25" s="0"/>
      <c r="ALL25" s="0"/>
      <c r="ALM25" s="0"/>
      <c r="ALN25" s="0"/>
      <c r="ALO25" s="0"/>
      <c r="ALP25" s="0"/>
      <c r="ALQ25" s="0"/>
      <c r="ALR25" s="0"/>
      <c r="ALS25" s="0"/>
      <c r="ALT25" s="0"/>
      <c r="ALU25" s="0"/>
      <c r="ALV25" s="0"/>
      <c r="ALW25" s="0"/>
      <c r="ALX25" s="0"/>
      <c r="ALY25" s="0"/>
      <c r="ALZ25" s="0"/>
      <c r="AMA25" s="0"/>
      <c r="AMB25" s="0"/>
      <c r="AMC25" s="0"/>
      <c r="AMD25" s="0"/>
      <c r="AME25" s="0"/>
      <c r="AMF25" s="0"/>
      <c r="AMG25" s="0"/>
      <c r="AMH25" s="0"/>
    </row>
    <row r="26" customFormat="false" ht="15.6" hidden="false" customHeight="true" outlineLevel="0" collapsed="false">
      <c r="A26" s="4" t="s">
        <v>106</v>
      </c>
      <c r="B26" s="5" t="n">
        <v>535232</v>
      </c>
      <c r="C26" s="5" t="n">
        <v>270658</v>
      </c>
      <c r="D26" s="5" t="n">
        <v>137823</v>
      </c>
      <c r="E26" s="5" t="n">
        <v>97444</v>
      </c>
      <c r="F26" s="7" t="n">
        <v>28250</v>
      </c>
      <c r="G26" s="7" t="n">
        <v>44112</v>
      </c>
      <c r="H26" s="6" t="n">
        <f aca="false">SUM(B26:G26)</f>
        <v>1113519</v>
      </c>
      <c r="I26" s="0"/>
      <c r="J26" s="0"/>
      <c r="K26" s="0"/>
      <c r="L26" s="0"/>
      <c r="M26" s="0"/>
      <c r="N26" s="0"/>
      <c r="O26" s="0"/>
      <c r="P26" s="0"/>
      <c r="Q26" s="0"/>
      <c r="R26" s="0"/>
      <c r="S26" s="0"/>
      <c r="T26" s="0"/>
      <c r="U26" s="0"/>
      <c r="V26" s="0"/>
      <c r="W26" s="0"/>
      <c r="X26" s="0"/>
      <c r="Y26" s="0"/>
      <c r="Z26" s="0"/>
      <c r="AA26" s="0"/>
      <c r="AB26" s="0"/>
      <c r="AC26" s="0"/>
      <c r="AD26" s="0"/>
      <c r="AE26" s="0"/>
      <c r="AF26" s="0"/>
      <c r="AG26" s="0"/>
      <c r="AH26" s="0"/>
      <c r="AI26" s="0"/>
      <c r="AJ26" s="0"/>
      <c r="AK26" s="0"/>
      <c r="AL26" s="0"/>
      <c r="AM26" s="0"/>
      <c r="AN26" s="0"/>
      <c r="AO26" s="0"/>
      <c r="AP26" s="0"/>
      <c r="AQ26" s="0"/>
      <c r="AR26" s="0"/>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0"/>
      <c r="DP26" s="0"/>
      <c r="DQ26" s="0"/>
      <c r="DR26" s="0"/>
      <c r="DS26" s="0"/>
      <c r="DT26" s="0"/>
      <c r="DU26" s="0"/>
      <c r="DV26" s="0"/>
      <c r="DW26" s="0"/>
      <c r="DX26" s="0"/>
      <c r="DY26" s="0"/>
      <c r="DZ26" s="0"/>
      <c r="EA26" s="0"/>
      <c r="EB26" s="0"/>
      <c r="EC26" s="0"/>
      <c r="ED26" s="0"/>
      <c r="EE26" s="0"/>
      <c r="EF26" s="0"/>
      <c r="EG26" s="0"/>
      <c r="EH26" s="0"/>
      <c r="EI26" s="0"/>
      <c r="EJ26" s="0"/>
      <c r="EK26" s="0"/>
      <c r="EL26" s="0"/>
      <c r="EM26" s="0"/>
      <c r="EN26" s="0"/>
      <c r="EO26" s="0"/>
      <c r="EP26" s="0"/>
      <c r="EQ26" s="0"/>
      <c r="ER26" s="0"/>
      <c r="ES26" s="0"/>
      <c r="ET26" s="0"/>
      <c r="EU26" s="0"/>
      <c r="EV26" s="0"/>
      <c r="EW26" s="0"/>
      <c r="EX26" s="0"/>
      <c r="EY26" s="0"/>
      <c r="EZ26" s="0"/>
      <c r="FA26" s="0"/>
      <c r="FB26" s="0"/>
      <c r="FC26" s="0"/>
      <c r="FD26" s="0"/>
      <c r="FE26" s="0"/>
      <c r="FF26" s="0"/>
      <c r="FG26" s="0"/>
      <c r="FH26" s="0"/>
      <c r="FI26" s="0"/>
      <c r="FJ26" s="0"/>
      <c r="FK26" s="0"/>
      <c r="FL26" s="0"/>
      <c r="FM26" s="0"/>
      <c r="FN26" s="0"/>
      <c r="FO26" s="0"/>
      <c r="FP26" s="0"/>
      <c r="FQ26" s="0"/>
      <c r="FR26" s="0"/>
      <c r="FS26" s="0"/>
      <c r="FT26" s="0"/>
      <c r="FU26" s="0"/>
      <c r="FV26" s="0"/>
      <c r="FW26" s="0"/>
      <c r="FX26" s="0"/>
      <c r="FY26" s="0"/>
      <c r="FZ26" s="0"/>
      <c r="GA26" s="0"/>
      <c r="GB26" s="0"/>
      <c r="GC26" s="0"/>
      <c r="GD26" s="0"/>
      <c r="GE26" s="0"/>
      <c r="GF26" s="0"/>
      <c r="GG26" s="0"/>
      <c r="GH26" s="0"/>
      <c r="GI26" s="0"/>
      <c r="GJ26" s="0"/>
      <c r="GK26" s="0"/>
      <c r="GL26" s="0"/>
      <c r="GM26" s="0"/>
      <c r="GN26" s="0"/>
      <c r="GO26" s="0"/>
      <c r="GP26" s="0"/>
      <c r="GQ26" s="0"/>
      <c r="GR26" s="0"/>
      <c r="GS26" s="0"/>
      <c r="GT26" s="0"/>
      <c r="GU26" s="0"/>
      <c r="GV26" s="0"/>
      <c r="GW26" s="0"/>
      <c r="GX26" s="0"/>
      <c r="GY26" s="0"/>
      <c r="GZ26" s="0"/>
      <c r="HA26" s="0"/>
      <c r="HB26" s="0"/>
      <c r="HC26" s="0"/>
      <c r="HD26" s="0"/>
      <c r="HE26" s="0"/>
      <c r="HF26" s="0"/>
      <c r="HG26" s="0"/>
      <c r="HH26" s="0"/>
      <c r="HI26" s="0"/>
      <c r="HJ26" s="0"/>
      <c r="HK26" s="0"/>
      <c r="HL26" s="0"/>
      <c r="HM26" s="0"/>
      <c r="HN26" s="0"/>
      <c r="HO26" s="0"/>
      <c r="HP26" s="0"/>
      <c r="HQ26" s="0"/>
      <c r="HR26" s="0"/>
      <c r="HS26" s="0"/>
      <c r="HT26" s="0"/>
      <c r="HU26" s="0"/>
      <c r="HV26" s="0"/>
      <c r="HW26" s="0"/>
      <c r="HX26" s="0"/>
      <c r="HY26" s="0"/>
      <c r="HZ26" s="0"/>
      <c r="IA26" s="0"/>
      <c r="IB26" s="0"/>
      <c r="IC26" s="0"/>
      <c r="ID26" s="0"/>
      <c r="IE26" s="0"/>
      <c r="IF26" s="0"/>
      <c r="IG26" s="0"/>
      <c r="IH26" s="0"/>
      <c r="II26" s="0"/>
      <c r="IJ26" s="0"/>
      <c r="IK26" s="0"/>
      <c r="IL26" s="0"/>
      <c r="IM26" s="0"/>
      <c r="IN26" s="0"/>
      <c r="IO26" s="0"/>
      <c r="IP26" s="0"/>
      <c r="IQ26" s="0"/>
      <c r="IR26" s="0"/>
      <c r="IS26" s="0"/>
      <c r="IT26" s="0"/>
      <c r="IU26" s="0"/>
      <c r="IV26" s="0"/>
      <c r="IW26" s="0"/>
      <c r="IX26" s="0"/>
      <c r="IY26" s="0"/>
      <c r="IZ26" s="0"/>
      <c r="JA26" s="0"/>
      <c r="JB26" s="0"/>
      <c r="JC26" s="0"/>
      <c r="JD26" s="0"/>
      <c r="JE26" s="0"/>
      <c r="JF26" s="0"/>
      <c r="JG26" s="0"/>
      <c r="JH26" s="0"/>
      <c r="JI26" s="0"/>
      <c r="JJ26" s="0"/>
      <c r="JK26" s="0"/>
      <c r="JL26" s="0"/>
      <c r="JM26" s="0"/>
      <c r="JN26" s="0"/>
      <c r="JO26" s="0"/>
      <c r="JP26" s="0"/>
      <c r="JQ26" s="0"/>
      <c r="JR26" s="0"/>
      <c r="JS26" s="0"/>
      <c r="JT26" s="0"/>
      <c r="JU26" s="0"/>
      <c r="JV26" s="0"/>
      <c r="JW26" s="0"/>
      <c r="JX26" s="0"/>
      <c r="JY26" s="0"/>
      <c r="JZ26" s="0"/>
      <c r="KA26" s="0"/>
      <c r="KB26" s="0"/>
      <c r="KC26" s="0"/>
      <c r="KD26" s="0"/>
      <c r="KE26" s="0"/>
      <c r="KF26" s="0"/>
      <c r="KG26" s="0"/>
      <c r="KH26" s="0"/>
      <c r="KI26" s="0"/>
      <c r="KJ26" s="0"/>
      <c r="KK26" s="0"/>
      <c r="KL26" s="0"/>
      <c r="KM26" s="0"/>
      <c r="KN26" s="0"/>
      <c r="KO26" s="0"/>
      <c r="KP26" s="0"/>
      <c r="KQ26" s="0"/>
      <c r="KR26" s="0"/>
      <c r="KS26" s="0"/>
      <c r="KT26" s="0"/>
      <c r="KU26" s="0"/>
      <c r="KV26" s="0"/>
      <c r="KW26" s="0"/>
      <c r="KX26" s="0"/>
      <c r="KY26" s="0"/>
      <c r="KZ26" s="0"/>
      <c r="LA26" s="0"/>
      <c r="LB26" s="0"/>
      <c r="LC26" s="0"/>
      <c r="LD26" s="0"/>
      <c r="LE26" s="0"/>
      <c r="LF26" s="0"/>
      <c r="LG26" s="0"/>
      <c r="LH26" s="0"/>
      <c r="LI26" s="0"/>
      <c r="LJ26" s="0"/>
      <c r="LK26" s="0"/>
      <c r="LL26" s="0"/>
      <c r="LM26" s="0"/>
      <c r="LN26" s="0"/>
      <c r="LO26" s="0"/>
      <c r="LP26" s="0"/>
      <c r="LQ26" s="0"/>
      <c r="LR26" s="0"/>
      <c r="LS26" s="0"/>
      <c r="LT26" s="0"/>
      <c r="LU26" s="0"/>
      <c r="LV26" s="0"/>
      <c r="LW26" s="0"/>
      <c r="LX26" s="0"/>
      <c r="LY26" s="0"/>
      <c r="LZ26" s="0"/>
      <c r="MA26" s="0"/>
      <c r="MB26" s="0"/>
      <c r="MC26" s="0"/>
      <c r="MD26" s="0"/>
      <c r="ME26" s="0"/>
      <c r="MF26" s="0"/>
      <c r="MG26" s="0"/>
      <c r="MH26" s="0"/>
      <c r="MI26" s="0"/>
      <c r="MJ26" s="0"/>
      <c r="MK26" s="0"/>
      <c r="ML26" s="0"/>
      <c r="MM26" s="0"/>
      <c r="MN26" s="0"/>
      <c r="MO26" s="0"/>
      <c r="MP26" s="0"/>
      <c r="MQ26" s="0"/>
      <c r="MR26" s="0"/>
      <c r="MS26" s="0"/>
      <c r="MT26" s="0"/>
      <c r="MU26" s="0"/>
      <c r="MV26" s="0"/>
      <c r="MW26" s="0"/>
      <c r="MX26" s="0"/>
      <c r="MY26" s="0"/>
      <c r="MZ26" s="0"/>
      <c r="NA26" s="0"/>
      <c r="NB26" s="0"/>
      <c r="NC26" s="0"/>
      <c r="ND26" s="0"/>
      <c r="NE26" s="0"/>
      <c r="NF26" s="0"/>
      <c r="NG26" s="0"/>
      <c r="NH26" s="0"/>
      <c r="NI26" s="0"/>
      <c r="NJ26" s="0"/>
      <c r="NK26" s="0"/>
      <c r="NL26" s="0"/>
      <c r="NM26" s="0"/>
      <c r="NN26" s="0"/>
      <c r="NO26" s="0"/>
      <c r="NP26" s="0"/>
      <c r="NQ26" s="0"/>
      <c r="NR26" s="0"/>
      <c r="NS26" s="0"/>
      <c r="NT26" s="0"/>
      <c r="NU26" s="0"/>
      <c r="NV26" s="0"/>
      <c r="NW26" s="0"/>
      <c r="NX26" s="0"/>
      <c r="NY26" s="0"/>
      <c r="NZ26" s="0"/>
      <c r="OA26" s="0"/>
      <c r="OB26" s="0"/>
      <c r="OC26" s="0"/>
      <c r="OD26" s="0"/>
      <c r="OE26" s="0"/>
      <c r="OF26" s="0"/>
      <c r="OG26" s="0"/>
      <c r="OH26" s="0"/>
      <c r="OI26" s="0"/>
      <c r="OJ26" s="0"/>
      <c r="OK26" s="0"/>
      <c r="OL26" s="0"/>
      <c r="OM26" s="0"/>
      <c r="ON26" s="0"/>
      <c r="OO26" s="0"/>
      <c r="OP26" s="0"/>
      <c r="OQ26" s="0"/>
      <c r="OR26" s="0"/>
      <c r="OS26" s="0"/>
      <c r="OT26" s="0"/>
      <c r="OU26" s="0"/>
      <c r="OV26" s="0"/>
      <c r="OW26" s="0"/>
      <c r="OX26" s="0"/>
      <c r="OY26" s="0"/>
      <c r="OZ26" s="0"/>
      <c r="PA26" s="0"/>
      <c r="PB26" s="0"/>
      <c r="PC26" s="0"/>
      <c r="PD26" s="0"/>
      <c r="PE26" s="0"/>
      <c r="PF26" s="0"/>
      <c r="PG26" s="0"/>
      <c r="PH26" s="0"/>
      <c r="PI26" s="0"/>
      <c r="PJ26" s="0"/>
      <c r="PK26" s="0"/>
      <c r="PL26" s="0"/>
      <c r="PM26" s="0"/>
      <c r="PN26" s="0"/>
      <c r="PO26" s="0"/>
      <c r="PP26" s="0"/>
      <c r="PQ26" s="0"/>
      <c r="PR26" s="0"/>
      <c r="PS26" s="0"/>
      <c r="PT26" s="0"/>
      <c r="PU26" s="0"/>
      <c r="PV26" s="0"/>
      <c r="PW26" s="0"/>
      <c r="PX26" s="0"/>
      <c r="PY26" s="0"/>
      <c r="PZ26" s="0"/>
      <c r="QA26" s="0"/>
      <c r="QB26" s="0"/>
      <c r="QC26" s="0"/>
      <c r="QD26" s="0"/>
      <c r="QE26" s="0"/>
      <c r="QF26" s="0"/>
      <c r="QG26" s="0"/>
      <c r="QH26" s="0"/>
      <c r="QI26" s="0"/>
      <c r="QJ26" s="0"/>
      <c r="QK26" s="0"/>
      <c r="QL26" s="0"/>
      <c r="QM26" s="0"/>
      <c r="QN26" s="0"/>
      <c r="QO26" s="0"/>
      <c r="QP26" s="0"/>
      <c r="QQ26" s="0"/>
      <c r="QR26" s="0"/>
      <c r="QS26" s="0"/>
      <c r="QT26" s="0"/>
      <c r="QU26" s="0"/>
      <c r="QV26" s="0"/>
      <c r="QW26" s="0"/>
      <c r="QX26" s="0"/>
      <c r="QY26" s="0"/>
      <c r="QZ26" s="0"/>
      <c r="RA26" s="0"/>
      <c r="RB26" s="0"/>
      <c r="RC26" s="0"/>
      <c r="RD26" s="0"/>
      <c r="RE26" s="0"/>
      <c r="RF26" s="0"/>
      <c r="RG26" s="0"/>
      <c r="RH26" s="0"/>
      <c r="RI26" s="0"/>
      <c r="RJ26" s="0"/>
      <c r="RK26" s="0"/>
      <c r="RL26" s="0"/>
      <c r="RM26" s="0"/>
      <c r="RN26" s="0"/>
      <c r="RO26" s="0"/>
      <c r="RP26" s="0"/>
      <c r="RQ26" s="0"/>
      <c r="RR26" s="0"/>
      <c r="RS26" s="0"/>
      <c r="RT26" s="0"/>
      <c r="RU26" s="0"/>
      <c r="RV26" s="0"/>
      <c r="RW26" s="0"/>
      <c r="RX26" s="0"/>
      <c r="RY26" s="0"/>
      <c r="RZ26" s="0"/>
      <c r="SA26" s="0"/>
      <c r="SB26" s="0"/>
      <c r="SC26" s="0"/>
      <c r="SD26" s="0"/>
      <c r="SE26" s="0"/>
      <c r="SF26" s="0"/>
      <c r="SG26" s="0"/>
      <c r="SH26" s="0"/>
      <c r="SI26" s="0"/>
      <c r="SJ26" s="0"/>
      <c r="SK26" s="0"/>
      <c r="SL26" s="0"/>
      <c r="SM26" s="0"/>
      <c r="SN26" s="0"/>
      <c r="SO26" s="0"/>
      <c r="SP26" s="0"/>
      <c r="SQ26" s="0"/>
      <c r="SR26" s="0"/>
      <c r="SS26" s="0"/>
      <c r="ST26" s="0"/>
      <c r="SU26" s="0"/>
      <c r="SV26" s="0"/>
      <c r="SW26" s="0"/>
      <c r="SX26" s="0"/>
      <c r="SY26" s="0"/>
      <c r="SZ26" s="0"/>
      <c r="TA26" s="0"/>
      <c r="TB26" s="0"/>
      <c r="TC26" s="0"/>
      <c r="TD26" s="0"/>
      <c r="TE26" s="0"/>
      <c r="TF26" s="0"/>
      <c r="TG26" s="0"/>
      <c r="TH26" s="0"/>
      <c r="TI26" s="0"/>
      <c r="TJ26" s="0"/>
      <c r="TK26" s="0"/>
      <c r="TL26" s="0"/>
      <c r="TM26" s="0"/>
      <c r="TN26" s="0"/>
      <c r="TO26" s="0"/>
      <c r="TP26" s="0"/>
      <c r="TQ26" s="0"/>
      <c r="TR26" s="0"/>
      <c r="TS26" s="0"/>
      <c r="TT26" s="0"/>
      <c r="TU26" s="0"/>
      <c r="TV26" s="0"/>
      <c r="TW26" s="0"/>
      <c r="TX26" s="0"/>
      <c r="TY26" s="0"/>
      <c r="TZ26" s="0"/>
      <c r="UA26" s="0"/>
      <c r="UB26" s="0"/>
      <c r="UC26" s="0"/>
      <c r="UD26" s="0"/>
      <c r="UE26" s="0"/>
      <c r="UF26" s="0"/>
      <c r="UG26" s="0"/>
      <c r="UH26" s="0"/>
      <c r="UI26" s="0"/>
      <c r="UJ26" s="0"/>
      <c r="UK26" s="0"/>
      <c r="UL26" s="0"/>
      <c r="UM26" s="0"/>
      <c r="UN26" s="0"/>
      <c r="UO26" s="0"/>
      <c r="UP26" s="0"/>
      <c r="UQ26" s="0"/>
      <c r="UR26" s="0"/>
      <c r="US26" s="0"/>
      <c r="UT26" s="0"/>
      <c r="UU26" s="0"/>
      <c r="UV26" s="0"/>
      <c r="UW26" s="0"/>
      <c r="UX26" s="0"/>
      <c r="UY26" s="0"/>
      <c r="UZ26" s="0"/>
      <c r="VA26" s="0"/>
      <c r="VB26" s="0"/>
      <c r="VC26" s="0"/>
      <c r="VD26" s="0"/>
      <c r="VE26" s="0"/>
      <c r="VF26" s="0"/>
      <c r="VG26" s="0"/>
      <c r="VH26" s="0"/>
      <c r="VI26" s="0"/>
      <c r="VJ26" s="0"/>
      <c r="VK26" s="0"/>
      <c r="VL26" s="0"/>
      <c r="VM26" s="0"/>
      <c r="VN26" s="0"/>
      <c r="VO26" s="0"/>
      <c r="VP26" s="0"/>
      <c r="VQ26" s="0"/>
      <c r="VR26" s="0"/>
      <c r="VS26" s="0"/>
      <c r="VT26" s="0"/>
      <c r="VU26" s="0"/>
      <c r="VV26" s="0"/>
      <c r="VW26" s="0"/>
      <c r="VX26" s="0"/>
      <c r="VY26" s="0"/>
      <c r="VZ26" s="0"/>
      <c r="WA26" s="0"/>
      <c r="WB26" s="0"/>
      <c r="WC26" s="0"/>
      <c r="WD26" s="0"/>
      <c r="WE26" s="0"/>
      <c r="WF26" s="0"/>
      <c r="WG26" s="0"/>
      <c r="WH26" s="0"/>
      <c r="WI26" s="0"/>
      <c r="WJ26" s="0"/>
      <c r="WK26" s="0"/>
      <c r="WL26" s="0"/>
      <c r="WM26" s="0"/>
      <c r="WN26" s="0"/>
      <c r="WO26" s="0"/>
      <c r="WP26" s="0"/>
      <c r="WQ26" s="0"/>
      <c r="WR26" s="0"/>
      <c r="WS26" s="0"/>
      <c r="WT26" s="0"/>
      <c r="WU26" s="0"/>
      <c r="WV26" s="0"/>
      <c r="WW26" s="0"/>
      <c r="WX26" s="0"/>
      <c r="WY26" s="0"/>
      <c r="WZ26" s="0"/>
      <c r="XA26" s="0"/>
      <c r="XB26" s="0"/>
      <c r="XC26" s="0"/>
      <c r="XD26" s="0"/>
      <c r="XE26" s="0"/>
      <c r="XF26" s="0"/>
      <c r="XG26" s="0"/>
      <c r="XH26" s="0"/>
      <c r="XI26" s="0"/>
      <c r="XJ26" s="0"/>
      <c r="XK26" s="0"/>
      <c r="XL26" s="0"/>
      <c r="XM26" s="0"/>
      <c r="XN26" s="0"/>
      <c r="XO26" s="0"/>
      <c r="XP26" s="0"/>
      <c r="XQ26" s="0"/>
      <c r="XR26" s="0"/>
      <c r="XS26" s="0"/>
      <c r="XT26" s="0"/>
      <c r="XU26" s="0"/>
      <c r="XV26" s="0"/>
      <c r="XW26" s="0"/>
      <c r="XX26" s="0"/>
      <c r="XY26" s="0"/>
      <c r="XZ26" s="0"/>
      <c r="YA26" s="0"/>
      <c r="YB26" s="0"/>
      <c r="YC26" s="0"/>
      <c r="YD26" s="0"/>
      <c r="YE26" s="0"/>
      <c r="YF26" s="0"/>
      <c r="YG26" s="0"/>
      <c r="YH26" s="0"/>
      <c r="YI26" s="0"/>
      <c r="YJ26" s="0"/>
      <c r="YK26" s="0"/>
      <c r="YL26" s="0"/>
      <c r="YM26" s="0"/>
      <c r="YN26" s="0"/>
      <c r="YO26" s="0"/>
      <c r="YP26" s="0"/>
      <c r="YQ26" s="0"/>
      <c r="YR26" s="0"/>
      <c r="YS26" s="0"/>
      <c r="YT26" s="0"/>
      <c r="YU26" s="0"/>
      <c r="YV26" s="0"/>
      <c r="YW26" s="0"/>
      <c r="YX26" s="0"/>
      <c r="YY26" s="0"/>
      <c r="YZ26" s="0"/>
      <c r="ZA26" s="0"/>
      <c r="ZB26" s="0"/>
      <c r="ZC26" s="0"/>
      <c r="ZD26" s="0"/>
      <c r="ZE26" s="0"/>
      <c r="ZF26" s="0"/>
      <c r="ZG26" s="0"/>
      <c r="ZH26" s="0"/>
      <c r="ZI26" s="0"/>
      <c r="ZJ26" s="0"/>
      <c r="ZK26" s="0"/>
      <c r="ZL26" s="0"/>
      <c r="ZM26" s="0"/>
      <c r="ZN26" s="0"/>
      <c r="ZO26" s="0"/>
      <c r="ZP26" s="0"/>
      <c r="ZQ26" s="0"/>
      <c r="ZR26" s="0"/>
      <c r="ZS26" s="0"/>
      <c r="ZT26" s="0"/>
      <c r="ZU26" s="0"/>
      <c r="ZV26" s="0"/>
      <c r="ZW26" s="0"/>
      <c r="ZX26" s="0"/>
      <c r="ZY26" s="0"/>
      <c r="ZZ26" s="0"/>
      <c r="AAA26" s="0"/>
      <c r="AAB26" s="0"/>
      <c r="AAC26" s="0"/>
      <c r="AAD26" s="0"/>
      <c r="AAE26" s="0"/>
      <c r="AAF26" s="0"/>
      <c r="AAG26" s="0"/>
      <c r="AAH26" s="0"/>
      <c r="AAI26" s="0"/>
      <c r="AAJ26" s="0"/>
      <c r="AAK26" s="0"/>
      <c r="AAL26" s="0"/>
      <c r="AAM26" s="0"/>
      <c r="AAN26" s="0"/>
      <c r="AAO26" s="0"/>
      <c r="AAP26" s="0"/>
      <c r="AAQ26" s="0"/>
      <c r="AAR26" s="0"/>
      <c r="AAS26" s="0"/>
      <c r="AAT26" s="0"/>
      <c r="AAU26" s="0"/>
      <c r="AAV26" s="0"/>
      <c r="AAW26" s="0"/>
      <c r="AAX26" s="0"/>
      <c r="AAY26" s="0"/>
      <c r="AAZ26" s="0"/>
      <c r="ABA26" s="0"/>
      <c r="ABB26" s="0"/>
      <c r="ABC26" s="0"/>
      <c r="ABD26" s="0"/>
      <c r="ABE26" s="0"/>
      <c r="ABF26" s="0"/>
      <c r="ABG26" s="0"/>
      <c r="ABH26" s="0"/>
      <c r="ABI26" s="0"/>
      <c r="ABJ26" s="0"/>
      <c r="ABK26" s="0"/>
      <c r="ABL26" s="0"/>
      <c r="ABM26" s="0"/>
      <c r="ABN26" s="0"/>
      <c r="ABO26" s="0"/>
      <c r="ABP26" s="0"/>
      <c r="ABQ26" s="0"/>
      <c r="ABR26" s="0"/>
      <c r="ABS26" s="0"/>
      <c r="ABT26" s="0"/>
      <c r="ABU26" s="0"/>
      <c r="ABV26" s="0"/>
      <c r="ABW26" s="0"/>
      <c r="ABX26" s="0"/>
      <c r="ABY26" s="0"/>
      <c r="ABZ26" s="0"/>
      <c r="ACA26" s="0"/>
      <c r="ACB26" s="0"/>
      <c r="ACC26" s="0"/>
      <c r="ACD26" s="0"/>
      <c r="ACE26" s="0"/>
      <c r="ACF26" s="0"/>
      <c r="ACG26" s="0"/>
      <c r="ACH26" s="0"/>
      <c r="ACI26" s="0"/>
      <c r="ACJ26" s="0"/>
      <c r="ACK26" s="0"/>
      <c r="ACL26" s="0"/>
      <c r="ACM26" s="0"/>
      <c r="ACN26" s="0"/>
      <c r="ACO26" s="0"/>
      <c r="ACP26" s="0"/>
      <c r="ACQ26" s="0"/>
      <c r="ACR26" s="0"/>
      <c r="ACS26" s="0"/>
      <c r="ACT26" s="0"/>
      <c r="ACU26" s="0"/>
      <c r="ACV26" s="0"/>
      <c r="ACW26" s="0"/>
      <c r="ACX26" s="0"/>
      <c r="ACY26" s="0"/>
      <c r="ACZ26" s="0"/>
      <c r="ADA26" s="0"/>
      <c r="ADB26" s="0"/>
      <c r="ADC26" s="0"/>
      <c r="ADD26" s="0"/>
      <c r="ADE26" s="0"/>
      <c r="ADF26" s="0"/>
      <c r="ADG26" s="0"/>
      <c r="ADH26" s="0"/>
      <c r="ADI26" s="0"/>
      <c r="ADJ26" s="0"/>
      <c r="ADK26" s="0"/>
      <c r="ADL26" s="0"/>
      <c r="ADM26" s="0"/>
      <c r="ADN26" s="0"/>
      <c r="ADO26" s="0"/>
      <c r="ADP26" s="0"/>
      <c r="ADQ26" s="0"/>
      <c r="ADR26" s="0"/>
      <c r="ADS26" s="0"/>
      <c r="ADT26" s="0"/>
      <c r="ADU26" s="0"/>
      <c r="ADV26" s="0"/>
      <c r="ADW26" s="0"/>
      <c r="ADX26" s="0"/>
      <c r="ADY26" s="0"/>
      <c r="ADZ26" s="0"/>
      <c r="AEA26" s="0"/>
      <c r="AEB26" s="0"/>
      <c r="AEC26" s="0"/>
      <c r="AED26" s="0"/>
      <c r="AEE26" s="0"/>
      <c r="AEF26" s="0"/>
      <c r="AEG26" s="0"/>
      <c r="AEH26" s="0"/>
      <c r="AEI26" s="0"/>
      <c r="AEJ26" s="0"/>
      <c r="AEK26" s="0"/>
      <c r="AEL26" s="0"/>
      <c r="AEM26" s="0"/>
      <c r="AEN26" s="0"/>
      <c r="AEO26" s="0"/>
      <c r="AEP26" s="0"/>
      <c r="AEQ26" s="0"/>
      <c r="AER26" s="0"/>
      <c r="AES26" s="0"/>
      <c r="AET26" s="0"/>
      <c r="AEU26" s="0"/>
      <c r="AEV26" s="0"/>
      <c r="AEW26" s="0"/>
      <c r="AEX26" s="0"/>
      <c r="AEY26" s="0"/>
      <c r="AEZ26" s="0"/>
      <c r="AFA26" s="0"/>
      <c r="AFB26" s="0"/>
      <c r="AFC26" s="0"/>
      <c r="AFD26" s="0"/>
      <c r="AFE26" s="0"/>
      <c r="AFF26" s="0"/>
      <c r="AFG26" s="0"/>
      <c r="AFH26" s="0"/>
      <c r="AFI26" s="0"/>
      <c r="AFJ26" s="0"/>
      <c r="AFK26" s="0"/>
      <c r="AFL26" s="0"/>
      <c r="AFM26" s="0"/>
      <c r="AFN26" s="0"/>
      <c r="AFO26" s="0"/>
      <c r="AFP26" s="0"/>
      <c r="AFQ26" s="0"/>
      <c r="AFR26" s="0"/>
      <c r="AFS26" s="0"/>
      <c r="AFT26" s="0"/>
      <c r="AFU26" s="0"/>
      <c r="AFV26" s="0"/>
      <c r="AFW26" s="0"/>
      <c r="AFX26" s="0"/>
      <c r="AFY26" s="0"/>
      <c r="AFZ26" s="0"/>
      <c r="AGA26" s="0"/>
      <c r="AGB26" s="0"/>
      <c r="AGC26" s="0"/>
      <c r="AGD26" s="0"/>
      <c r="AGE26" s="0"/>
      <c r="AGF26" s="0"/>
      <c r="AGG26" s="0"/>
      <c r="AGH26" s="0"/>
      <c r="AGI26" s="0"/>
      <c r="AGJ26" s="0"/>
      <c r="AGK26" s="0"/>
      <c r="AGL26" s="0"/>
      <c r="AGM26" s="0"/>
      <c r="AGN26" s="0"/>
      <c r="AGO26" s="0"/>
      <c r="AGP26" s="0"/>
      <c r="AGQ26" s="0"/>
      <c r="AGR26" s="0"/>
      <c r="AGS26" s="0"/>
      <c r="AGT26" s="0"/>
      <c r="AGU26" s="0"/>
      <c r="AGV26" s="0"/>
      <c r="AGW26" s="0"/>
      <c r="AGX26" s="0"/>
      <c r="AGY26" s="0"/>
      <c r="AGZ26" s="0"/>
      <c r="AHA26" s="0"/>
      <c r="AHB26" s="0"/>
      <c r="AHC26" s="0"/>
      <c r="AHD26" s="0"/>
      <c r="AHE26" s="0"/>
      <c r="AHF26" s="0"/>
      <c r="AHG26" s="0"/>
      <c r="AHH26" s="0"/>
      <c r="AHI26" s="0"/>
      <c r="AHJ26" s="0"/>
      <c r="AHK26" s="0"/>
      <c r="AHL26" s="0"/>
      <c r="AHM26" s="0"/>
      <c r="AHN26" s="0"/>
      <c r="AHO26" s="0"/>
      <c r="AHP26" s="0"/>
      <c r="AHQ26" s="0"/>
      <c r="AHR26" s="0"/>
      <c r="AHS26" s="0"/>
      <c r="AHT26" s="0"/>
      <c r="AHU26" s="0"/>
      <c r="AHV26" s="0"/>
      <c r="AHW26" s="0"/>
      <c r="AHX26" s="0"/>
      <c r="AHY26" s="0"/>
      <c r="AHZ26" s="0"/>
      <c r="AIA26" s="0"/>
      <c r="AIB26" s="0"/>
      <c r="AIC26" s="0"/>
      <c r="AID26" s="0"/>
      <c r="AIE26" s="0"/>
      <c r="AIF26" s="0"/>
      <c r="AIG26" s="0"/>
      <c r="AIH26" s="0"/>
      <c r="AII26" s="0"/>
      <c r="AIJ26" s="0"/>
      <c r="AIK26" s="0"/>
      <c r="AIL26" s="0"/>
      <c r="AIM26" s="0"/>
      <c r="AIN26" s="0"/>
      <c r="AIO26" s="0"/>
      <c r="AIP26" s="0"/>
      <c r="AIQ26" s="0"/>
      <c r="AIR26" s="0"/>
      <c r="AIS26" s="0"/>
      <c r="AIT26" s="0"/>
      <c r="AIU26" s="0"/>
      <c r="AIV26" s="0"/>
      <c r="AIW26" s="0"/>
      <c r="AIX26" s="0"/>
      <c r="AIY26" s="0"/>
      <c r="AIZ26" s="0"/>
      <c r="AJA26" s="0"/>
      <c r="AJB26" s="0"/>
      <c r="AJC26" s="0"/>
      <c r="AJD26" s="0"/>
      <c r="AJE26" s="0"/>
      <c r="AJF26" s="0"/>
      <c r="AJG26" s="0"/>
      <c r="AJH26" s="0"/>
      <c r="AJI26" s="0"/>
      <c r="AJJ26" s="0"/>
      <c r="AJK26" s="0"/>
      <c r="AJL26" s="0"/>
      <c r="AJM26" s="0"/>
      <c r="AJN26" s="0"/>
      <c r="AJO26" s="0"/>
      <c r="AJP26" s="0"/>
      <c r="AJQ26" s="0"/>
      <c r="AJR26" s="0"/>
      <c r="AJS26" s="0"/>
      <c r="AJT26" s="0"/>
      <c r="AJU26" s="0"/>
      <c r="AJV26" s="0"/>
      <c r="AJW26" s="0"/>
      <c r="AJX26" s="0"/>
      <c r="AJY26" s="0"/>
      <c r="AJZ26" s="0"/>
      <c r="AKA26" s="0"/>
      <c r="AKB26" s="0"/>
      <c r="AKC26" s="0"/>
      <c r="AKD26" s="0"/>
      <c r="AKE26" s="0"/>
      <c r="AKF26" s="0"/>
      <c r="AKG26" s="0"/>
      <c r="AKH26" s="0"/>
      <c r="AKI26" s="0"/>
      <c r="AKJ26" s="0"/>
      <c r="AKK26" s="0"/>
      <c r="AKL26" s="0"/>
      <c r="AKM26" s="0"/>
      <c r="AKN26" s="0"/>
      <c r="AKO26" s="0"/>
      <c r="AKP26" s="0"/>
      <c r="AKQ26" s="0"/>
      <c r="AKR26" s="0"/>
      <c r="AKS26" s="0"/>
      <c r="AKT26" s="0"/>
      <c r="AKU26" s="0"/>
      <c r="AKV26" s="0"/>
      <c r="AKW26" s="0"/>
      <c r="AKX26" s="0"/>
      <c r="AKY26" s="0"/>
      <c r="AKZ26" s="0"/>
      <c r="ALA26" s="0"/>
      <c r="ALB26" s="0"/>
      <c r="ALC26" s="0"/>
      <c r="ALD26" s="0"/>
      <c r="ALE26" s="0"/>
      <c r="ALF26" s="0"/>
      <c r="ALG26" s="0"/>
      <c r="ALH26" s="0"/>
      <c r="ALI26" s="0"/>
      <c r="ALJ26" s="0"/>
      <c r="ALK26" s="0"/>
      <c r="ALL26" s="0"/>
      <c r="ALM26" s="0"/>
      <c r="ALN26" s="0"/>
      <c r="ALO26" s="0"/>
      <c r="ALP26" s="0"/>
      <c r="ALQ26" s="0"/>
      <c r="ALR26" s="0"/>
      <c r="ALS26" s="0"/>
      <c r="ALT26" s="0"/>
      <c r="ALU26" s="0"/>
      <c r="ALV26" s="0"/>
      <c r="ALW26" s="0"/>
      <c r="ALX26" s="0"/>
      <c r="ALY26" s="0"/>
      <c r="ALZ26" s="0"/>
      <c r="AMA26" s="0"/>
      <c r="AMB26" s="0"/>
      <c r="AMC26" s="0"/>
      <c r="AMD26" s="0"/>
      <c r="AME26" s="0"/>
      <c r="AMF26" s="0"/>
      <c r="AMG26" s="0"/>
      <c r="AMH26" s="0"/>
    </row>
    <row r="27" customFormat="false" ht="15.6" hidden="false" customHeight="true" outlineLevel="0" collapsed="false">
      <c r="A27" s="4" t="s">
        <v>108</v>
      </c>
      <c r="B27" s="5" t="n">
        <v>226948.85</v>
      </c>
      <c r="C27" s="5" t="n">
        <v>63686.86</v>
      </c>
      <c r="D27" s="5" t="n">
        <v>153839.42</v>
      </c>
      <c r="E27" s="5" t="n">
        <v>115998.6</v>
      </c>
      <c r="F27" s="5" t="n">
        <v>13710.84</v>
      </c>
      <c r="G27" s="5" t="n">
        <v>2900.4</v>
      </c>
      <c r="H27" s="6" t="n">
        <f aca="false">SUM(B27:G27)</f>
        <v>577084.97</v>
      </c>
      <c r="I27" s="0"/>
      <c r="J27" s="0"/>
      <c r="K27" s="0"/>
      <c r="L27" s="0"/>
      <c r="M27" s="0"/>
      <c r="N27" s="0"/>
      <c r="O27" s="0"/>
      <c r="P27" s="0"/>
      <c r="Q27" s="0"/>
      <c r="R27" s="0"/>
      <c r="S27" s="0"/>
      <c r="T27" s="0"/>
      <c r="U27" s="0"/>
      <c r="V27" s="0"/>
      <c r="W27" s="0"/>
      <c r="X27" s="0"/>
      <c r="Y27" s="0"/>
      <c r="Z27" s="0"/>
      <c r="AA27" s="0"/>
      <c r="AB27" s="0"/>
      <c r="AC27" s="0"/>
      <c r="AD27" s="0"/>
      <c r="AE27" s="0"/>
      <c r="AF27" s="0"/>
      <c r="AG27" s="0"/>
      <c r="AH27" s="0"/>
      <c r="AI27" s="0"/>
      <c r="AJ27" s="0"/>
      <c r="AK27" s="0"/>
      <c r="AL27" s="0"/>
      <c r="AM27" s="0"/>
      <c r="AN27" s="0"/>
      <c r="AO27" s="0"/>
      <c r="AP27" s="0"/>
      <c r="AQ27" s="0"/>
      <c r="AR27" s="0"/>
      <c r="AS27" s="0"/>
      <c r="AT27" s="0"/>
      <c r="AU27" s="0"/>
      <c r="AV27" s="0"/>
      <c r="AW27" s="0"/>
      <c r="AX27" s="0"/>
      <c r="AY27" s="0"/>
      <c r="AZ27" s="0"/>
      <c r="BA27" s="0"/>
      <c r="BB27" s="0"/>
      <c r="BC27" s="0"/>
      <c r="BD27" s="0"/>
      <c r="BE27" s="0"/>
      <c r="BF27" s="0"/>
      <c r="BG27" s="0"/>
      <c r="BH27" s="0"/>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c r="DM27" s="0"/>
      <c r="DN27" s="0"/>
      <c r="DO27" s="0"/>
      <c r="DP27" s="0"/>
      <c r="DQ27" s="0"/>
      <c r="DR27" s="0"/>
      <c r="DS27" s="0"/>
      <c r="DT27" s="0"/>
      <c r="DU27" s="0"/>
      <c r="DV27" s="0"/>
      <c r="DW27" s="0"/>
      <c r="DX27" s="0"/>
      <c r="DY27" s="0"/>
      <c r="DZ27" s="0"/>
      <c r="EA27" s="0"/>
      <c r="EB27" s="0"/>
      <c r="EC27" s="0"/>
      <c r="ED27" s="0"/>
      <c r="EE27" s="0"/>
      <c r="EF27" s="0"/>
      <c r="EG27" s="0"/>
      <c r="EH27" s="0"/>
      <c r="EI27" s="0"/>
      <c r="EJ27" s="0"/>
      <c r="EK27" s="0"/>
      <c r="EL27" s="0"/>
      <c r="EM27" s="0"/>
      <c r="EN27" s="0"/>
      <c r="EO27" s="0"/>
      <c r="EP27" s="0"/>
      <c r="EQ27" s="0"/>
      <c r="ER27" s="0"/>
      <c r="ES27" s="0"/>
      <c r="ET27" s="0"/>
      <c r="EU27" s="0"/>
      <c r="EV27" s="0"/>
      <c r="EW27" s="0"/>
      <c r="EX27" s="0"/>
      <c r="EY27" s="0"/>
      <c r="EZ27" s="0"/>
      <c r="FA27" s="0"/>
      <c r="FB27" s="0"/>
      <c r="FC27" s="0"/>
      <c r="FD27" s="0"/>
      <c r="FE27" s="0"/>
      <c r="FF27" s="0"/>
      <c r="FG27" s="0"/>
      <c r="FH27" s="0"/>
      <c r="FI27" s="0"/>
      <c r="FJ27" s="0"/>
      <c r="FK27" s="0"/>
      <c r="FL27" s="0"/>
      <c r="FM27" s="0"/>
      <c r="FN27" s="0"/>
      <c r="FO27" s="0"/>
      <c r="FP27" s="0"/>
      <c r="FQ27" s="0"/>
      <c r="FR27" s="0"/>
      <c r="FS27" s="0"/>
      <c r="FT27" s="0"/>
      <c r="FU27" s="0"/>
      <c r="FV27" s="0"/>
      <c r="FW27" s="0"/>
      <c r="FX27" s="0"/>
      <c r="FY27" s="0"/>
      <c r="FZ27" s="0"/>
      <c r="GA27" s="0"/>
      <c r="GB27" s="0"/>
      <c r="GC27" s="0"/>
      <c r="GD27" s="0"/>
      <c r="GE27" s="0"/>
      <c r="GF27" s="0"/>
      <c r="GG27" s="0"/>
      <c r="GH27" s="0"/>
      <c r="GI27" s="0"/>
      <c r="GJ27" s="0"/>
      <c r="GK27" s="0"/>
      <c r="GL27" s="0"/>
      <c r="GM27" s="0"/>
      <c r="GN27" s="0"/>
      <c r="GO27" s="0"/>
      <c r="GP27" s="0"/>
      <c r="GQ27" s="0"/>
      <c r="GR27" s="0"/>
      <c r="GS27" s="0"/>
      <c r="GT27" s="0"/>
      <c r="GU27" s="0"/>
      <c r="GV27" s="0"/>
      <c r="GW27" s="0"/>
      <c r="GX27" s="0"/>
      <c r="GY27" s="0"/>
      <c r="GZ27" s="0"/>
      <c r="HA27" s="0"/>
      <c r="HB27" s="0"/>
      <c r="HC27" s="0"/>
      <c r="HD27" s="0"/>
      <c r="HE27" s="0"/>
      <c r="HF27" s="0"/>
      <c r="HG27" s="0"/>
      <c r="HH27" s="0"/>
      <c r="HI27" s="0"/>
      <c r="HJ27" s="0"/>
      <c r="HK27" s="0"/>
      <c r="HL27" s="0"/>
      <c r="HM27" s="0"/>
      <c r="HN27" s="0"/>
      <c r="HO27" s="0"/>
      <c r="HP27" s="0"/>
      <c r="HQ27" s="0"/>
      <c r="HR27" s="0"/>
      <c r="HS27" s="0"/>
      <c r="HT27" s="0"/>
      <c r="HU27" s="0"/>
      <c r="HV27" s="0"/>
      <c r="HW27" s="0"/>
      <c r="HX27" s="0"/>
      <c r="HY27" s="0"/>
      <c r="HZ27" s="0"/>
      <c r="IA27" s="0"/>
      <c r="IB27" s="0"/>
      <c r="IC27" s="0"/>
      <c r="ID27" s="0"/>
      <c r="IE27" s="0"/>
      <c r="IF27" s="0"/>
      <c r="IG27" s="0"/>
      <c r="IH27" s="0"/>
      <c r="II27" s="0"/>
      <c r="IJ27" s="0"/>
      <c r="IK27" s="0"/>
      <c r="IL27" s="0"/>
      <c r="IM27" s="0"/>
      <c r="IN27" s="0"/>
      <c r="IO27" s="0"/>
      <c r="IP27" s="0"/>
      <c r="IQ27" s="0"/>
      <c r="IR27" s="0"/>
      <c r="IS27" s="0"/>
      <c r="IT27" s="0"/>
      <c r="IU27" s="0"/>
      <c r="IV27" s="0"/>
      <c r="IW27" s="0"/>
      <c r="IX27" s="0"/>
      <c r="IY27" s="0"/>
      <c r="IZ27" s="0"/>
      <c r="JA27" s="0"/>
      <c r="JB27" s="0"/>
      <c r="JC27" s="0"/>
      <c r="JD27" s="0"/>
      <c r="JE27" s="0"/>
      <c r="JF27" s="0"/>
      <c r="JG27" s="0"/>
      <c r="JH27" s="0"/>
      <c r="JI27" s="0"/>
      <c r="JJ27" s="0"/>
      <c r="JK27" s="0"/>
      <c r="JL27" s="0"/>
      <c r="JM27" s="0"/>
      <c r="JN27" s="0"/>
      <c r="JO27" s="0"/>
      <c r="JP27" s="0"/>
      <c r="JQ27" s="0"/>
      <c r="JR27" s="0"/>
      <c r="JS27" s="0"/>
      <c r="JT27" s="0"/>
      <c r="JU27" s="0"/>
      <c r="JV27" s="0"/>
      <c r="JW27" s="0"/>
      <c r="JX27" s="0"/>
      <c r="JY27" s="0"/>
      <c r="JZ27" s="0"/>
      <c r="KA27" s="0"/>
      <c r="KB27" s="0"/>
      <c r="KC27" s="0"/>
      <c r="KD27" s="0"/>
      <c r="KE27" s="0"/>
      <c r="KF27" s="0"/>
      <c r="KG27" s="0"/>
      <c r="KH27" s="0"/>
      <c r="KI27" s="0"/>
      <c r="KJ27" s="0"/>
      <c r="KK27" s="0"/>
      <c r="KL27" s="0"/>
      <c r="KM27" s="0"/>
      <c r="KN27" s="0"/>
      <c r="KO27" s="0"/>
      <c r="KP27" s="0"/>
      <c r="KQ27" s="0"/>
      <c r="KR27" s="0"/>
      <c r="KS27" s="0"/>
      <c r="KT27" s="0"/>
      <c r="KU27" s="0"/>
      <c r="KV27" s="0"/>
      <c r="KW27" s="0"/>
      <c r="KX27" s="0"/>
      <c r="KY27" s="0"/>
      <c r="KZ27" s="0"/>
      <c r="LA27" s="0"/>
      <c r="LB27" s="0"/>
      <c r="LC27" s="0"/>
      <c r="LD27" s="0"/>
      <c r="LE27" s="0"/>
      <c r="LF27" s="0"/>
      <c r="LG27" s="0"/>
      <c r="LH27" s="0"/>
      <c r="LI27" s="0"/>
      <c r="LJ27" s="0"/>
      <c r="LK27" s="0"/>
      <c r="LL27" s="0"/>
      <c r="LM27" s="0"/>
      <c r="LN27" s="0"/>
      <c r="LO27" s="0"/>
      <c r="LP27" s="0"/>
      <c r="LQ27" s="0"/>
      <c r="LR27" s="0"/>
      <c r="LS27" s="0"/>
      <c r="LT27" s="0"/>
      <c r="LU27" s="0"/>
      <c r="LV27" s="0"/>
      <c r="LW27" s="0"/>
      <c r="LX27" s="0"/>
      <c r="LY27" s="0"/>
      <c r="LZ27" s="0"/>
      <c r="MA27" s="0"/>
      <c r="MB27" s="0"/>
      <c r="MC27" s="0"/>
      <c r="MD27" s="0"/>
      <c r="ME27" s="0"/>
      <c r="MF27" s="0"/>
      <c r="MG27" s="0"/>
      <c r="MH27" s="0"/>
      <c r="MI27" s="0"/>
      <c r="MJ27" s="0"/>
      <c r="MK27" s="0"/>
      <c r="ML27" s="0"/>
      <c r="MM27" s="0"/>
      <c r="MN27" s="0"/>
      <c r="MO27" s="0"/>
      <c r="MP27" s="0"/>
      <c r="MQ27" s="0"/>
      <c r="MR27" s="0"/>
      <c r="MS27" s="0"/>
      <c r="MT27" s="0"/>
      <c r="MU27" s="0"/>
      <c r="MV27" s="0"/>
      <c r="MW27" s="0"/>
      <c r="MX27" s="0"/>
      <c r="MY27" s="0"/>
      <c r="MZ27" s="0"/>
      <c r="NA27" s="0"/>
      <c r="NB27" s="0"/>
      <c r="NC27" s="0"/>
      <c r="ND27" s="0"/>
      <c r="NE27" s="0"/>
      <c r="NF27" s="0"/>
      <c r="NG27" s="0"/>
      <c r="NH27" s="0"/>
      <c r="NI27" s="0"/>
      <c r="NJ27" s="0"/>
      <c r="NK27" s="0"/>
      <c r="NL27" s="0"/>
      <c r="NM27" s="0"/>
      <c r="NN27" s="0"/>
      <c r="NO27" s="0"/>
      <c r="NP27" s="0"/>
      <c r="NQ27" s="0"/>
      <c r="NR27" s="0"/>
      <c r="NS27" s="0"/>
      <c r="NT27" s="0"/>
      <c r="NU27" s="0"/>
      <c r="NV27" s="0"/>
      <c r="NW27" s="0"/>
      <c r="NX27" s="0"/>
      <c r="NY27" s="0"/>
      <c r="NZ27" s="0"/>
      <c r="OA27" s="0"/>
      <c r="OB27" s="0"/>
      <c r="OC27" s="0"/>
      <c r="OD27" s="0"/>
      <c r="OE27" s="0"/>
      <c r="OF27" s="0"/>
      <c r="OG27" s="0"/>
      <c r="OH27" s="0"/>
      <c r="OI27" s="0"/>
      <c r="OJ27" s="0"/>
      <c r="OK27" s="0"/>
      <c r="OL27" s="0"/>
      <c r="OM27" s="0"/>
      <c r="ON27" s="0"/>
      <c r="OO27" s="0"/>
      <c r="OP27" s="0"/>
      <c r="OQ27" s="0"/>
      <c r="OR27" s="0"/>
      <c r="OS27" s="0"/>
      <c r="OT27" s="0"/>
      <c r="OU27" s="0"/>
      <c r="OV27" s="0"/>
      <c r="OW27" s="0"/>
      <c r="OX27" s="0"/>
      <c r="OY27" s="0"/>
      <c r="OZ27" s="0"/>
      <c r="PA27" s="0"/>
      <c r="PB27" s="0"/>
      <c r="PC27" s="0"/>
      <c r="PD27" s="0"/>
      <c r="PE27" s="0"/>
      <c r="PF27" s="0"/>
      <c r="PG27" s="0"/>
      <c r="PH27" s="0"/>
      <c r="PI27" s="0"/>
      <c r="PJ27" s="0"/>
      <c r="PK27" s="0"/>
      <c r="PL27" s="0"/>
      <c r="PM27" s="0"/>
      <c r="PN27" s="0"/>
      <c r="PO27" s="0"/>
      <c r="PP27" s="0"/>
      <c r="PQ27" s="0"/>
      <c r="PR27" s="0"/>
      <c r="PS27" s="0"/>
      <c r="PT27" s="0"/>
      <c r="PU27" s="0"/>
      <c r="PV27" s="0"/>
      <c r="PW27" s="0"/>
      <c r="PX27" s="0"/>
      <c r="PY27" s="0"/>
      <c r="PZ27" s="0"/>
      <c r="QA27" s="0"/>
      <c r="QB27" s="0"/>
      <c r="QC27" s="0"/>
      <c r="QD27" s="0"/>
      <c r="QE27" s="0"/>
      <c r="QF27" s="0"/>
      <c r="QG27" s="0"/>
      <c r="QH27" s="0"/>
      <c r="QI27" s="0"/>
      <c r="QJ27" s="0"/>
      <c r="QK27" s="0"/>
      <c r="QL27" s="0"/>
      <c r="QM27" s="0"/>
      <c r="QN27" s="0"/>
      <c r="QO27" s="0"/>
      <c r="QP27" s="0"/>
      <c r="QQ27" s="0"/>
      <c r="QR27" s="0"/>
      <c r="QS27" s="0"/>
      <c r="QT27" s="0"/>
      <c r="QU27" s="0"/>
      <c r="QV27" s="0"/>
      <c r="QW27" s="0"/>
      <c r="QX27" s="0"/>
      <c r="QY27" s="0"/>
      <c r="QZ27" s="0"/>
      <c r="RA27" s="0"/>
      <c r="RB27" s="0"/>
      <c r="RC27" s="0"/>
      <c r="RD27" s="0"/>
      <c r="RE27" s="0"/>
      <c r="RF27" s="0"/>
      <c r="RG27" s="0"/>
      <c r="RH27" s="0"/>
      <c r="RI27" s="0"/>
      <c r="RJ27" s="0"/>
      <c r="RK27" s="0"/>
      <c r="RL27" s="0"/>
      <c r="RM27" s="0"/>
      <c r="RN27" s="0"/>
      <c r="RO27" s="0"/>
      <c r="RP27" s="0"/>
      <c r="RQ27" s="0"/>
      <c r="RR27" s="0"/>
      <c r="RS27" s="0"/>
      <c r="RT27" s="0"/>
      <c r="RU27" s="0"/>
      <c r="RV27" s="0"/>
      <c r="RW27" s="0"/>
      <c r="RX27" s="0"/>
      <c r="RY27" s="0"/>
      <c r="RZ27" s="0"/>
      <c r="SA27" s="0"/>
      <c r="SB27" s="0"/>
      <c r="SC27" s="0"/>
      <c r="SD27" s="0"/>
      <c r="SE27" s="0"/>
      <c r="SF27" s="0"/>
      <c r="SG27" s="0"/>
      <c r="SH27" s="0"/>
      <c r="SI27" s="0"/>
      <c r="SJ27" s="0"/>
      <c r="SK27" s="0"/>
      <c r="SL27" s="0"/>
      <c r="SM27" s="0"/>
      <c r="SN27" s="0"/>
      <c r="SO27" s="0"/>
      <c r="SP27" s="0"/>
      <c r="SQ27" s="0"/>
      <c r="SR27" s="0"/>
      <c r="SS27" s="0"/>
      <c r="ST27" s="0"/>
      <c r="SU27" s="0"/>
      <c r="SV27" s="0"/>
      <c r="SW27" s="0"/>
      <c r="SX27" s="0"/>
      <c r="SY27" s="0"/>
      <c r="SZ27" s="0"/>
      <c r="TA27" s="0"/>
      <c r="TB27" s="0"/>
      <c r="TC27" s="0"/>
      <c r="TD27" s="0"/>
      <c r="TE27" s="0"/>
      <c r="TF27" s="0"/>
      <c r="TG27" s="0"/>
      <c r="TH27" s="0"/>
      <c r="TI27" s="0"/>
      <c r="TJ27" s="0"/>
      <c r="TK27" s="0"/>
      <c r="TL27" s="0"/>
      <c r="TM27" s="0"/>
      <c r="TN27" s="0"/>
      <c r="TO27" s="0"/>
      <c r="TP27" s="0"/>
      <c r="TQ27" s="0"/>
      <c r="TR27" s="0"/>
      <c r="TS27" s="0"/>
      <c r="TT27" s="0"/>
      <c r="TU27" s="0"/>
      <c r="TV27" s="0"/>
      <c r="TW27" s="0"/>
      <c r="TX27" s="0"/>
      <c r="TY27" s="0"/>
      <c r="TZ27" s="0"/>
      <c r="UA27" s="0"/>
      <c r="UB27" s="0"/>
      <c r="UC27" s="0"/>
      <c r="UD27" s="0"/>
      <c r="UE27" s="0"/>
      <c r="UF27" s="0"/>
      <c r="UG27" s="0"/>
      <c r="UH27" s="0"/>
      <c r="UI27" s="0"/>
      <c r="UJ27" s="0"/>
      <c r="UK27" s="0"/>
      <c r="UL27" s="0"/>
      <c r="UM27" s="0"/>
      <c r="UN27" s="0"/>
      <c r="UO27" s="0"/>
      <c r="UP27" s="0"/>
      <c r="UQ27" s="0"/>
      <c r="UR27" s="0"/>
      <c r="US27" s="0"/>
      <c r="UT27" s="0"/>
      <c r="UU27" s="0"/>
      <c r="UV27" s="0"/>
      <c r="UW27" s="0"/>
      <c r="UX27" s="0"/>
      <c r="UY27" s="0"/>
      <c r="UZ27" s="0"/>
      <c r="VA27" s="0"/>
      <c r="VB27" s="0"/>
      <c r="VC27" s="0"/>
      <c r="VD27" s="0"/>
      <c r="VE27" s="0"/>
      <c r="VF27" s="0"/>
      <c r="VG27" s="0"/>
      <c r="VH27" s="0"/>
      <c r="VI27" s="0"/>
      <c r="VJ27" s="0"/>
      <c r="VK27" s="0"/>
      <c r="VL27" s="0"/>
      <c r="VM27" s="0"/>
      <c r="VN27" s="0"/>
      <c r="VO27" s="0"/>
      <c r="VP27" s="0"/>
      <c r="VQ27" s="0"/>
      <c r="VR27" s="0"/>
      <c r="VS27" s="0"/>
      <c r="VT27" s="0"/>
      <c r="VU27" s="0"/>
      <c r="VV27" s="0"/>
      <c r="VW27" s="0"/>
      <c r="VX27" s="0"/>
      <c r="VY27" s="0"/>
      <c r="VZ27" s="0"/>
      <c r="WA27" s="0"/>
      <c r="WB27" s="0"/>
      <c r="WC27" s="0"/>
      <c r="WD27" s="0"/>
      <c r="WE27" s="0"/>
      <c r="WF27" s="0"/>
      <c r="WG27" s="0"/>
      <c r="WH27" s="0"/>
      <c r="WI27" s="0"/>
      <c r="WJ27" s="0"/>
      <c r="WK27" s="0"/>
      <c r="WL27" s="0"/>
      <c r="WM27" s="0"/>
      <c r="WN27" s="0"/>
      <c r="WO27" s="0"/>
      <c r="WP27" s="0"/>
      <c r="WQ27" s="0"/>
      <c r="WR27" s="0"/>
      <c r="WS27" s="0"/>
      <c r="WT27" s="0"/>
      <c r="WU27" s="0"/>
      <c r="WV27" s="0"/>
      <c r="WW27" s="0"/>
      <c r="WX27" s="0"/>
      <c r="WY27" s="0"/>
      <c r="WZ27" s="0"/>
      <c r="XA27" s="0"/>
      <c r="XB27" s="0"/>
      <c r="XC27" s="0"/>
      <c r="XD27" s="0"/>
      <c r="XE27" s="0"/>
      <c r="XF27" s="0"/>
      <c r="XG27" s="0"/>
      <c r="XH27" s="0"/>
      <c r="XI27" s="0"/>
      <c r="XJ27" s="0"/>
      <c r="XK27" s="0"/>
      <c r="XL27" s="0"/>
      <c r="XM27" s="0"/>
      <c r="XN27" s="0"/>
      <c r="XO27" s="0"/>
      <c r="XP27" s="0"/>
      <c r="XQ27" s="0"/>
      <c r="XR27" s="0"/>
      <c r="XS27" s="0"/>
      <c r="XT27" s="0"/>
      <c r="XU27" s="0"/>
      <c r="XV27" s="0"/>
      <c r="XW27" s="0"/>
      <c r="XX27" s="0"/>
      <c r="XY27" s="0"/>
      <c r="XZ27" s="0"/>
      <c r="YA27" s="0"/>
      <c r="YB27" s="0"/>
      <c r="YC27" s="0"/>
      <c r="YD27" s="0"/>
      <c r="YE27" s="0"/>
      <c r="YF27" s="0"/>
      <c r="YG27" s="0"/>
      <c r="YH27" s="0"/>
      <c r="YI27" s="0"/>
      <c r="YJ27" s="0"/>
      <c r="YK27" s="0"/>
      <c r="YL27" s="0"/>
      <c r="YM27" s="0"/>
      <c r="YN27" s="0"/>
      <c r="YO27" s="0"/>
      <c r="YP27" s="0"/>
      <c r="YQ27" s="0"/>
      <c r="YR27" s="0"/>
      <c r="YS27" s="0"/>
      <c r="YT27" s="0"/>
      <c r="YU27" s="0"/>
      <c r="YV27" s="0"/>
      <c r="YW27" s="0"/>
      <c r="YX27" s="0"/>
      <c r="YY27" s="0"/>
      <c r="YZ27" s="0"/>
      <c r="ZA27" s="0"/>
      <c r="ZB27" s="0"/>
      <c r="ZC27" s="0"/>
      <c r="ZD27" s="0"/>
      <c r="ZE27" s="0"/>
      <c r="ZF27" s="0"/>
      <c r="ZG27" s="0"/>
      <c r="ZH27" s="0"/>
      <c r="ZI27" s="0"/>
      <c r="ZJ27" s="0"/>
      <c r="ZK27" s="0"/>
      <c r="ZL27" s="0"/>
      <c r="ZM27" s="0"/>
      <c r="ZN27" s="0"/>
      <c r="ZO27" s="0"/>
      <c r="ZP27" s="0"/>
      <c r="ZQ27" s="0"/>
      <c r="ZR27" s="0"/>
      <c r="ZS27" s="0"/>
      <c r="ZT27" s="0"/>
      <c r="ZU27" s="0"/>
      <c r="ZV27" s="0"/>
      <c r="ZW27" s="0"/>
      <c r="ZX27" s="0"/>
      <c r="ZY27" s="0"/>
      <c r="ZZ27" s="0"/>
      <c r="AAA27" s="0"/>
      <c r="AAB27" s="0"/>
      <c r="AAC27" s="0"/>
      <c r="AAD27" s="0"/>
      <c r="AAE27" s="0"/>
      <c r="AAF27" s="0"/>
      <c r="AAG27" s="0"/>
      <c r="AAH27" s="0"/>
      <c r="AAI27" s="0"/>
      <c r="AAJ27" s="0"/>
      <c r="AAK27" s="0"/>
      <c r="AAL27" s="0"/>
      <c r="AAM27" s="0"/>
      <c r="AAN27" s="0"/>
      <c r="AAO27" s="0"/>
      <c r="AAP27" s="0"/>
      <c r="AAQ27" s="0"/>
      <c r="AAR27" s="0"/>
      <c r="AAS27" s="0"/>
      <c r="AAT27" s="0"/>
      <c r="AAU27" s="0"/>
      <c r="AAV27" s="0"/>
      <c r="AAW27" s="0"/>
      <c r="AAX27" s="0"/>
      <c r="AAY27" s="0"/>
      <c r="AAZ27" s="0"/>
      <c r="ABA27" s="0"/>
      <c r="ABB27" s="0"/>
      <c r="ABC27" s="0"/>
      <c r="ABD27" s="0"/>
      <c r="ABE27" s="0"/>
      <c r="ABF27" s="0"/>
      <c r="ABG27" s="0"/>
      <c r="ABH27" s="0"/>
      <c r="ABI27" s="0"/>
      <c r="ABJ27" s="0"/>
      <c r="ABK27" s="0"/>
      <c r="ABL27" s="0"/>
      <c r="ABM27" s="0"/>
      <c r="ABN27" s="0"/>
      <c r="ABO27" s="0"/>
      <c r="ABP27" s="0"/>
      <c r="ABQ27" s="0"/>
      <c r="ABR27" s="0"/>
      <c r="ABS27" s="0"/>
      <c r="ABT27" s="0"/>
      <c r="ABU27" s="0"/>
      <c r="ABV27" s="0"/>
      <c r="ABW27" s="0"/>
      <c r="ABX27" s="0"/>
      <c r="ABY27" s="0"/>
      <c r="ABZ27" s="0"/>
      <c r="ACA27" s="0"/>
      <c r="ACB27" s="0"/>
      <c r="ACC27" s="0"/>
      <c r="ACD27" s="0"/>
      <c r="ACE27" s="0"/>
      <c r="ACF27" s="0"/>
      <c r="ACG27" s="0"/>
      <c r="ACH27" s="0"/>
      <c r="ACI27" s="0"/>
      <c r="ACJ27" s="0"/>
      <c r="ACK27" s="0"/>
      <c r="ACL27" s="0"/>
      <c r="ACM27" s="0"/>
      <c r="ACN27" s="0"/>
      <c r="ACO27" s="0"/>
      <c r="ACP27" s="0"/>
      <c r="ACQ27" s="0"/>
      <c r="ACR27" s="0"/>
      <c r="ACS27" s="0"/>
      <c r="ACT27" s="0"/>
      <c r="ACU27" s="0"/>
      <c r="ACV27" s="0"/>
      <c r="ACW27" s="0"/>
      <c r="ACX27" s="0"/>
      <c r="ACY27" s="0"/>
      <c r="ACZ27" s="0"/>
      <c r="ADA27" s="0"/>
      <c r="ADB27" s="0"/>
      <c r="ADC27" s="0"/>
      <c r="ADD27" s="0"/>
      <c r="ADE27" s="0"/>
      <c r="ADF27" s="0"/>
      <c r="ADG27" s="0"/>
      <c r="ADH27" s="0"/>
      <c r="ADI27" s="0"/>
      <c r="ADJ27" s="0"/>
      <c r="ADK27" s="0"/>
      <c r="ADL27" s="0"/>
      <c r="ADM27" s="0"/>
      <c r="ADN27" s="0"/>
      <c r="ADO27" s="0"/>
      <c r="ADP27" s="0"/>
      <c r="ADQ27" s="0"/>
      <c r="ADR27" s="0"/>
      <c r="ADS27" s="0"/>
      <c r="ADT27" s="0"/>
      <c r="ADU27" s="0"/>
      <c r="ADV27" s="0"/>
      <c r="ADW27" s="0"/>
      <c r="ADX27" s="0"/>
      <c r="ADY27" s="0"/>
      <c r="ADZ27" s="0"/>
      <c r="AEA27" s="0"/>
      <c r="AEB27" s="0"/>
      <c r="AEC27" s="0"/>
      <c r="AED27" s="0"/>
      <c r="AEE27" s="0"/>
      <c r="AEF27" s="0"/>
      <c r="AEG27" s="0"/>
      <c r="AEH27" s="0"/>
      <c r="AEI27" s="0"/>
      <c r="AEJ27" s="0"/>
      <c r="AEK27" s="0"/>
      <c r="AEL27" s="0"/>
      <c r="AEM27" s="0"/>
      <c r="AEN27" s="0"/>
      <c r="AEO27" s="0"/>
      <c r="AEP27" s="0"/>
      <c r="AEQ27" s="0"/>
      <c r="AER27" s="0"/>
      <c r="AES27" s="0"/>
      <c r="AET27" s="0"/>
      <c r="AEU27" s="0"/>
      <c r="AEV27" s="0"/>
      <c r="AEW27" s="0"/>
      <c r="AEX27" s="0"/>
      <c r="AEY27" s="0"/>
      <c r="AEZ27" s="0"/>
      <c r="AFA27" s="0"/>
      <c r="AFB27" s="0"/>
      <c r="AFC27" s="0"/>
      <c r="AFD27" s="0"/>
      <c r="AFE27" s="0"/>
      <c r="AFF27" s="0"/>
      <c r="AFG27" s="0"/>
      <c r="AFH27" s="0"/>
      <c r="AFI27" s="0"/>
      <c r="AFJ27" s="0"/>
      <c r="AFK27" s="0"/>
      <c r="AFL27" s="0"/>
      <c r="AFM27" s="0"/>
      <c r="AFN27" s="0"/>
      <c r="AFO27" s="0"/>
      <c r="AFP27" s="0"/>
      <c r="AFQ27" s="0"/>
      <c r="AFR27" s="0"/>
      <c r="AFS27" s="0"/>
      <c r="AFT27" s="0"/>
      <c r="AFU27" s="0"/>
      <c r="AFV27" s="0"/>
      <c r="AFW27" s="0"/>
      <c r="AFX27" s="0"/>
      <c r="AFY27" s="0"/>
      <c r="AFZ27" s="0"/>
      <c r="AGA27" s="0"/>
      <c r="AGB27" s="0"/>
      <c r="AGC27" s="0"/>
      <c r="AGD27" s="0"/>
      <c r="AGE27" s="0"/>
      <c r="AGF27" s="0"/>
      <c r="AGG27" s="0"/>
      <c r="AGH27" s="0"/>
      <c r="AGI27" s="0"/>
      <c r="AGJ27" s="0"/>
      <c r="AGK27" s="0"/>
      <c r="AGL27" s="0"/>
      <c r="AGM27" s="0"/>
      <c r="AGN27" s="0"/>
      <c r="AGO27" s="0"/>
      <c r="AGP27" s="0"/>
      <c r="AGQ27" s="0"/>
      <c r="AGR27" s="0"/>
      <c r="AGS27" s="0"/>
      <c r="AGT27" s="0"/>
      <c r="AGU27" s="0"/>
      <c r="AGV27" s="0"/>
      <c r="AGW27" s="0"/>
      <c r="AGX27" s="0"/>
      <c r="AGY27" s="0"/>
      <c r="AGZ27" s="0"/>
      <c r="AHA27" s="0"/>
      <c r="AHB27" s="0"/>
      <c r="AHC27" s="0"/>
      <c r="AHD27" s="0"/>
      <c r="AHE27" s="0"/>
      <c r="AHF27" s="0"/>
      <c r="AHG27" s="0"/>
      <c r="AHH27" s="0"/>
      <c r="AHI27" s="0"/>
      <c r="AHJ27" s="0"/>
      <c r="AHK27" s="0"/>
      <c r="AHL27" s="0"/>
      <c r="AHM27" s="0"/>
      <c r="AHN27" s="0"/>
      <c r="AHO27" s="0"/>
      <c r="AHP27" s="0"/>
      <c r="AHQ27" s="0"/>
      <c r="AHR27" s="0"/>
      <c r="AHS27" s="0"/>
      <c r="AHT27" s="0"/>
      <c r="AHU27" s="0"/>
      <c r="AHV27" s="0"/>
      <c r="AHW27" s="0"/>
      <c r="AHX27" s="0"/>
      <c r="AHY27" s="0"/>
      <c r="AHZ27" s="0"/>
      <c r="AIA27" s="0"/>
      <c r="AIB27" s="0"/>
      <c r="AIC27" s="0"/>
      <c r="AID27" s="0"/>
      <c r="AIE27" s="0"/>
      <c r="AIF27" s="0"/>
      <c r="AIG27" s="0"/>
      <c r="AIH27" s="0"/>
      <c r="AII27" s="0"/>
      <c r="AIJ27" s="0"/>
      <c r="AIK27" s="0"/>
      <c r="AIL27" s="0"/>
      <c r="AIM27" s="0"/>
      <c r="AIN27" s="0"/>
      <c r="AIO27" s="0"/>
      <c r="AIP27" s="0"/>
      <c r="AIQ27" s="0"/>
      <c r="AIR27" s="0"/>
      <c r="AIS27" s="0"/>
      <c r="AIT27" s="0"/>
      <c r="AIU27" s="0"/>
      <c r="AIV27" s="0"/>
      <c r="AIW27" s="0"/>
      <c r="AIX27" s="0"/>
      <c r="AIY27" s="0"/>
      <c r="AIZ27" s="0"/>
      <c r="AJA27" s="0"/>
      <c r="AJB27" s="0"/>
      <c r="AJC27" s="0"/>
      <c r="AJD27" s="0"/>
      <c r="AJE27" s="0"/>
      <c r="AJF27" s="0"/>
      <c r="AJG27" s="0"/>
      <c r="AJH27" s="0"/>
      <c r="AJI27" s="0"/>
      <c r="AJJ27" s="0"/>
      <c r="AJK27" s="0"/>
      <c r="AJL27" s="0"/>
      <c r="AJM27" s="0"/>
      <c r="AJN27" s="0"/>
      <c r="AJO27" s="0"/>
      <c r="AJP27" s="0"/>
      <c r="AJQ27" s="0"/>
      <c r="AJR27" s="0"/>
      <c r="AJS27" s="0"/>
      <c r="AJT27" s="0"/>
      <c r="AJU27" s="0"/>
      <c r="AJV27" s="0"/>
      <c r="AJW27" s="0"/>
      <c r="AJX27" s="0"/>
      <c r="AJY27" s="0"/>
      <c r="AJZ27" s="0"/>
      <c r="AKA27" s="0"/>
      <c r="AKB27" s="0"/>
      <c r="AKC27" s="0"/>
      <c r="AKD27" s="0"/>
      <c r="AKE27" s="0"/>
      <c r="AKF27" s="0"/>
      <c r="AKG27" s="0"/>
      <c r="AKH27" s="0"/>
      <c r="AKI27" s="0"/>
      <c r="AKJ27" s="0"/>
      <c r="AKK27" s="0"/>
      <c r="AKL27" s="0"/>
      <c r="AKM27" s="0"/>
      <c r="AKN27" s="0"/>
      <c r="AKO27" s="0"/>
      <c r="AKP27" s="0"/>
      <c r="AKQ27" s="0"/>
      <c r="AKR27" s="0"/>
      <c r="AKS27" s="0"/>
      <c r="AKT27" s="0"/>
      <c r="AKU27" s="0"/>
      <c r="AKV27" s="0"/>
      <c r="AKW27" s="0"/>
      <c r="AKX27" s="0"/>
      <c r="AKY27" s="0"/>
      <c r="AKZ27" s="0"/>
      <c r="ALA27" s="0"/>
      <c r="ALB27" s="0"/>
      <c r="ALC27" s="0"/>
      <c r="ALD27" s="0"/>
      <c r="ALE27" s="0"/>
      <c r="ALF27" s="0"/>
      <c r="ALG27" s="0"/>
      <c r="ALH27" s="0"/>
      <c r="ALI27" s="0"/>
      <c r="ALJ27" s="0"/>
      <c r="ALK27" s="0"/>
      <c r="ALL27" s="0"/>
      <c r="ALM27" s="0"/>
      <c r="ALN27" s="0"/>
      <c r="ALO27" s="0"/>
      <c r="ALP27" s="0"/>
      <c r="ALQ27" s="0"/>
      <c r="ALR27" s="0"/>
      <c r="ALS27" s="0"/>
      <c r="ALT27" s="0"/>
      <c r="ALU27" s="0"/>
      <c r="ALV27" s="0"/>
      <c r="ALW27" s="0"/>
      <c r="ALX27" s="0"/>
      <c r="ALY27" s="0"/>
      <c r="ALZ27" s="0"/>
      <c r="AMA27" s="0"/>
      <c r="AMB27" s="0"/>
      <c r="AMC27" s="0"/>
      <c r="AMD27" s="0"/>
      <c r="AME27" s="0"/>
      <c r="AMF27" s="0"/>
      <c r="AMG27" s="0"/>
      <c r="AMH27" s="0"/>
    </row>
    <row r="28" customFormat="false" ht="15.6" hidden="false" customHeight="true" outlineLevel="0" collapsed="false">
      <c r="A28" s="4" t="s">
        <v>111</v>
      </c>
      <c r="B28" s="5" t="n">
        <v>230210.5</v>
      </c>
      <c r="C28" s="5" t="n">
        <v>96574.45</v>
      </c>
      <c r="D28" s="5" t="n">
        <v>51117.54</v>
      </c>
      <c r="E28" s="5" t="n">
        <v>62212.9</v>
      </c>
      <c r="F28" s="5" t="n">
        <v>21801</v>
      </c>
      <c r="G28" s="7" t="n">
        <v>14060.81</v>
      </c>
      <c r="H28" s="6" t="n">
        <f aca="false">SUM(B28:G28)</f>
        <v>475977.2</v>
      </c>
      <c r="I28" s="0"/>
      <c r="J28" s="0"/>
      <c r="K28" s="0"/>
      <c r="L28" s="0"/>
      <c r="M28" s="0"/>
      <c r="N28" s="0"/>
      <c r="O28" s="0"/>
      <c r="P28" s="0"/>
      <c r="Q28" s="0"/>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c r="DM28" s="0"/>
      <c r="DN28" s="0"/>
      <c r="DO28" s="0"/>
      <c r="DP28" s="0"/>
      <c r="DQ28" s="0"/>
      <c r="DR28" s="0"/>
      <c r="DS28" s="0"/>
      <c r="DT28" s="0"/>
      <c r="DU28" s="0"/>
      <c r="DV28" s="0"/>
      <c r="DW28" s="0"/>
      <c r="DX28" s="0"/>
      <c r="DY28" s="0"/>
      <c r="DZ28" s="0"/>
      <c r="EA28" s="0"/>
      <c r="EB28" s="0"/>
      <c r="EC28" s="0"/>
      <c r="ED28" s="0"/>
      <c r="EE28" s="0"/>
      <c r="EF28" s="0"/>
      <c r="EG28" s="0"/>
      <c r="EH28" s="0"/>
      <c r="EI28" s="0"/>
      <c r="EJ28" s="0"/>
      <c r="EK28" s="0"/>
      <c r="EL28" s="0"/>
      <c r="EM28" s="0"/>
      <c r="EN28" s="0"/>
      <c r="EO28" s="0"/>
      <c r="EP28" s="0"/>
      <c r="EQ28" s="0"/>
      <c r="ER28" s="0"/>
      <c r="ES28" s="0"/>
      <c r="ET28" s="0"/>
      <c r="EU28" s="0"/>
      <c r="EV28" s="0"/>
      <c r="EW28" s="0"/>
      <c r="EX28" s="0"/>
      <c r="EY28" s="0"/>
      <c r="EZ28" s="0"/>
      <c r="FA28" s="0"/>
      <c r="FB28" s="0"/>
      <c r="FC28" s="0"/>
      <c r="FD28" s="0"/>
      <c r="FE28" s="0"/>
      <c r="FF28" s="0"/>
      <c r="FG28" s="0"/>
      <c r="FH28" s="0"/>
      <c r="FI28" s="0"/>
      <c r="FJ28" s="0"/>
      <c r="FK28" s="0"/>
      <c r="FL28" s="0"/>
      <c r="FM28" s="0"/>
      <c r="FN28" s="0"/>
      <c r="FO28" s="0"/>
      <c r="FP28" s="0"/>
      <c r="FQ28" s="0"/>
      <c r="FR28" s="0"/>
      <c r="FS28" s="0"/>
      <c r="FT28" s="0"/>
      <c r="FU28" s="0"/>
      <c r="FV28" s="0"/>
      <c r="FW28" s="0"/>
      <c r="FX28" s="0"/>
      <c r="FY28" s="0"/>
      <c r="FZ28" s="0"/>
      <c r="GA28" s="0"/>
      <c r="GB28" s="0"/>
      <c r="GC28" s="0"/>
      <c r="GD28" s="0"/>
      <c r="GE28" s="0"/>
      <c r="GF28" s="0"/>
      <c r="GG28" s="0"/>
      <c r="GH28" s="0"/>
      <c r="GI28" s="0"/>
      <c r="GJ28" s="0"/>
      <c r="GK28" s="0"/>
      <c r="GL28" s="0"/>
      <c r="GM28" s="0"/>
      <c r="GN28" s="0"/>
      <c r="GO28" s="0"/>
      <c r="GP28" s="0"/>
      <c r="GQ28" s="0"/>
      <c r="GR28" s="0"/>
      <c r="GS28" s="0"/>
      <c r="GT28" s="0"/>
      <c r="GU28" s="0"/>
      <c r="GV28" s="0"/>
      <c r="GW28" s="0"/>
      <c r="GX28" s="0"/>
      <c r="GY28" s="0"/>
      <c r="GZ28" s="0"/>
      <c r="HA28" s="0"/>
      <c r="HB28" s="0"/>
      <c r="HC28" s="0"/>
      <c r="HD28" s="0"/>
      <c r="HE28" s="0"/>
      <c r="HF28" s="0"/>
      <c r="HG28" s="0"/>
      <c r="HH28" s="0"/>
      <c r="HI28" s="0"/>
      <c r="HJ28" s="0"/>
      <c r="HK28" s="0"/>
      <c r="HL28" s="0"/>
      <c r="HM28" s="0"/>
      <c r="HN28" s="0"/>
      <c r="HO28" s="0"/>
      <c r="HP28" s="0"/>
      <c r="HQ28" s="0"/>
      <c r="HR28" s="0"/>
      <c r="HS28" s="0"/>
      <c r="HT28" s="0"/>
      <c r="HU28" s="0"/>
      <c r="HV28" s="0"/>
      <c r="HW28" s="0"/>
      <c r="HX28" s="0"/>
      <c r="HY28" s="0"/>
      <c r="HZ28" s="0"/>
      <c r="IA28" s="0"/>
      <c r="IB28" s="0"/>
      <c r="IC28" s="0"/>
      <c r="ID28" s="0"/>
      <c r="IE28" s="0"/>
      <c r="IF28" s="0"/>
      <c r="IG28" s="0"/>
      <c r="IH28" s="0"/>
      <c r="II28" s="0"/>
      <c r="IJ28" s="0"/>
      <c r="IK28" s="0"/>
      <c r="IL28" s="0"/>
      <c r="IM28" s="0"/>
      <c r="IN28" s="0"/>
      <c r="IO28" s="0"/>
      <c r="IP28" s="0"/>
      <c r="IQ28" s="0"/>
      <c r="IR28" s="0"/>
      <c r="IS28" s="0"/>
      <c r="IT28" s="0"/>
      <c r="IU28" s="0"/>
      <c r="IV28" s="0"/>
      <c r="IW28" s="0"/>
      <c r="IX28" s="0"/>
      <c r="IY28" s="0"/>
      <c r="IZ28" s="0"/>
      <c r="JA28" s="0"/>
      <c r="JB28" s="0"/>
      <c r="JC28" s="0"/>
      <c r="JD28" s="0"/>
      <c r="JE28" s="0"/>
      <c r="JF28" s="0"/>
      <c r="JG28" s="0"/>
      <c r="JH28" s="0"/>
      <c r="JI28" s="0"/>
      <c r="JJ28" s="0"/>
      <c r="JK28" s="0"/>
      <c r="JL28" s="0"/>
      <c r="JM28" s="0"/>
      <c r="JN28" s="0"/>
      <c r="JO28" s="0"/>
      <c r="JP28" s="0"/>
      <c r="JQ28" s="0"/>
      <c r="JR28" s="0"/>
      <c r="JS28" s="0"/>
      <c r="JT28" s="0"/>
      <c r="JU28" s="0"/>
      <c r="JV28" s="0"/>
      <c r="JW28" s="0"/>
      <c r="JX28" s="0"/>
      <c r="JY28" s="0"/>
      <c r="JZ28" s="0"/>
      <c r="KA28" s="0"/>
      <c r="KB28" s="0"/>
      <c r="KC28" s="0"/>
      <c r="KD28" s="0"/>
      <c r="KE28" s="0"/>
      <c r="KF28" s="0"/>
      <c r="KG28" s="0"/>
      <c r="KH28" s="0"/>
      <c r="KI28" s="0"/>
      <c r="KJ28" s="0"/>
      <c r="KK28" s="0"/>
      <c r="KL28" s="0"/>
      <c r="KM28" s="0"/>
      <c r="KN28" s="0"/>
      <c r="KO28" s="0"/>
      <c r="KP28" s="0"/>
      <c r="KQ28" s="0"/>
      <c r="KR28" s="0"/>
      <c r="KS28" s="0"/>
      <c r="KT28" s="0"/>
      <c r="KU28" s="0"/>
      <c r="KV28" s="0"/>
      <c r="KW28" s="0"/>
      <c r="KX28" s="0"/>
      <c r="KY28" s="0"/>
      <c r="KZ28" s="0"/>
      <c r="LA28" s="0"/>
      <c r="LB28" s="0"/>
      <c r="LC28" s="0"/>
      <c r="LD28" s="0"/>
      <c r="LE28" s="0"/>
      <c r="LF28" s="0"/>
      <c r="LG28" s="0"/>
      <c r="LH28" s="0"/>
      <c r="LI28" s="0"/>
      <c r="LJ28" s="0"/>
      <c r="LK28" s="0"/>
      <c r="LL28" s="0"/>
      <c r="LM28" s="0"/>
      <c r="LN28" s="0"/>
      <c r="LO28" s="0"/>
      <c r="LP28" s="0"/>
      <c r="LQ28" s="0"/>
      <c r="LR28" s="0"/>
      <c r="LS28" s="0"/>
      <c r="LT28" s="0"/>
      <c r="LU28" s="0"/>
      <c r="LV28" s="0"/>
      <c r="LW28" s="0"/>
      <c r="LX28" s="0"/>
      <c r="LY28" s="0"/>
      <c r="LZ28" s="0"/>
      <c r="MA28" s="0"/>
      <c r="MB28" s="0"/>
      <c r="MC28" s="0"/>
      <c r="MD28" s="0"/>
      <c r="ME28" s="0"/>
      <c r="MF28" s="0"/>
      <c r="MG28" s="0"/>
      <c r="MH28" s="0"/>
      <c r="MI28" s="0"/>
      <c r="MJ28" s="0"/>
      <c r="MK28" s="0"/>
      <c r="ML28" s="0"/>
      <c r="MM28" s="0"/>
      <c r="MN28" s="0"/>
      <c r="MO28" s="0"/>
      <c r="MP28" s="0"/>
      <c r="MQ28" s="0"/>
      <c r="MR28" s="0"/>
      <c r="MS28" s="0"/>
      <c r="MT28" s="0"/>
      <c r="MU28" s="0"/>
      <c r="MV28" s="0"/>
      <c r="MW28" s="0"/>
      <c r="MX28" s="0"/>
      <c r="MY28" s="0"/>
      <c r="MZ28" s="0"/>
      <c r="NA28" s="0"/>
      <c r="NB28" s="0"/>
      <c r="NC28" s="0"/>
      <c r="ND28" s="0"/>
      <c r="NE28" s="0"/>
      <c r="NF28" s="0"/>
      <c r="NG28" s="0"/>
      <c r="NH28" s="0"/>
      <c r="NI28" s="0"/>
      <c r="NJ28" s="0"/>
      <c r="NK28" s="0"/>
      <c r="NL28" s="0"/>
      <c r="NM28" s="0"/>
      <c r="NN28" s="0"/>
      <c r="NO28" s="0"/>
      <c r="NP28" s="0"/>
      <c r="NQ28" s="0"/>
      <c r="NR28" s="0"/>
      <c r="NS28" s="0"/>
      <c r="NT28" s="0"/>
      <c r="NU28" s="0"/>
      <c r="NV28" s="0"/>
      <c r="NW28" s="0"/>
      <c r="NX28" s="0"/>
      <c r="NY28" s="0"/>
      <c r="NZ28" s="0"/>
      <c r="OA28" s="0"/>
      <c r="OB28" s="0"/>
      <c r="OC28" s="0"/>
      <c r="OD28" s="0"/>
      <c r="OE28" s="0"/>
      <c r="OF28" s="0"/>
      <c r="OG28" s="0"/>
      <c r="OH28" s="0"/>
      <c r="OI28" s="0"/>
      <c r="OJ28" s="0"/>
      <c r="OK28" s="0"/>
      <c r="OL28" s="0"/>
      <c r="OM28" s="0"/>
      <c r="ON28" s="0"/>
      <c r="OO28" s="0"/>
      <c r="OP28" s="0"/>
      <c r="OQ28" s="0"/>
      <c r="OR28" s="0"/>
      <c r="OS28" s="0"/>
      <c r="OT28" s="0"/>
      <c r="OU28" s="0"/>
      <c r="OV28" s="0"/>
      <c r="OW28" s="0"/>
      <c r="OX28" s="0"/>
      <c r="OY28" s="0"/>
      <c r="OZ28" s="0"/>
      <c r="PA28" s="0"/>
      <c r="PB28" s="0"/>
      <c r="PC28" s="0"/>
      <c r="PD28" s="0"/>
      <c r="PE28" s="0"/>
      <c r="PF28" s="0"/>
      <c r="PG28" s="0"/>
      <c r="PH28" s="0"/>
      <c r="PI28" s="0"/>
      <c r="PJ28" s="0"/>
      <c r="PK28" s="0"/>
      <c r="PL28" s="0"/>
      <c r="PM28" s="0"/>
      <c r="PN28" s="0"/>
      <c r="PO28" s="0"/>
      <c r="PP28" s="0"/>
      <c r="PQ28" s="0"/>
      <c r="PR28" s="0"/>
      <c r="PS28" s="0"/>
      <c r="PT28" s="0"/>
      <c r="PU28" s="0"/>
      <c r="PV28" s="0"/>
      <c r="PW28" s="0"/>
      <c r="PX28" s="0"/>
      <c r="PY28" s="0"/>
      <c r="PZ28" s="0"/>
      <c r="QA28" s="0"/>
      <c r="QB28" s="0"/>
      <c r="QC28" s="0"/>
      <c r="QD28" s="0"/>
      <c r="QE28" s="0"/>
      <c r="QF28" s="0"/>
      <c r="QG28" s="0"/>
      <c r="QH28" s="0"/>
      <c r="QI28" s="0"/>
      <c r="QJ28" s="0"/>
      <c r="QK28" s="0"/>
      <c r="QL28" s="0"/>
      <c r="QM28" s="0"/>
      <c r="QN28" s="0"/>
      <c r="QO28" s="0"/>
      <c r="QP28" s="0"/>
      <c r="QQ28" s="0"/>
      <c r="QR28" s="0"/>
      <c r="QS28" s="0"/>
      <c r="QT28" s="0"/>
      <c r="QU28" s="0"/>
      <c r="QV28" s="0"/>
      <c r="QW28" s="0"/>
      <c r="QX28" s="0"/>
      <c r="QY28" s="0"/>
      <c r="QZ28" s="0"/>
      <c r="RA28" s="0"/>
      <c r="RB28" s="0"/>
      <c r="RC28" s="0"/>
      <c r="RD28" s="0"/>
      <c r="RE28" s="0"/>
      <c r="RF28" s="0"/>
      <c r="RG28" s="0"/>
      <c r="RH28" s="0"/>
      <c r="RI28" s="0"/>
      <c r="RJ28" s="0"/>
      <c r="RK28" s="0"/>
      <c r="RL28" s="0"/>
      <c r="RM28" s="0"/>
      <c r="RN28" s="0"/>
      <c r="RO28" s="0"/>
      <c r="RP28" s="0"/>
      <c r="RQ28" s="0"/>
      <c r="RR28" s="0"/>
      <c r="RS28" s="0"/>
      <c r="RT28" s="0"/>
      <c r="RU28" s="0"/>
      <c r="RV28" s="0"/>
      <c r="RW28" s="0"/>
      <c r="RX28" s="0"/>
      <c r="RY28" s="0"/>
      <c r="RZ28" s="0"/>
      <c r="SA28" s="0"/>
      <c r="SB28" s="0"/>
      <c r="SC28" s="0"/>
      <c r="SD28" s="0"/>
      <c r="SE28" s="0"/>
      <c r="SF28" s="0"/>
      <c r="SG28" s="0"/>
      <c r="SH28" s="0"/>
      <c r="SI28" s="0"/>
      <c r="SJ28" s="0"/>
      <c r="SK28" s="0"/>
      <c r="SL28" s="0"/>
      <c r="SM28" s="0"/>
      <c r="SN28" s="0"/>
      <c r="SO28" s="0"/>
      <c r="SP28" s="0"/>
      <c r="SQ28" s="0"/>
      <c r="SR28" s="0"/>
      <c r="SS28" s="0"/>
      <c r="ST28" s="0"/>
      <c r="SU28" s="0"/>
      <c r="SV28" s="0"/>
      <c r="SW28" s="0"/>
      <c r="SX28" s="0"/>
      <c r="SY28" s="0"/>
      <c r="SZ28" s="0"/>
      <c r="TA28" s="0"/>
      <c r="TB28" s="0"/>
      <c r="TC28" s="0"/>
      <c r="TD28" s="0"/>
      <c r="TE28" s="0"/>
      <c r="TF28" s="0"/>
      <c r="TG28" s="0"/>
      <c r="TH28" s="0"/>
      <c r="TI28" s="0"/>
      <c r="TJ28" s="0"/>
      <c r="TK28" s="0"/>
      <c r="TL28" s="0"/>
      <c r="TM28" s="0"/>
      <c r="TN28" s="0"/>
      <c r="TO28" s="0"/>
      <c r="TP28" s="0"/>
      <c r="TQ28" s="0"/>
      <c r="TR28" s="0"/>
      <c r="TS28" s="0"/>
      <c r="TT28" s="0"/>
      <c r="TU28" s="0"/>
      <c r="TV28" s="0"/>
      <c r="TW28" s="0"/>
      <c r="TX28" s="0"/>
      <c r="TY28" s="0"/>
      <c r="TZ28" s="0"/>
      <c r="UA28" s="0"/>
      <c r="UB28" s="0"/>
      <c r="UC28" s="0"/>
      <c r="UD28" s="0"/>
      <c r="UE28" s="0"/>
      <c r="UF28" s="0"/>
      <c r="UG28" s="0"/>
      <c r="UH28" s="0"/>
      <c r="UI28" s="0"/>
      <c r="UJ28" s="0"/>
      <c r="UK28" s="0"/>
      <c r="UL28" s="0"/>
      <c r="UM28" s="0"/>
      <c r="UN28" s="0"/>
      <c r="UO28" s="0"/>
      <c r="UP28" s="0"/>
      <c r="UQ28" s="0"/>
      <c r="UR28" s="0"/>
      <c r="US28" s="0"/>
      <c r="UT28" s="0"/>
      <c r="UU28" s="0"/>
      <c r="UV28" s="0"/>
      <c r="UW28" s="0"/>
      <c r="UX28" s="0"/>
      <c r="UY28" s="0"/>
      <c r="UZ28" s="0"/>
      <c r="VA28" s="0"/>
      <c r="VB28" s="0"/>
      <c r="VC28" s="0"/>
      <c r="VD28" s="0"/>
      <c r="VE28" s="0"/>
      <c r="VF28" s="0"/>
      <c r="VG28" s="0"/>
      <c r="VH28" s="0"/>
      <c r="VI28" s="0"/>
      <c r="VJ28" s="0"/>
      <c r="VK28" s="0"/>
      <c r="VL28" s="0"/>
      <c r="VM28" s="0"/>
      <c r="VN28" s="0"/>
      <c r="VO28" s="0"/>
      <c r="VP28" s="0"/>
      <c r="VQ28" s="0"/>
      <c r="VR28" s="0"/>
      <c r="VS28" s="0"/>
      <c r="VT28" s="0"/>
      <c r="VU28" s="0"/>
      <c r="VV28" s="0"/>
      <c r="VW28" s="0"/>
      <c r="VX28" s="0"/>
      <c r="VY28" s="0"/>
      <c r="VZ28" s="0"/>
      <c r="WA28" s="0"/>
      <c r="WB28" s="0"/>
      <c r="WC28" s="0"/>
      <c r="WD28" s="0"/>
      <c r="WE28" s="0"/>
      <c r="WF28" s="0"/>
      <c r="WG28" s="0"/>
      <c r="WH28" s="0"/>
      <c r="WI28" s="0"/>
      <c r="WJ28" s="0"/>
      <c r="WK28" s="0"/>
      <c r="WL28" s="0"/>
      <c r="WM28" s="0"/>
      <c r="WN28" s="0"/>
      <c r="WO28" s="0"/>
      <c r="WP28" s="0"/>
      <c r="WQ28" s="0"/>
      <c r="WR28" s="0"/>
      <c r="WS28" s="0"/>
      <c r="WT28" s="0"/>
      <c r="WU28" s="0"/>
      <c r="WV28" s="0"/>
      <c r="WW28" s="0"/>
      <c r="WX28" s="0"/>
      <c r="WY28" s="0"/>
      <c r="WZ28" s="0"/>
      <c r="XA28" s="0"/>
      <c r="XB28" s="0"/>
      <c r="XC28" s="0"/>
      <c r="XD28" s="0"/>
      <c r="XE28" s="0"/>
      <c r="XF28" s="0"/>
      <c r="XG28" s="0"/>
      <c r="XH28" s="0"/>
      <c r="XI28" s="0"/>
      <c r="XJ28" s="0"/>
      <c r="XK28" s="0"/>
      <c r="XL28" s="0"/>
      <c r="XM28" s="0"/>
      <c r="XN28" s="0"/>
      <c r="XO28" s="0"/>
      <c r="XP28" s="0"/>
      <c r="XQ28" s="0"/>
      <c r="XR28" s="0"/>
      <c r="XS28" s="0"/>
      <c r="XT28" s="0"/>
      <c r="XU28" s="0"/>
      <c r="XV28" s="0"/>
      <c r="XW28" s="0"/>
      <c r="XX28" s="0"/>
      <c r="XY28" s="0"/>
      <c r="XZ28" s="0"/>
      <c r="YA28" s="0"/>
      <c r="YB28" s="0"/>
      <c r="YC28" s="0"/>
      <c r="YD28" s="0"/>
      <c r="YE28" s="0"/>
      <c r="YF28" s="0"/>
      <c r="YG28" s="0"/>
      <c r="YH28" s="0"/>
      <c r="YI28" s="0"/>
      <c r="YJ28" s="0"/>
      <c r="YK28" s="0"/>
      <c r="YL28" s="0"/>
      <c r="YM28" s="0"/>
      <c r="YN28" s="0"/>
      <c r="YO28" s="0"/>
      <c r="YP28" s="0"/>
      <c r="YQ28" s="0"/>
      <c r="YR28" s="0"/>
      <c r="YS28" s="0"/>
      <c r="YT28" s="0"/>
      <c r="YU28" s="0"/>
      <c r="YV28" s="0"/>
      <c r="YW28" s="0"/>
      <c r="YX28" s="0"/>
      <c r="YY28" s="0"/>
      <c r="YZ28" s="0"/>
      <c r="ZA28" s="0"/>
      <c r="ZB28" s="0"/>
      <c r="ZC28" s="0"/>
      <c r="ZD28" s="0"/>
      <c r="ZE28" s="0"/>
      <c r="ZF28" s="0"/>
      <c r="ZG28" s="0"/>
      <c r="ZH28" s="0"/>
      <c r="ZI28" s="0"/>
      <c r="ZJ28" s="0"/>
      <c r="ZK28" s="0"/>
      <c r="ZL28" s="0"/>
      <c r="ZM28" s="0"/>
      <c r="ZN28" s="0"/>
      <c r="ZO28" s="0"/>
      <c r="ZP28" s="0"/>
      <c r="ZQ28" s="0"/>
      <c r="ZR28" s="0"/>
      <c r="ZS28" s="0"/>
      <c r="ZT28" s="0"/>
      <c r="ZU28" s="0"/>
      <c r="ZV28" s="0"/>
      <c r="ZW28" s="0"/>
      <c r="ZX28" s="0"/>
      <c r="ZY28" s="0"/>
      <c r="ZZ28" s="0"/>
      <c r="AAA28" s="0"/>
      <c r="AAB28" s="0"/>
      <c r="AAC28" s="0"/>
      <c r="AAD28" s="0"/>
      <c r="AAE28" s="0"/>
      <c r="AAF28" s="0"/>
      <c r="AAG28" s="0"/>
      <c r="AAH28" s="0"/>
      <c r="AAI28" s="0"/>
      <c r="AAJ28" s="0"/>
      <c r="AAK28" s="0"/>
      <c r="AAL28" s="0"/>
      <c r="AAM28" s="0"/>
      <c r="AAN28" s="0"/>
      <c r="AAO28" s="0"/>
      <c r="AAP28" s="0"/>
      <c r="AAQ28" s="0"/>
      <c r="AAR28" s="0"/>
      <c r="AAS28" s="0"/>
      <c r="AAT28" s="0"/>
      <c r="AAU28" s="0"/>
      <c r="AAV28" s="0"/>
      <c r="AAW28" s="0"/>
      <c r="AAX28" s="0"/>
      <c r="AAY28" s="0"/>
      <c r="AAZ28" s="0"/>
      <c r="ABA28" s="0"/>
      <c r="ABB28" s="0"/>
      <c r="ABC28" s="0"/>
      <c r="ABD28" s="0"/>
      <c r="ABE28" s="0"/>
      <c r="ABF28" s="0"/>
      <c r="ABG28" s="0"/>
      <c r="ABH28" s="0"/>
      <c r="ABI28" s="0"/>
      <c r="ABJ28" s="0"/>
      <c r="ABK28" s="0"/>
      <c r="ABL28" s="0"/>
      <c r="ABM28" s="0"/>
      <c r="ABN28" s="0"/>
      <c r="ABO28" s="0"/>
      <c r="ABP28" s="0"/>
      <c r="ABQ28" s="0"/>
      <c r="ABR28" s="0"/>
      <c r="ABS28" s="0"/>
      <c r="ABT28" s="0"/>
      <c r="ABU28" s="0"/>
      <c r="ABV28" s="0"/>
      <c r="ABW28" s="0"/>
      <c r="ABX28" s="0"/>
      <c r="ABY28" s="0"/>
      <c r="ABZ28" s="0"/>
      <c r="ACA28" s="0"/>
      <c r="ACB28" s="0"/>
      <c r="ACC28" s="0"/>
      <c r="ACD28" s="0"/>
      <c r="ACE28" s="0"/>
      <c r="ACF28" s="0"/>
      <c r="ACG28" s="0"/>
      <c r="ACH28" s="0"/>
      <c r="ACI28" s="0"/>
      <c r="ACJ28" s="0"/>
      <c r="ACK28" s="0"/>
      <c r="ACL28" s="0"/>
      <c r="ACM28" s="0"/>
      <c r="ACN28" s="0"/>
      <c r="ACO28" s="0"/>
      <c r="ACP28" s="0"/>
      <c r="ACQ28" s="0"/>
      <c r="ACR28" s="0"/>
      <c r="ACS28" s="0"/>
      <c r="ACT28" s="0"/>
      <c r="ACU28" s="0"/>
      <c r="ACV28" s="0"/>
      <c r="ACW28" s="0"/>
      <c r="ACX28" s="0"/>
      <c r="ACY28" s="0"/>
      <c r="ACZ28" s="0"/>
      <c r="ADA28" s="0"/>
      <c r="ADB28" s="0"/>
      <c r="ADC28" s="0"/>
      <c r="ADD28" s="0"/>
      <c r="ADE28" s="0"/>
      <c r="ADF28" s="0"/>
      <c r="ADG28" s="0"/>
      <c r="ADH28" s="0"/>
      <c r="ADI28" s="0"/>
      <c r="ADJ28" s="0"/>
      <c r="ADK28" s="0"/>
      <c r="ADL28" s="0"/>
      <c r="ADM28" s="0"/>
      <c r="ADN28" s="0"/>
      <c r="ADO28" s="0"/>
      <c r="ADP28" s="0"/>
      <c r="ADQ28" s="0"/>
      <c r="ADR28" s="0"/>
      <c r="ADS28" s="0"/>
      <c r="ADT28" s="0"/>
      <c r="ADU28" s="0"/>
      <c r="ADV28" s="0"/>
      <c r="ADW28" s="0"/>
      <c r="ADX28" s="0"/>
      <c r="ADY28" s="0"/>
      <c r="ADZ28" s="0"/>
      <c r="AEA28" s="0"/>
      <c r="AEB28" s="0"/>
      <c r="AEC28" s="0"/>
      <c r="AED28" s="0"/>
      <c r="AEE28" s="0"/>
      <c r="AEF28" s="0"/>
      <c r="AEG28" s="0"/>
      <c r="AEH28" s="0"/>
      <c r="AEI28" s="0"/>
      <c r="AEJ28" s="0"/>
      <c r="AEK28" s="0"/>
      <c r="AEL28" s="0"/>
      <c r="AEM28" s="0"/>
      <c r="AEN28" s="0"/>
      <c r="AEO28" s="0"/>
      <c r="AEP28" s="0"/>
      <c r="AEQ28" s="0"/>
      <c r="AER28" s="0"/>
      <c r="AES28" s="0"/>
      <c r="AET28" s="0"/>
      <c r="AEU28" s="0"/>
      <c r="AEV28" s="0"/>
      <c r="AEW28" s="0"/>
      <c r="AEX28" s="0"/>
      <c r="AEY28" s="0"/>
      <c r="AEZ28" s="0"/>
      <c r="AFA28" s="0"/>
      <c r="AFB28" s="0"/>
      <c r="AFC28" s="0"/>
      <c r="AFD28" s="0"/>
      <c r="AFE28" s="0"/>
      <c r="AFF28" s="0"/>
      <c r="AFG28" s="0"/>
      <c r="AFH28" s="0"/>
      <c r="AFI28" s="0"/>
      <c r="AFJ28" s="0"/>
      <c r="AFK28" s="0"/>
      <c r="AFL28" s="0"/>
      <c r="AFM28" s="0"/>
      <c r="AFN28" s="0"/>
      <c r="AFO28" s="0"/>
      <c r="AFP28" s="0"/>
      <c r="AFQ28" s="0"/>
      <c r="AFR28" s="0"/>
      <c r="AFS28" s="0"/>
      <c r="AFT28" s="0"/>
      <c r="AFU28" s="0"/>
      <c r="AFV28" s="0"/>
      <c r="AFW28" s="0"/>
      <c r="AFX28" s="0"/>
      <c r="AFY28" s="0"/>
      <c r="AFZ28" s="0"/>
      <c r="AGA28" s="0"/>
      <c r="AGB28" s="0"/>
      <c r="AGC28" s="0"/>
      <c r="AGD28" s="0"/>
      <c r="AGE28" s="0"/>
      <c r="AGF28" s="0"/>
      <c r="AGG28" s="0"/>
      <c r="AGH28" s="0"/>
      <c r="AGI28" s="0"/>
      <c r="AGJ28" s="0"/>
      <c r="AGK28" s="0"/>
      <c r="AGL28" s="0"/>
      <c r="AGM28" s="0"/>
      <c r="AGN28" s="0"/>
      <c r="AGO28" s="0"/>
      <c r="AGP28" s="0"/>
      <c r="AGQ28" s="0"/>
      <c r="AGR28" s="0"/>
      <c r="AGS28" s="0"/>
      <c r="AGT28" s="0"/>
      <c r="AGU28" s="0"/>
      <c r="AGV28" s="0"/>
      <c r="AGW28" s="0"/>
      <c r="AGX28" s="0"/>
      <c r="AGY28" s="0"/>
      <c r="AGZ28" s="0"/>
      <c r="AHA28" s="0"/>
      <c r="AHB28" s="0"/>
      <c r="AHC28" s="0"/>
      <c r="AHD28" s="0"/>
      <c r="AHE28" s="0"/>
      <c r="AHF28" s="0"/>
      <c r="AHG28" s="0"/>
      <c r="AHH28" s="0"/>
      <c r="AHI28" s="0"/>
      <c r="AHJ28" s="0"/>
      <c r="AHK28" s="0"/>
      <c r="AHL28" s="0"/>
      <c r="AHM28" s="0"/>
      <c r="AHN28" s="0"/>
      <c r="AHO28" s="0"/>
      <c r="AHP28" s="0"/>
      <c r="AHQ28" s="0"/>
      <c r="AHR28" s="0"/>
      <c r="AHS28" s="0"/>
      <c r="AHT28" s="0"/>
      <c r="AHU28" s="0"/>
      <c r="AHV28" s="0"/>
      <c r="AHW28" s="0"/>
      <c r="AHX28" s="0"/>
      <c r="AHY28" s="0"/>
      <c r="AHZ28" s="0"/>
      <c r="AIA28" s="0"/>
      <c r="AIB28" s="0"/>
      <c r="AIC28" s="0"/>
      <c r="AID28" s="0"/>
      <c r="AIE28" s="0"/>
      <c r="AIF28" s="0"/>
      <c r="AIG28" s="0"/>
      <c r="AIH28" s="0"/>
      <c r="AII28" s="0"/>
      <c r="AIJ28" s="0"/>
      <c r="AIK28" s="0"/>
      <c r="AIL28" s="0"/>
      <c r="AIM28" s="0"/>
      <c r="AIN28" s="0"/>
      <c r="AIO28" s="0"/>
      <c r="AIP28" s="0"/>
      <c r="AIQ28" s="0"/>
      <c r="AIR28" s="0"/>
      <c r="AIS28" s="0"/>
      <c r="AIT28" s="0"/>
      <c r="AIU28" s="0"/>
      <c r="AIV28" s="0"/>
      <c r="AIW28" s="0"/>
      <c r="AIX28" s="0"/>
      <c r="AIY28" s="0"/>
      <c r="AIZ28" s="0"/>
      <c r="AJA28" s="0"/>
      <c r="AJB28" s="0"/>
      <c r="AJC28" s="0"/>
      <c r="AJD28" s="0"/>
      <c r="AJE28" s="0"/>
      <c r="AJF28" s="0"/>
      <c r="AJG28" s="0"/>
      <c r="AJH28" s="0"/>
      <c r="AJI28" s="0"/>
      <c r="AJJ28" s="0"/>
      <c r="AJK28" s="0"/>
      <c r="AJL28" s="0"/>
      <c r="AJM28" s="0"/>
      <c r="AJN28" s="0"/>
      <c r="AJO28" s="0"/>
      <c r="AJP28" s="0"/>
      <c r="AJQ28" s="0"/>
      <c r="AJR28" s="0"/>
      <c r="AJS28" s="0"/>
      <c r="AJT28" s="0"/>
      <c r="AJU28" s="0"/>
      <c r="AJV28" s="0"/>
      <c r="AJW28" s="0"/>
      <c r="AJX28" s="0"/>
      <c r="AJY28" s="0"/>
      <c r="AJZ28" s="0"/>
      <c r="AKA28" s="0"/>
      <c r="AKB28" s="0"/>
      <c r="AKC28" s="0"/>
      <c r="AKD28" s="0"/>
      <c r="AKE28" s="0"/>
      <c r="AKF28" s="0"/>
      <c r="AKG28" s="0"/>
      <c r="AKH28" s="0"/>
      <c r="AKI28" s="0"/>
      <c r="AKJ28" s="0"/>
      <c r="AKK28" s="0"/>
      <c r="AKL28" s="0"/>
      <c r="AKM28" s="0"/>
      <c r="AKN28" s="0"/>
      <c r="AKO28" s="0"/>
      <c r="AKP28" s="0"/>
      <c r="AKQ28" s="0"/>
      <c r="AKR28" s="0"/>
      <c r="AKS28" s="0"/>
      <c r="AKT28" s="0"/>
      <c r="AKU28" s="0"/>
      <c r="AKV28" s="0"/>
      <c r="AKW28" s="0"/>
      <c r="AKX28" s="0"/>
      <c r="AKY28" s="0"/>
      <c r="AKZ28" s="0"/>
      <c r="ALA28" s="0"/>
      <c r="ALB28" s="0"/>
      <c r="ALC28" s="0"/>
      <c r="ALD28" s="0"/>
      <c r="ALE28" s="0"/>
      <c r="ALF28" s="0"/>
      <c r="ALG28" s="0"/>
      <c r="ALH28" s="0"/>
      <c r="ALI28" s="0"/>
      <c r="ALJ28" s="0"/>
      <c r="ALK28" s="0"/>
      <c r="ALL28" s="0"/>
      <c r="ALM28" s="0"/>
      <c r="ALN28" s="0"/>
      <c r="ALO28" s="0"/>
      <c r="ALP28" s="0"/>
      <c r="ALQ28" s="0"/>
      <c r="ALR28" s="0"/>
      <c r="ALS28" s="0"/>
      <c r="ALT28" s="0"/>
      <c r="ALU28" s="0"/>
      <c r="ALV28" s="0"/>
      <c r="ALW28" s="0"/>
      <c r="ALX28" s="0"/>
      <c r="ALY28" s="0"/>
      <c r="ALZ28" s="0"/>
      <c r="AMA28" s="0"/>
      <c r="AMB28" s="0"/>
      <c r="AMC28" s="0"/>
      <c r="AMD28" s="0"/>
      <c r="AME28" s="0"/>
      <c r="AMF28" s="0"/>
      <c r="AMG28" s="0"/>
      <c r="AMH28" s="0"/>
    </row>
    <row r="29" customFormat="false" ht="15.6" hidden="false" customHeight="true" outlineLevel="0" collapsed="false">
      <c r="A29" s="4" t="s">
        <v>112</v>
      </c>
      <c r="B29" s="5" t="n">
        <v>409310.4</v>
      </c>
      <c r="C29" s="5" t="n">
        <v>186298.54</v>
      </c>
      <c r="D29" s="5" t="n">
        <v>255940.22</v>
      </c>
      <c r="E29" s="5" t="n">
        <v>112797.45</v>
      </c>
      <c r="F29" s="5" t="n">
        <v>23452</v>
      </c>
      <c r="G29" s="5" t="n">
        <v>41655.07</v>
      </c>
      <c r="H29" s="6" t="n">
        <f aca="false">SUM(B29:G29)</f>
        <v>1029453.68</v>
      </c>
      <c r="I29" s="0"/>
      <c r="J29" s="0"/>
      <c r="K29" s="0"/>
      <c r="L29" s="0"/>
      <c r="M29" s="0"/>
      <c r="N29" s="0"/>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0"/>
      <c r="BT29" s="0"/>
      <c r="BU29" s="0"/>
      <c r="BV29" s="0"/>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c r="DM29" s="0"/>
      <c r="DN29" s="0"/>
      <c r="DO29" s="0"/>
      <c r="DP29" s="0"/>
      <c r="DQ29" s="0"/>
      <c r="DR29" s="0"/>
      <c r="DS29" s="0"/>
      <c r="DT29" s="0"/>
      <c r="DU29" s="0"/>
      <c r="DV29" s="0"/>
      <c r="DW29" s="0"/>
      <c r="DX29" s="0"/>
      <c r="DY29" s="0"/>
      <c r="DZ29" s="0"/>
      <c r="EA29" s="0"/>
      <c r="EB29" s="0"/>
      <c r="EC29" s="0"/>
      <c r="ED29" s="0"/>
      <c r="EE29" s="0"/>
      <c r="EF29" s="0"/>
      <c r="EG29" s="0"/>
      <c r="EH29" s="0"/>
      <c r="EI29" s="0"/>
      <c r="EJ29" s="0"/>
      <c r="EK29" s="0"/>
      <c r="EL29" s="0"/>
      <c r="EM29" s="0"/>
      <c r="EN29" s="0"/>
      <c r="EO29" s="0"/>
      <c r="EP29" s="0"/>
      <c r="EQ29" s="0"/>
      <c r="ER29" s="0"/>
      <c r="ES29" s="0"/>
      <c r="ET29" s="0"/>
      <c r="EU29" s="0"/>
      <c r="EV29" s="0"/>
      <c r="EW29" s="0"/>
      <c r="EX29" s="0"/>
      <c r="EY29" s="0"/>
      <c r="EZ29" s="0"/>
      <c r="FA29" s="0"/>
      <c r="FB29" s="0"/>
      <c r="FC29" s="0"/>
      <c r="FD29" s="0"/>
      <c r="FE29" s="0"/>
      <c r="FF29" s="0"/>
      <c r="FG29" s="0"/>
      <c r="FH29" s="0"/>
      <c r="FI29" s="0"/>
      <c r="FJ29" s="0"/>
      <c r="FK29" s="0"/>
      <c r="FL29" s="0"/>
      <c r="FM29" s="0"/>
      <c r="FN29" s="0"/>
      <c r="FO29" s="0"/>
      <c r="FP29" s="0"/>
      <c r="FQ29" s="0"/>
      <c r="FR29" s="0"/>
      <c r="FS29" s="0"/>
      <c r="FT29" s="0"/>
      <c r="FU29" s="0"/>
      <c r="FV29" s="0"/>
      <c r="FW29" s="0"/>
      <c r="FX29" s="0"/>
      <c r="FY29" s="0"/>
      <c r="FZ29" s="0"/>
      <c r="GA29" s="0"/>
      <c r="GB29" s="0"/>
      <c r="GC29" s="0"/>
      <c r="GD29" s="0"/>
      <c r="GE29" s="0"/>
      <c r="GF29" s="0"/>
      <c r="GG29" s="0"/>
      <c r="GH29" s="0"/>
      <c r="GI29" s="0"/>
      <c r="GJ29" s="0"/>
      <c r="GK29" s="0"/>
      <c r="GL29" s="0"/>
      <c r="GM29" s="0"/>
      <c r="GN29" s="0"/>
      <c r="GO29" s="0"/>
      <c r="GP29" s="0"/>
      <c r="GQ29" s="0"/>
      <c r="GR29" s="0"/>
      <c r="GS29" s="0"/>
      <c r="GT29" s="0"/>
      <c r="GU29" s="0"/>
      <c r="GV29" s="0"/>
      <c r="GW29" s="0"/>
      <c r="GX29" s="0"/>
      <c r="GY29" s="0"/>
      <c r="GZ29" s="0"/>
      <c r="HA29" s="0"/>
      <c r="HB29" s="0"/>
      <c r="HC29" s="0"/>
      <c r="HD29" s="0"/>
      <c r="HE29" s="0"/>
      <c r="HF29" s="0"/>
      <c r="HG29" s="0"/>
      <c r="HH29" s="0"/>
      <c r="HI29" s="0"/>
      <c r="HJ29" s="0"/>
      <c r="HK29" s="0"/>
      <c r="HL29" s="0"/>
      <c r="HM29" s="0"/>
      <c r="HN29" s="0"/>
      <c r="HO29" s="0"/>
      <c r="HP29" s="0"/>
      <c r="HQ29" s="0"/>
      <c r="HR29" s="0"/>
      <c r="HS29" s="0"/>
      <c r="HT29" s="0"/>
      <c r="HU29" s="0"/>
      <c r="HV29" s="0"/>
      <c r="HW29" s="0"/>
      <c r="HX29" s="0"/>
      <c r="HY29" s="0"/>
      <c r="HZ29" s="0"/>
      <c r="IA29" s="0"/>
      <c r="IB29" s="0"/>
      <c r="IC29" s="0"/>
      <c r="ID29" s="0"/>
      <c r="IE29" s="0"/>
      <c r="IF29" s="0"/>
      <c r="IG29" s="0"/>
      <c r="IH29" s="0"/>
      <c r="II29" s="0"/>
      <c r="IJ29" s="0"/>
      <c r="IK29" s="0"/>
      <c r="IL29" s="0"/>
      <c r="IM29" s="0"/>
      <c r="IN29" s="0"/>
      <c r="IO29" s="0"/>
      <c r="IP29" s="0"/>
      <c r="IQ29" s="0"/>
      <c r="IR29" s="0"/>
      <c r="IS29" s="0"/>
      <c r="IT29" s="0"/>
      <c r="IU29" s="0"/>
      <c r="IV29" s="0"/>
      <c r="IW29" s="0"/>
      <c r="IX29" s="0"/>
      <c r="IY29" s="0"/>
      <c r="IZ29" s="0"/>
      <c r="JA29" s="0"/>
      <c r="JB29" s="0"/>
      <c r="JC29" s="0"/>
      <c r="JD29" s="0"/>
      <c r="JE29" s="0"/>
      <c r="JF29" s="0"/>
      <c r="JG29" s="0"/>
      <c r="JH29" s="0"/>
      <c r="JI29" s="0"/>
      <c r="JJ29" s="0"/>
      <c r="JK29" s="0"/>
      <c r="JL29" s="0"/>
      <c r="JM29" s="0"/>
      <c r="JN29" s="0"/>
      <c r="JO29" s="0"/>
      <c r="JP29" s="0"/>
      <c r="JQ29" s="0"/>
      <c r="JR29" s="0"/>
      <c r="JS29" s="0"/>
      <c r="JT29" s="0"/>
      <c r="JU29" s="0"/>
      <c r="JV29" s="0"/>
      <c r="JW29" s="0"/>
      <c r="JX29" s="0"/>
      <c r="JY29" s="0"/>
      <c r="JZ29" s="0"/>
      <c r="KA29" s="0"/>
      <c r="KB29" s="0"/>
      <c r="KC29" s="0"/>
      <c r="KD29" s="0"/>
      <c r="KE29" s="0"/>
      <c r="KF29" s="0"/>
      <c r="KG29" s="0"/>
      <c r="KH29" s="0"/>
      <c r="KI29" s="0"/>
      <c r="KJ29" s="0"/>
      <c r="KK29" s="0"/>
      <c r="KL29" s="0"/>
      <c r="KM29" s="0"/>
      <c r="KN29" s="0"/>
      <c r="KO29" s="0"/>
      <c r="KP29" s="0"/>
      <c r="KQ29" s="0"/>
      <c r="KR29" s="0"/>
      <c r="KS29" s="0"/>
      <c r="KT29" s="0"/>
      <c r="KU29" s="0"/>
      <c r="KV29" s="0"/>
      <c r="KW29" s="0"/>
      <c r="KX29" s="0"/>
      <c r="KY29" s="0"/>
      <c r="KZ29" s="0"/>
      <c r="LA29" s="0"/>
      <c r="LB29" s="0"/>
      <c r="LC29" s="0"/>
      <c r="LD29" s="0"/>
      <c r="LE29" s="0"/>
      <c r="LF29" s="0"/>
      <c r="LG29" s="0"/>
      <c r="LH29" s="0"/>
      <c r="LI29" s="0"/>
      <c r="LJ29" s="0"/>
      <c r="LK29" s="0"/>
      <c r="LL29" s="0"/>
      <c r="LM29" s="0"/>
      <c r="LN29" s="0"/>
      <c r="LO29" s="0"/>
      <c r="LP29" s="0"/>
      <c r="LQ29" s="0"/>
      <c r="LR29" s="0"/>
      <c r="LS29" s="0"/>
      <c r="LT29" s="0"/>
      <c r="LU29" s="0"/>
      <c r="LV29" s="0"/>
      <c r="LW29" s="0"/>
      <c r="LX29" s="0"/>
      <c r="LY29" s="0"/>
      <c r="LZ29" s="0"/>
      <c r="MA29" s="0"/>
      <c r="MB29" s="0"/>
      <c r="MC29" s="0"/>
      <c r="MD29" s="0"/>
      <c r="ME29" s="0"/>
      <c r="MF29" s="0"/>
      <c r="MG29" s="0"/>
      <c r="MH29" s="0"/>
      <c r="MI29" s="0"/>
      <c r="MJ29" s="0"/>
      <c r="MK29" s="0"/>
      <c r="ML29" s="0"/>
      <c r="MM29" s="0"/>
      <c r="MN29" s="0"/>
      <c r="MO29" s="0"/>
      <c r="MP29" s="0"/>
      <c r="MQ29" s="0"/>
      <c r="MR29" s="0"/>
      <c r="MS29" s="0"/>
      <c r="MT29" s="0"/>
      <c r="MU29" s="0"/>
      <c r="MV29" s="0"/>
      <c r="MW29" s="0"/>
      <c r="MX29" s="0"/>
      <c r="MY29" s="0"/>
      <c r="MZ29" s="0"/>
      <c r="NA29" s="0"/>
      <c r="NB29" s="0"/>
      <c r="NC29" s="0"/>
      <c r="ND29" s="0"/>
      <c r="NE29" s="0"/>
      <c r="NF29" s="0"/>
      <c r="NG29" s="0"/>
      <c r="NH29" s="0"/>
      <c r="NI29" s="0"/>
      <c r="NJ29" s="0"/>
      <c r="NK29" s="0"/>
      <c r="NL29" s="0"/>
      <c r="NM29" s="0"/>
      <c r="NN29" s="0"/>
      <c r="NO29" s="0"/>
      <c r="NP29" s="0"/>
      <c r="NQ29" s="0"/>
      <c r="NR29" s="0"/>
      <c r="NS29" s="0"/>
      <c r="NT29" s="0"/>
      <c r="NU29" s="0"/>
      <c r="NV29" s="0"/>
      <c r="NW29" s="0"/>
      <c r="NX29" s="0"/>
      <c r="NY29" s="0"/>
      <c r="NZ29" s="0"/>
      <c r="OA29" s="0"/>
      <c r="OB29" s="0"/>
      <c r="OC29" s="0"/>
      <c r="OD29" s="0"/>
      <c r="OE29" s="0"/>
      <c r="OF29" s="0"/>
      <c r="OG29" s="0"/>
      <c r="OH29" s="0"/>
      <c r="OI29" s="0"/>
      <c r="OJ29" s="0"/>
      <c r="OK29" s="0"/>
      <c r="OL29" s="0"/>
      <c r="OM29" s="0"/>
      <c r="ON29" s="0"/>
      <c r="OO29" s="0"/>
      <c r="OP29" s="0"/>
      <c r="OQ29" s="0"/>
      <c r="OR29" s="0"/>
      <c r="OS29" s="0"/>
      <c r="OT29" s="0"/>
      <c r="OU29" s="0"/>
      <c r="OV29" s="0"/>
      <c r="OW29" s="0"/>
      <c r="OX29" s="0"/>
      <c r="OY29" s="0"/>
      <c r="OZ29" s="0"/>
      <c r="PA29" s="0"/>
      <c r="PB29" s="0"/>
      <c r="PC29" s="0"/>
      <c r="PD29" s="0"/>
      <c r="PE29" s="0"/>
      <c r="PF29" s="0"/>
      <c r="PG29" s="0"/>
      <c r="PH29" s="0"/>
      <c r="PI29" s="0"/>
      <c r="PJ29" s="0"/>
      <c r="PK29" s="0"/>
      <c r="PL29" s="0"/>
      <c r="PM29" s="0"/>
      <c r="PN29" s="0"/>
      <c r="PO29" s="0"/>
      <c r="PP29" s="0"/>
      <c r="PQ29" s="0"/>
      <c r="PR29" s="0"/>
      <c r="PS29" s="0"/>
      <c r="PT29" s="0"/>
      <c r="PU29" s="0"/>
      <c r="PV29" s="0"/>
      <c r="PW29" s="0"/>
      <c r="PX29" s="0"/>
      <c r="PY29" s="0"/>
      <c r="PZ29" s="0"/>
      <c r="QA29" s="0"/>
      <c r="QB29" s="0"/>
      <c r="QC29" s="0"/>
      <c r="QD29" s="0"/>
      <c r="QE29" s="0"/>
      <c r="QF29" s="0"/>
      <c r="QG29" s="0"/>
      <c r="QH29" s="0"/>
      <c r="QI29" s="0"/>
      <c r="QJ29" s="0"/>
      <c r="QK29" s="0"/>
      <c r="QL29" s="0"/>
      <c r="QM29" s="0"/>
      <c r="QN29" s="0"/>
      <c r="QO29" s="0"/>
      <c r="QP29" s="0"/>
      <c r="QQ29" s="0"/>
      <c r="QR29" s="0"/>
      <c r="QS29" s="0"/>
      <c r="QT29" s="0"/>
      <c r="QU29" s="0"/>
      <c r="QV29" s="0"/>
      <c r="QW29" s="0"/>
      <c r="QX29" s="0"/>
      <c r="QY29" s="0"/>
      <c r="QZ29" s="0"/>
      <c r="RA29" s="0"/>
      <c r="RB29" s="0"/>
      <c r="RC29" s="0"/>
      <c r="RD29" s="0"/>
      <c r="RE29" s="0"/>
      <c r="RF29" s="0"/>
      <c r="RG29" s="0"/>
      <c r="RH29" s="0"/>
      <c r="RI29" s="0"/>
      <c r="RJ29" s="0"/>
      <c r="RK29" s="0"/>
      <c r="RL29" s="0"/>
      <c r="RM29" s="0"/>
      <c r="RN29" s="0"/>
      <c r="RO29" s="0"/>
      <c r="RP29" s="0"/>
      <c r="RQ29" s="0"/>
      <c r="RR29" s="0"/>
      <c r="RS29" s="0"/>
      <c r="RT29" s="0"/>
      <c r="RU29" s="0"/>
      <c r="RV29" s="0"/>
      <c r="RW29" s="0"/>
      <c r="RX29" s="0"/>
      <c r="RY29" s="0"/>
      <c r="RZ29" s="0"/>
      <c r="SA29" s="0"/>
      <c r="SB29" s="0"/>
      <c r="SC29" s="0"/>
      <c r="SD29" s="0"/>
      <c r="SE29" s="0"/>
      <c r="SF29" s="0"/>
      <c r="SG29" s="0"/>
      <c r="SH29" s="0"/>
      <c r="SI29" s="0"/>
      <c r="SJ29" s="0"/>
      <c r="SK29" s="0"/>
      <c r="SL29" s="0"/>
      <c r="SM29" s="0"/>
      <c r="SN29" s="0"/>
      <c r="SO29" s="0"/>
      <c r="SP29" s="0"/>
      <c r="SQ29" s="0"/>
      <c r="SR29" s="0"/>
      <c r="SS29" s="0"/>
      <c r="ST29" s="0"/>
      <c r="SU29" s="0"/>
      <c r="SV29" s="0"/>
      <c r="SW29" s="0"/>
      <c r="SX29" s="0"/>
      <c r="SY29" s="0"/>
      <c r="SZ29" s="0"/>
      <c r="TA29" s="0"/>
      <c r="TB29" s="0"/>
      <c r="TC29" s="0"/>
      <c r="TD29" s="0"/>
      <c r="TE29" s="0"/>
      <c r="TF29" s="0"/>
      <c r="TG29" s="0"/>
      <c r="TH29" s="0"/>
      <c r="TI29" s="0"/>
      <c r="TJ29" s="0"/>
      <c r="TK29" s="0"/>
      <c r="TL29" s="0"/>
      <c r="TM29" s="0"/>
      <c r="TN29" s="0"/>
      <c r="TO29" s="0"/>
      <c r="TP29" s="0"/>
      <c r="TQ29" s="0"/>
      <c r="TR29" s="0"/>
      <c r="TS29" s="0"/>
      <c r="TT29" s="0"/>
      <c r="TU29" s="0"/>
      <c r="TV29" s="0"/>
      <c r="TW29" s="0"/>
      <c r="TX29" s="0"/>
      <c r="TY29" s="0"/>
      <c r="TZ29" s="0"/>
      <c r="UA29" s="0"/>
      <c r="UB29" s="0"/>
      <c r="UC29" s="0"/>
      <c r="UD29" s="0"/>
      <c r="UE29" s="0"/>
      <c r="UF29" s="0"/>
      <c r="UG29" s="0"/>
      <c r="UH29" s="0"/>
      <c r="UI29" s="0"/>
      <c r="UJ29" s="0"/>
      <c r="UK29" s="0"/>
      <c r="UL29" s="0"/>
      <c r="UM29" s="0"/>
      <c r="UN29" s="0"/>
      <c r="UO29" s="0"/>
      <c r="UP29" s="0"/>
      <c r="UQ29" s="0"/>
      <c r="UR29" s="0"/>
      <c r="US29" s="0"/>
      <c r="UT29" s="0"/>
      <c r="UU29" s="0"/>
      <c r="UV29" s="0"/>
      <c r="UW29" s="0"/>
      <c r="UX29" s="0"/>
      <c r="UY29" s="0"/>
      <c r="UZ29" s="0"/>
      <c r="VA29" s="0"/>
      <c r="VB29" s="0"/>
      <c r="VC29" s="0"/>
      <c r="VD29" s="0"/>
      <c r="VE29" s="0"/>
      <c r="VF29" s="0"/>
      <c r="VG29" s="0"/>
      <c r="VH29" s="0"/>
      <c r="VI29" s="0"/>
      <c r="VJ29" s="0"/>
      <c r="VK29" s="0"/>
      <c r="VL29" s="0"/>
      <c r="VM29" s="0"/>
      <c r="VN29" s="0"/>
      <c r="VO29" s="0"/>
      <c r="VP29" s="0"/>
      <c r="VQ29" s="0"/>
      <c r="VR29" s="0"/>
      <c r="VS29" s="0"/>
      <c r="VT29" s="0"/>
      <c r="VU29" s="0"/>
      <c r="VV29" s="0"/>
      <c r="VW29" s="0"/>
      <c r="VX29" s="0"/>
      <c r="VY29" s="0"/>
      <c r="VZ29" s="0"/>
      <c r="WA29" s="0"/>
      <c r="WB29" s="0"/>
      <c r="WC29" s="0"/>
      <c r="WD29" s="0"/>
      <c r="WE29" s="0"/>
      <c r="WF29" s="0"/>
      <c r="WG29" s="0"/>
      <c r="WH29" s="0"/>
      <c r="WI29" s="0"/>
      <c r="WJ29" s="0"/>
      <c r="WK29" s="0"/>
      <c r="WL29" s="0"/>
      <c r="WM29" s="0"/>
      <c r="WN29" s="0"/>
      <c r="WO29" s="0"/>
      <c r="WP29" s="0"/>
      <c r="WQ29" s="0"/>
      <c r="WR29" s="0"/>
      <c r="WS29" s="0"/>
      <c r="WT29" s="0"/>
      <c r="WU29" s="0"/>
      <c r="WV29" s="0"/>
      <c r="WW29" s="0"/>
      <c r="WX29" s="0"/>
      <c r="WY29" s="0"/>
      <c r="WZ29" s="0"/>
      <c r="XA29" s="0"/>
      <c r="XB29" s="0"/>
      <c r="XC29" s="0"/>
      <c r="XD29" s="0"/>
      <c r="XE29" s="0"/>
      <c r="XF29" s="0"/>
      <c r="XG29" s="0"/>
      <c r="XH29" s="0"/>
      <c r="XI29" s="0"/>
      <c r="XJ29" s="0"/>
      <c r="XK29" s="0"/>
      <c r="XL29" s="0"/>
      <c r="XM29" s="0"/>
      <c r="XN29" s="0"/>
      <c r="XO29" s="0"/>
      <c r="XP29" s="0"/>
      <c r="XQ29" s="0"/>
      <c r="XR29" s="0"/>
      <c r="XS29" s="0"/>
      <c r="XT29" s="0"/>
      <c r="XU29" s="0"/>
      <c r="XV29" s="0"/>
      <c r="XW29" s="0"/>
      <c r="XX29" s="0"/>
      <c r="XY29" s="0"/>
      <c r="XZ29" s="0"/>
      <c r="YA29" s="0"/>
      <c r="YB29" s="0"/>
      <c r="YC29" s="0"/>
      <c r="YD29" s="0"/>
      <c r="YE29" s="0"/>
      <c r="YF29" s="0"/>
      <c r="YG29" s="0"/>
      <c r="YH29" s="0"/>
      <c r="YI29" s="0"/>
      <c r="YJ29" s="0"/>
      <c r="YK29" s="0"/>
      <c r="YL29" s="0"/>
      <c r="YM29" s="0"/>
      <c r="YN29" s="0"/>
      <c r="YO29" s="0"/>
      <c r="YP29" s="0"/>
      <c r="YQ29" s="0"/>
      <c r="YR29" s="0"/>
      <c r="YS29" s="0"/>
      <c r="YT29" s="0"/>
      <c r="YU29" s="0"/>
      <c r="YV29" s="0"/>
      <c r="YW29" s="0"/>
      <c r="YX29" s="0"/>
      <c r="YY29" s="0"/>
      <c r="YZ29" s="0"/>
      <c r="ZA29" s="0"/>
      <c r="ZB29" s="0"/>
      <c r="ZC29" s="0"/>
      <c r="ZD29" s="0"/>
      <c r="ZE29" s="0"/>
      <c r="ZF29" s="0"/>
      <c r="ZG29" s="0"/>
      <c r="ZH29" s="0"/>
      <c r="ZI29" s="0"/>
      <c r="ZJ29" s="0"/>
      <c r="ZK29" s="0"/>
      <c r="ZL29" s="0"/>
      <c r="ZM29" s="0"/>
      <c r="ZN29" s="0"/>
      <c r="ZO29" s="0"/>
      <c r="ZP29" s="0"/>
      <c r="ZQ29" s="0"/>
      <c r="ZR29" s="0"/>
      <c r="ZS29" s="0"/>
      <c r="ZT29" s="0"/>
      <c r="ZU29" s="0"/>
      <c r="ZV29" s="0"/>
      <c r="ZW29" s="0"/>
      <c r="ZX29" s="0"/>
      <c r="ZY29" s="0"/>
      <c r="ZZ29" s="0"/>
      <c r="AAA29" s="0"/>
      <c r="AAB29" s="0"/>
      <c r="AAC29" s="0"/>
      <c r="AAD29" s="0"/>
      <c r="AAE29" s="0"/>
      <c r="AAF29" s="0"/>
      <c r="AAG29" s="0"/>
      <c r="AAH29" s="0"/>
      <c r="AAI29" s="0"/>
      <c r="AAJ29" s="0"/>
      <c r="AAK29" s="0"/>
      <c r="AAL29" s="0"/>
      <c r="AAM29" s="0"/>
      <c r="AAN29" s="0"/>
      <c r="AAO29" s="0"/>
      <c r="AAP29" s="0"/>
      <c r="AAQ29" s="0"/>
      <c r="AAR29" s="0"/>
      <c r="AAS29" s="0"/>
      <c r="AAT29" s="0"/>
      <c r="AAU29" s="0"/>
      <c r="AAV29" s="0"/>
      <c r="AAW29" s="0"/>
      <c r="AAX29" s="0"/>
      <c r="AAY29" s="0"/>
      <c r="AAZ29" s="0"/>
      <c r="ABA29" s="0"/>
      <c r="ABB29" s="0"/>
      <c r="ABC29" s="0"/>
      <c r="ABD29" s="0"/>
      <c r="ABE29" s="0"/>
      <c r="ABF29" s="0"/>
      <c r="ABG29" s="0"/>
      <c r="ABH29" s="0"/>
      <c r="ABI29" s="0"/>
      <c r="ABJ29" s="0"/>
      <c r="ABK29" s="0"/>
      <c r="ABL29" s="0"/>
      <c r="ABM29" s="0"/>
      <c r="ABN29" s="0"/>
      <c r="ABO29" s="0"/>
      <c r="ABP29" s="0"/>
      <c r="ABQ29" s="0"/>
      <c r="ABR29" s="0"/>
      <c r="ABS29" s="0"/>
      <c r="ABT29" s="0"/>
      <c r="ABU29" s="0"/>
      <c r="ABV29" s="0"/>
      <c r="ABW29" s="0"/>
      <c r="ABX29" s="0"/>
      <c r="ABY29" s="0"/>
      <c r="ABZ29" s="0"/>
      <c r="ACA29" s="0"/>
      <c r="ACB29" s="0"/>
      <c r="ACC29" s="0"/>
      <c r="ACD29" s="0"/>
      <c r="ACE29" s="0"/>
      <c r="ACF29" s="0"/>
      <c r="ACG29" s="0"/>
      <c r="ACH29" s="0"/>
      <c r="ACI29" s="0"/>
      <c r="ACJ29" s="0"/>
      <c r="ACK29" s="0"/>
      <c r="ACL29" s="0"/>
      <c r="ACM29" s="0"/>
      <c r="ACN29" s="0"/>
      <c r="ACO29" s="0"/>
      <c r="ACP29" s="0"/>
      <c r="ACQ29" s="0"/>
      <c r="ACR29" s="0"/>
      <c r="ACS29" s="0"/>
      <c r="ACT29" s="0"/>
      <c r="ACU29" s="0"/>
      <c r="ACV29" s="0"/>
      <c r="ACW29" s="0"/>
      <c r="ACX29" s="0"/>
      <c r="ACY29" s="0"/>
      <c r="ACZ29" s="0"/>
      <c r="ADA29" s="0"/>
      <c r="ADB29" s="0"/>
      <c r="ADC29" s="0"/>
      <c r="ADD29" s="0"/>
      <c r="ADE29" s="0"/>
      <c r="ADF29" s="0"/>
      <c r="ADG29" s="0"/>
      <c r="ADH29" s="0"/>
      <c r="ADI29" s="0"/>
      <c r="ADJ29" s="0"/>
      <c r="ADK29" s="0"/>
      <c r="ADL29" s="0"/>
      <c r="ADM29" s="0"/>
      <c r="ADN29" s="0"/>
      <c r="ADO29" s="0"/>
      <c r="ADP29" s="0"/>
      <c r="ADQ29" s="0"/>
      <c r="ADR29" s="0"/>
      <c r="ADS29" s="0"/>
      <c r="ADT29" s="0"/>
      <c r="ADU29" s="0"/>
      <c r="ADV29" s="0"/>
      <c r="ADW29" s="0"/>
      <c r="ADX29" s="0"/>
      <c r="ADY29" s="0"/>
      <c r="ADZ29" s="0"/>
      <c r="AEA29" s="0"/>
      <c r="AEB29" s="0"/>
      <c r="AEC29" s="0"/>
      <c r="AED29" s="0"/>
      <c r="AEE29" s="0"/>
      <c r="AEF29" s="0"/>
      <c r="AEG29" s="0"/>
      <c r="AEH29" s="0"/>
      <c r="AEI29" s="0"/>
      <c r="AEJ29" s="0"/>
      <c r="AEK29" s="0"/>
      <c r="AEL29" s="0"/>
      <c r="AEM29" s="0"/>
      <c r="AEN29" s="0"/>
      <c r="AEO29" s="0"/>
      <c r="AEP29" s="0"/>
      <c r="AEQ29" s="0"/>
      <c r="AER29" s="0"/>
      <c r="AES29" s="0"/>
      <c r="AET29" s="0"/>
      <c r="AEU29" s="0"/>
      <c r="AEV29" s="0"/>
      <c r="AEW29" s="0"/>
      <c r="AEX29" s="0"/>
      <c r="AEY29" s="0"/>
      <c r="AEZ29" s="0"/>
      <c r="AFA29" s="0"/>
      <c r="AFB29" s="0"/>
      <c r="AFC29" s="0"/>
      <c r="AFD29" s="0"/>
      <c r="AFE29" s="0"/>
      <c r="AFF29" s="0"/>
      <c r="AFG29" s="0"/>
      <c r="AFH29" s="0"/>
      <c r="AFI29" s="0"/>
      <c r="AFJ29" s="0"/>
      <c r="AFK29" s="0"/>
      <c r="AFL29" s="0"/>
      <c r="AFM29" s="0"/>
      <c r="AFN29" s="0"/>
      <c r="AFO29" s="0"/>
      <c r="AFP29" s="0"/>
      <c r="AFQ29" s="0"/>
      <c r="AFR29" s="0"/>
      <c r="AFS29" s="0"/>
      <c r="AFT29" s="0"/>
      <c r="AFU29" s="0"/>
      <c r="AFV29" s="0"/>
      <c r="AFW29" s="0"/>
      <c r="AFX29" s="0"/>
      <c r="AFY29" s="0"/>
      <c r="AFZ29" s="0"/>
      <c r="AGA29" s="0"/>
      <c r="AGB29" s="0"/>
      <c r="AGC29" s="0"/>
      <c r="AGD29" s="0"/>
      <c r="AGE29" s="0"/>
      <c r="AGF29" s="0"/>
      <c r="AGG29" s="0"/>
      <c r="AGH29" s="0"/>
      <c r="AGI29" s="0"/>
      <c r="AGJ29" s="0"/>
      <c r="AGK29" s="0"/>
      <c r="AGL29" s="0"/>
      <c r="AGM29" s="0"/>
      <c r="AGN29" s="0"/>
      <c r="AGO29" s="0"/>
      <c r="AGP29" s="0"/>
      <c r="AGQ29" s="0"/>
      <c r="AGR29" s="0"/>
      <c r="AGS29" s="0"/>
      <c r="AGT29" s="0"/>
      <c r="AGU29" s="0"/>
      <c r="AGV29" s="0"/>
      <c r="AGW29" s="0"/>
      <c r="AGX29" s="0"/>
      <c r="AGY29" s="0"/>
      <c r="AGZ29" s="0"/>
      <c r="AHA29" s="0"/>
      <c r="AHB29" s="0"/>
      <c r="AHC29" s="0"/>
      <c r="AHD29" s="0"/>
      <c r="AHE29" s="0"/>
      <c r="AHF29" s="0"/>
      <c r="AHG29" s="0"/>
      <c r="AHH29" s="0"/>
      <c r="AHI29" s="0"/>
      <c r="AHJ29" s="0"/>
      <c r="AHK29" s="0"/>
      <c r="AHL29" s="0"/>
      <c r="AHM29" s="0"/>
      <c r="AHN29" s="0"/>
      <c r="AHO29" s="0"/>
      <c r="AHP29" s="0"/>
      <c r="AHQ29" s="0"/>
      <c r="AHR29" s="0"/>
      <c r="AHS29" s="0"/>
      <c r="AHT29" s="0"/>
      <c r="AHU29" s="0"/>
      <c r="AHV29" s="0"/>
      <c r="AHW29" s="0"/>
      <c r="AHX29" s="0"/>
      <c r="AHY29" s="0"/>
      <c r="AHZ29" s="0"/>
      <c r="AIA29" s="0"/>
      <c r="AIB29" s="0"/>
      <c r="AIC29" s="0"/>
      <c r="AID29" s="0"/>
      <c r="AIE29" s="0"/>
      <c r="AIF29" s="0"/>
      <c r="AIG29" s="0"/>
      <c r="AIH29" s="0"/>
      <c r="AII29" s="0"/>
      <c r="AIJ29" s="0"/>
      <c r="AIK29" s="0"/>
      <c r="AIL29" s="0"/>
      <c r="AIM29" s="0"/>
      <c r="AIN29" s="0"/>
      <c r="AIO29" s="0"/>
      <c r="AIP29" s="0"/>
      <c r="AIQ29" s="0"/>
      <c r="AIR29" s="0"/>
      <c r="AIS29" s="0"/>
      <c r="AIT29" s="0"/>
      <c r="AIU29" s="0"/>
      <c r="AIV29" s="0"/>
      <c r="AIW29" s="0"/>
      <c r="AIX29" s="0"/>
      <c r="AIY29" s="0"/>
      <c r="AIZ29" s="0"/>
      <c r="AJA29" s="0"/>
      <c r="AJB29" s="0"/>
      <c r="AJC29" s="0"/>
      <c r="AJD29" s="0"/>
      <c r="AJE29" s="0"/>
      <c r="AJF29" s="0"/>
      <c r="AJG29" s="0"/>
      <c r="AJH29" s="0"/>
      <c r="AJI29" s="0"/>
      <c r="AJJ29" s="0"/>
      <c r="AJK29" s="0"/>
      <c r="AJL29" s="0"/>
      <c r="AJM29" s="0"/>
      <c r="AJN29" s="0"/>
      <c r="AJO29" s="0"/>
      <c r="AJP29" s="0"/>
      <c r="AJQ29" s="0"/>
      <c r="AJR29" s="0"/>
      <c r="AJS29" s="0"/>
      <c r="AJT29" s="0"/>
      <c r="AJU29" s="0"/>
      <c r="AJV29" s="0"/>
      <c r="AJW29" s="0"/>
      <c r="AJX29" s="0"/>
      <c r="AJY29" s="0"/>
      <c r="AJZ29" s="0"/>
      <c r="AKA29" s="0"/>
      <c r="AKB29" s="0"/>
      <c r="AKC29" s="0"/>
      <c r="AKD29" s="0"/>
      <c r="AKE29" s="0"/>
      <c r="AKF29" s="0"/>
      <c r="AKG29" s="0"/>
      <c r="AKH29" s="0"/>
      <c r="AKI29" s="0"/>
      <c r="AKJ29" s="0"/>
      <c r="AKK29" s="0"/>
      <c r="AKL29" s="0"/>
      <c r="AKM29" s="0"/>
      <c r="AKN29" s="0"/>
      <c r="AKO29" s="0"/>
      <c r="AKP29" s="0"/>
      <c r="AKQ29" s="0"/>
      <c r="AKR29" s="0"/>
      <c r="AKS29" s="0"/>
      <c r="AKT29" s="0"/>
      <c r="AKU29" s="0"/>
      <c r="AKV29" s="0"/>
      <c r="AKW29" s="0"/>
      <c r="AKX29" s="0"/>
      <c r="AKY29" s="0"/>
      <c r="AKZ29" s="0"/>
      <c r="ALA29" s="0"/>
      <c r="ALB29" s="0"/>
      <c r="ALC29" s="0"/>
      <c r="ALD29" s="0"/>
      <c r="ALE29" s="0"/>
      <c r="ALF29" s="0"/>
      <c r="ALG29" s="0"/>
      <c r="ALH29" s="0"/>
      <c r="ALI29" s="0"/>
      <c r="ALJ29" s="0"/>
      <c r="ALK29" s="0"/>
      <c r="ALL29" s="0"/>
      <c r="ALM29" s="0"/>
      <c r="ALN29" s="0"/>
      <c r="ALO29" s="0"/>
      <c r="ALP29" s="0"/>
      <c r="ALQ29" s="0"/>
      <c r="ALR29" s="0"/>
      <c r="ALS29" s="0"/>
      <c r="ALT29" s="0"/>
      <c r="ALU29" s="0"/>
      <c r="ALV29" s="0"/>
      <c r="ALW29" s="0"/>
      <c r="ALX29" s="0"/>
      <c r="ALY29" s="0"/>
      <c r="ALZ29" s="0"/>
      <c r="AMA29" s="0"/>
      <c r="AMB29" s="0"/>
      <c r="AMC29" s="0"/>
      <c r="AMD29" s="0"/>
      <c r="AME29" s="0"/>
      <c r="AMF29" s="0"/>
      <c r="AMG29" s="0"/>
      <c r="AMH29" s="0"/>
    </row>
    <row r="30" customFormat="false" ht="15.6" hidden="false" customHeight="true" outlineLevel="0" collapsed="false">
      <c r="A30" s="4" t="s">
        <v>114</v>
      </c>
      <c r="B30" s="5" t="n">
        <v>281842.95</v>
      </c>
      <c r="C30" s="7" t="n">
        <v>83751.4</v>
      </c>
      <c r="D30" s="5" t="n">
        <v>142358.15</v>
      </c>
      <c r="E30" s="5" t="n">
        <v>61970.66</v>
      </c>
      <c r="F30" s="7" t="n">
        <v>23362.56</v>
      </c>
      <c r="G30" s="7" t="n">
        <v>12052.87</v>
      </c>
      <c r="H30" s="6" t="n">
        <f aca="false">SUM(B30:G30)</f>
        <v>605338.59</v>
      </c>
      <c r="I30" s="0"/>
      <c r="J30" s="0"/>
      <c r="K30" s="0"/>
      <c r="L30" s="0"/>
      <c r="M30" s="0"/>
      <c r="N30" s="0"/>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0"/>
      <c r="BT30" s="0"/>
      <c r="BU30" s="0"/>
      <c r="BV30" s="0"/>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c r="DM30" s="0"/>
      <c r="DN30" s="0"/>
      <c r="DO30" s="0"/>
      <c r="DP30" s="0"/>
      <c r="DQ30" s="0"/>
      <c r="DR30" s="0"/>
      <c r="DS30" s="0"/>
      <c r="DT30" s="0"/>
      <c r="DU30" s="0"/>
      <c r="DV30" s="0"/>
      <c r="DW30" s="0"/>
      <c r="DX30" s="0"/>
      <c r="DY30" s="0"/>
      <c r="DZ30" s="0"/>
      <c r="EA30" s="0"/>
      <c r="EB30" s="0"/>
      <c r="EC30" s="0"/>
      <c r="ED30" s="0"/>
      <c r="EE30" s="0"/>
      <c r="EF30" s="0"/>
      <c r="EG30" s="0"/>
      <c r="EH30" s="0"/>
      <c r="EI30" s="0"/>
      <c r="EJ30" s="0"/>
      <c r="EK30" s="0"/>
      <c r="EL30" s="0"/>
      <c r="EM30" s="0"/>
      <c r="EN30" s="0"/>
      <c r="EO30" s="0"/>
      <c r="EP30" s="0"/>
      <c r="EQ30" s="0"/>
      <c r="ER30" s="0"/>
      <c r="ES30" s="0"/>
      <c r="ET30" s="0"/>
      <c r="EU30" s="0"/>
      <c r="EV30" s="0"/>
      <c r="EW30" s="0"/>
      <c r="EX30" s="0"/>
      <c r="EY30" s="0"/>
      <c r="EZ30" s="0"/>
      <c r="FA30" s="0"/>
      <c r="FB30" s="0"/>
      <c r="FC30" s="0"/>
      <c r="FD30" s="0"/>
      <c r="FE30" s="0"/>
      <c r="FF30" s="0"/>
      <c r="FG30" s="0"/>
      <c r="FH30" s="0"/>
      <c r="FI30" s="0"/>
      <c r="FJ30" s="0"/>
      <c r="FK30" s="0"/>
      <c r="FL30" s="0"/>
      <c r="FM30" s="0"/>
      <c r="FN30" s="0"/>
      <c r="FO30" s="0"/>
      <c r="FP30" s="0"/>
      <c r="FQ30" s="0"/>
      <c r="FR30" s="0"/>
      <c r="FS30" s="0"/>
      <c r="FT30" s="0"/>
      <c r="FU30" s="0"/>
      <c r="FV30" s="0"/>
      <c r="FW30" s="0"/>
      <c r="FX30" s="0"/>
      <c r="FY30" s="0"/>
      <c r="FZ30" s="0"/>
      <c r="GA30" s="0"/>
      <c r="GB30" s="0"/>
      <c r="GC30" s="0"/>
      <c r="GD30" s="0"/>
      <c r="GE30" s="0"/>
      <c r="GF30" s="0"/>
      <c r="GG30" s="0"/>
      <c r="GH30" s="0"/>
      <c r="GI30" s="0"/>
      <c r="GJ30" s="0"/>
      <c r="GK30" s="0"/>
      <c r="GL30" s="0"/>
      <c r="GM30" s="0"/>
      <c r="GN30" s="0"/>
      <c r="GO30" s="0"/>
      <c r="GP30" s="0"/>
      <c r="GQ30" s="0"/>
      <c r="GR30" s="0"/>
      <c r="GS30" s="0"/>
      <c r="GT30" s="0"/>
      <c r="GU30" s="0"/>
      <c r="GV30" s="0"/>
      <c r="GW30" s="0"/>
      <c r="GX30" s="0"/>
      <c r="GY30" s="0"/>
      <c r="GZ30" s="0"/>
      <c r="HA30" s="0"/>
      <c r="HB30" s="0"/>
      <c r="HC30" s="0"/>
      <c r="HD30" s="0"/>
      <c r="HE30" s="0"/>
      <c r="HF30" s="0"/>
      <c r="HG30" s="0"/>
      <c r="HH30" s="0"/>
      <c r="HI30" s="0"/>
      <c r="HJ30" s="0"/>
      <c r="HK30" s="0"/>
      <c r="HL30" s="0"/>
      <c r="HM30" s="0"/>
      <c r="HN30" s="0"/>
      <c r="HO30" s="0"/>
      <c r="HP30" s="0"/>
      <c r="HQ30" s="0"/>
      <c r="HR30" s="0"/>
      <c r="HS30" s="0"/>
      <c r="HT30" s="0"/>
      <c r="HU30" s="0"/>
      <c r="HV30" s="0"/>
      <c r="HW30" s="0"/>
      <c r="HX30" s="0"/>
      <c r="HY30" s="0"/>
      <c r="HZ30" s="0"/>
      <c r="IA30" s="0"/>
      <c r="IB30" s="0"/>
      <c r="IC30" s="0"/>
      <c r="ID30" s="0"/>
      <c r="IE30" s="0"/>
      <c r="IF30" s="0"/>
      <c r="IG30" s="0"/>
      <c r="IH30" s="0"/>
      <c r="II30" s="0"/>
      <c r="IJ30" s="0"/>
      <c r="IK30" s="0"/>
      <c r="IL30" s="0"/>
      <c r="IM30" s="0"/>
      <c r="IN30" s="0"/>
      <c r="IO30" s="0"/>
      <c r="IP30" s="0"/>
      <c r="IQ30" s="0"/>
      <c r="IR30" s="0"/>
      <c r="IS30" s="0"/>
      <c r="IT30" s="0"/>
      <c r="IU30" s="0"/>
      <c r="IV30" s="0"/>
      <c r="IW30" s="0"/>
      <c r="IX30" s="0"/>
      <c r="IY30" s="0"/>
      <c r="IZ30" s="0"/>
      <c r="JA30" s="0"/>
      <c r="JB30" s="0"/>
      <c r="JC30" s="0"/>
      <c r="JD30" s="0"/>
      <c r="JE30" s="0"/>
      <c r="JF30" s="0"/>
      <c r="JG30" s="0"/>
      <c r="JH30" s="0"/>
      <c r="JI30" s="0"/>
      <c r="JJ30" s="0"/>
      <c r="JK30" s="0"/>
      <c r="JL30" s="0"/>
      <c r="JM30" s="0"/>
      <c r="JN30" s="0"/>
      <c r="JO30" s="0"/>
      <c r="JP30" s="0"/>
      <c r="JQ30" s="0"/>
      <c r="JR30" s="0"/>
      <c r="JS30" s="0"/>
      <c r="JT30" s="0"/>
      <c r="JU30" s="0"/>
      <c r="JV30" s="0"/>
      <c r="JW30" s="0"/>
      <c r="JX30" s="0"/>
      <c r="JY30" s="0"/>
      <c r="JZ30" s="0"/>
      <c r="KA30" s="0"/>
      <c r="KB30" s="0"/>
      <c r="KC30" s="0"/>
      <c r="KD30" s="0"/>
      <c r="KE30" s="0"/>
      <c r="KF30" s="0"/>
      <c r="KG30" s="0"/>
      <c r="KH30" s="0"/>
      <c r="KI30" s="0"/>
      <c r="KJ30" s="0"/>
      <c r="KK30" s="0"/>
      <c r="KL30" s="0"/>
      <c r="KM30" s="0"/>
      <c r="KN30" s="0"/>
      <c r="KO30" s="0"/>
      <c r="KP30" s="0"/>
      <c r="KQ30" s="0"/>
      <c r="KR30" s="0"/>
      <c r="KS30" s="0"/>
      <c r="KT30" s="0"/>
      <c r="KU30" s="0"/>
      <c r="KV30" s="0"/>
      <c r="KW30" s="0"/>
      <c r="KX30" s="0"/>
      <c r="KY30" s="0"/>
      <c r="KZ30" s="0"/>
      <c r="LA30" s="0"/>
      <c r="LB30" s="0"/>
      <c r="LC30" s="0"/>
      <c r="LD30" s="0"/>
      <c r="LE30" s="0"/>
      <c r="LF30" s="0"/>
      <c r="LG30" s="0"/>
      <c r="LH30" s="0"/>
      <c r="LI30" s="0"/>
      <c r="LJ30" s="0"/>
      <c r="LK30" s="0"/>
      <c r="LL30" s="0"/>
      <c r="LM30" s="0"/>
      <c r="LN30" s="0"/>
      <c r="LO30" s="0"/>
      <c r="LP30" s="0"/>
      <c r="LQ30" s="0"/>
      <c r="LR30" s="0"/>
      <c r="LS30" s="0"/>
      <c r="LT30" s="0"/>
      <c r="LU30" s="0"/>
      <c r="LV30" s="0"/>
      <c r="LW30" s="0"/>
      <c r="LX30" s="0"/>
      <c r="LY30" s="0"/>
      <c r="LZ30" s="0"/>
      <c r="MA30" s="0"/>
      <c r="MB30" s="0"/>
      <c r="MC30" s="0"/>
      <c r="MD30" s="0"/>
      <c r="ME30" s="0"/>
      <c r="MF30" s="0"/>
      <c r="MG30" s="0"/>
      <c r="MH30" s="0"/>
      <c r="MI30" s="0"/>
      <c r="MJ30" s="0"/>
      <c r="MK30" s="0"/>
      <c r="ML30" s="0"/>
      <c r="MM30" s="0"/>
      <c r="MN30" s="0"/>
      <c r="MO30" s="0"/>
      <c r="MP30" s="0"/>
      <c r="MQ30" s="0"/>
      <c r="MR30" s="0"/>
      <c r="MS30" s="0"/>
      <c r="MT30" s="0"/>
      <c r="MU30" s="0"/>
      <c r="MV30" s="0"/>
      <c r="MW30" s="0"/>
      <c r="MX30" s="0"/>
      <c r="MY30" s="0"/>
      <c r="MZ30" s="0"/>
      <c r="NA30" s="0"/>
      <c r="NB30" s="0"/>
      <c r="NC30" s="0"/>
      <c r="ND30" s="0"/>
      <c r="NE30" s="0"/>
      <c r="NF30" s="0"/>
      <c r="NG30" s="0"/>
      <c r="NH30" s="0"/>
      <c r="NI30" s="0"/>
      <c r="NJ30" s="0"/>
      <c r="NK30" s="0"/>
      <c r="NL30" s="0"/>
      <c r="NM30" s="0"/>
      <c r="NN30" s="0"/>
      <c r="NO30" s="0"/>
      <c r="NP30" s="0"/>
      <c r="NQ30" s="0"/>
      <c r="NR30" s="0"/>
      <c r="NS30" s="0"/>
      <c r="NT30" s="0"/>
      <c r="NU30" s="0"/>
      <c r="NV30" s="0"/>
      <c r="NW30" s="0"/>
      <c r="NX30" s="0"/>
      <c r="NY30" s="0"/>
      <c r="NZ30" s="0"/>
      <c r="OA30" s="0"/>
      <c r="OB30" s="0"/>
      <c r="OC30" s="0"/>
      <c r="OD30" s="0"/>
      <c r="OE30" s="0"/>
      <c r="OF30" s="0"/>
      <c r="OG30" s="0"/>
      <c r="OH30" s="0"/>
      <c r="OI30" s="0"/>
      <c r="OJ30" s="0"/>
      <c r="OK30" s="0"/>
      <c r="OL30" s="0"/>
      <c r="OM30" s="0"/>
      <c r="ON30" s="0"/>
      <c r="OO30" s="0"/>
      <c r="OP30" s="0"/>
      <c r="OQ30" s="0"/>
      <c r="OR30" s="0"/>
      <c r="OS30" s="0"/>
      <c r="OT30" s="0"/>
      <c r="OU30" s="0"/>
      <c r="OV30" s="0"/>
      <c r="OW30" s="0"/>
      <c r="OX30" s="0"/>
      <c r="OY30" s="0"/>
      <c r="OZ30" s="0"/>
      <c r="PA30" s="0"/>
      <c r="PB30" s="0"/>
      <c r="PC30" s="0"/>
      <c r="PD30" s="0"/>
      <c r="PE30" s="0"/>
      <c r="PF30" s="0"/>
      <c r="PG30" s="0"/>
      <c r="PH30" s="0"/>
      <c r="PI30" s="0"/>
      <c r="PJ30" s="0"/>
      <c r="PK30" s="0"/>
      <c r="PL30" s="0"/>
      <c r="PM30" s="0"/>
      <c r="PN30" s="0"/>
      <c r="PO30" s="0"/>
      <c r="PP30" s="0"/>
      <c r="PQ30" s="0"/>
      <c r="PR30" s="0"/>
      <c r="PS30" s="0"/>
      <c r="PT30" s="0"/>
      <c r="PU30" s="0"/>
      <c r="PV30" s="0"/>
      <c r="PW30" s="0"/>
      <c r="PX30" s="0"/>
      <c r="PY30" s="0"/>
      <c r="PZ30" s="0"/>
      <c r="QA30" s="0"/>
      <c r="QB30" s="0"/>
      <c r="QC30" s="0"/>
      <c r="QD30" s="0"/>
      <c r="QE30" s="0"/>
      <c r="QF30" s="0"/>
      <c r="QG30" s="0"/>
      <c r="QH30" s="0"/>
      <c r="QI30" s="0"/>
      <c r="QJ30" s="0"/>
      <c r="QK30" s="0"/>
      <c r="QL30" s="0"/>
      <c r="QM30" s="0"/>
      <c r="QN30" s="0"/>
      <c r="QO30" s="0"/>
      <c r="QP30" s="0"/>
      <c r="QQ30" s="0"/>
      <c r="QR30" s="0"/>
      <c r="QS30" s="0"/>
      <c r="QT30" s="0"/>
      <c r="QU30" s="0"/>
      <c r="QV30" s="0"/>
      <c r="QW30" s="0"/>
      <c r="QX30" s="0"/>
      <c r="QY30" s="0"/>
      <c r="QZ30" s="0"/>
      <c r="RA30" s="0"/>
      <c r="RB30" s="0"/>
      <c r="RC30" s="0"/>
      <c r="RD30" s="0"/>
      <c r="RE30" s="0"/>
      <c r="RF30" s="0"/>
      <c r="RG30" s="0"/>
      <c r="RH30" s="0"/>
      <c r="RI30" s="0"/>
      <c r="RJ30" s="0"/>
      <c r="RK30" s="0"/>
      <c r="RL30" s="0"/>
      <c r="RM30" s="0"/>
      <c r="RN30" s="0"/>
      <c r="RO30" s="0"/>
      <c r="RP30" s="0"/>
      <c r="RQ30" s="0"/>
      <c r="RR30" s="0"/>
      <c r="RS30" s="0"/>
      <c r="RT30" s="0"/>
      <c r="RU30" s="0"/>
      <c r="RV30" s="0"/>
      <c r="RW30" s="0"/>
      <c r="RX30" s="0"/>
      <c r="RY30" s="0"/>
      <c r="RZ30" s="0"/>
      <c r="SA30" s="0"/>
      <c r="SB30" s="0"/>
      <c r="SC30" s="0"/>
      <c r="SD30" s="0"/>
      <c r="SE30" s="0"/>
      <c r="SF30" s="0"/>
      <c r="SG30" s="0"/>
      <c r="SH30" s="0"/>
      <c r="SI30" s="0"/>
      <c r="SJ30" s="0"/>
      <c r="SK30" s="0"/>
      <c r="SL30" s="0"/>
      <c r="SM30" s="0"/>
      <c r="SN30" s="0"/>
      <c r="SO30" s="0"/>
      <c r="SP30" s="0"/>
      <c r="SQ30" s="0"/>
      <c r="SR30" s="0"/>
      <c r="SS30" s="0"/>
      <c r="ST30" s="0"/>
      <c r="SU30" s="0"/>
      <c r="SV30" s="0"/>
      <c r="SW30" s="0"/>
      <c r="SX30" s="0"/>
      <c r="SY30" s="0"/>
      <c r="SZ30" s="0"/>
      <c r="TA30" s="0"/>
      <c r="TB30" s="0"/>
      <c r="TC30" s="0"/>
      <c r="TD30" s="0"/>
      <c r="TE30" s="0"/>
      <c r="TF30" s="0"/>
      <c r="TG30" s="0"/>
      <c r="TH30" s="0"/>
      <c r="TI30" s="0"/>
      <c r="TJ30" s="0"/>
      <c r="TK30" s="0"/>
      <c r="TL30" s="0"/>
      <c r="TM30" s="0"/>
      <c r="TN30" s="0"/>
      <c r="TO30" s="0"/>
      <c r="TP30" s="0"/>
      <c r="TQ30" s="0"/>
      <c r="TR30" s="0"/>
      <c r="TS30" s="0"/>
      <c r="TT30" s="0"/>
      <c r="TU30" s="0"/>
      <c r="TV30" s="0"/>
      <c r="TW30" s="0"/>
      <c r="TX30" s="0"/>
      <c r="TY30" s="0"/>
      <c r="TZ30" s="0"/>
      <c r="UA30" s="0"/>
      <c r="UB30" s="0"/>
      <c r="UC30" s="0"/>
      <c r="UD30" s="0"/>
      <c r="UE30" s="0"/>
      <c r="UF30" s="0"/>
      <c r="UG30" s="0"/>
      <c r="UH30" s="0"/>
      <c r="UI30" s="0"/>
      <c r="UJ30" s="0"/>
      <c r="UK30" s="0"/>
      <c r="UL30" s="0"/>
      <c r="UM30" s="0"/>
      <c r="UN30" s="0"/>
      <c r="UO30" s="0"/>
      <c r="UP30" s="0"/>
      <c r="UQ30" s="0"/>
      <c r="UR30" s="0"/>
      <c r="US30" s="0"/>
      <c r="UT30" s="0"/>
      <c r="UU30" s="0"/>
      <c r="UV30" s="0"/>
      <c r="UW30" s="0"/>
      <c r="UX30" s="0"/>
      <c r="UY30" s="0"/>
      <c r="UZ30" s="0"/>
      <c r="VA30" s="0"/>
      <c r="VB30" s="0"/>
      <c r="VC30" s="0"/>
      <c r="VD30" s="0"/>
      <c r="VE30" s="0"/>
      <c r="VF30" s="0"/>
      <c r="VG30" s="0"/>
      <c r="VH30" s="0"/>
      <c r="VI30" s="0"/>
      <c r="VJ30" s="0"/>
      <c r="VK30" s="0"/>
      <c r="VL30" s="0"/>
      <c r="VM30" s="0"/>
      <c r="VN30" s="0"/>
      <c r="VO30" s="0"/>
      <c r="VP30" s="0"/>
      <c r="VQ30" s="0"/>
      <c r="VR30" s="0"/>
      <c r="VS30" s="0"/>
      <c r="VT30" s="0"/>
      <c r="VU30" s="0"/>
      <c r="VV30" s="0"/>
      <c r="VW30" s="0"/>
      <c r="VX30" s="0"/>
      <c r="VY30" s="0"/>
      <c r="VZ30" s="0"/>
      <c r="WA30" s="0"/>
      <c r="WB30" s="0"/>
      <c r="WC30" s="0"/>
      <c r="WD30" s="0"/>
      <c r="WE30" s="0"/>
      <c r="WF30" s="0"/>
      <c r="WG30" s="0"/>
      <c r="WH30" s="0"/>
      <c r="WI30" s="0"/>
      <c r="WJ30" s="0"/>
      <c r="WK30" s="0"/>
      <c r="WL30" s="0"/>
      <c r="WM30" s="0"/>
      <c r="WN30" s="0"/>
      <c r="WO30" s="0"/>
      <c r="WP30" s="0"/>
      <c r="WQ30" s="0"/>
      <c r="WR30" s="0"/>
      <c r="WS30" s="0"/>
      <c r="WT30" s="0"/>
      <c r="WU30" s="0"/>
      <c r="WV30" s="0"/>
      <c r="WW30" s="0"/>
      <c r="WX30" s="0"/>
      <c r="WY30" s="0"/>
      <c r="WZ30" s="0"/>
      <c r="XA30" s="0"/>
      <c r="XB30" s="0"/>
      <c r="XC30" s="0"/>
      <c r="XD30" s="0"/>
      <c r="XE30" s="0"/>
      <c r="XF30" s="0"/>
      <c r="XG30" s="0"/>
      <c r="XH30" s="0"/>
      <c r="XI30" s="0"/>
      <c r="XJ30" s="0"/>
      <c r="XK30" s="0"/>
      <c r="XL30" s="0"/>
      <c r="XM30" s="0"/>
      <c r="XN30" s="0"/>
      <c r="XO30" s="0"/>
      <c r="XP30" s="0"/>
      <c r="XQ30" s="0"/>
      <c r="XR30" s="0"/>
      <c r="XS30" s="0"/>
      <c r="XT30" s="0"/>
      <c r="XU30" s="0"/>
      <c r="XV30" s="0"/>
      <c r="XW30" s="0"/>
      <c r="XX30" s="0"/>
      <c r="XY30" s="0"/>
      <c r="XZ30" s="0"/>
      <c r="YA30" s="0"/>
      <c r="YB30" s="0"/>
      <c r="YC30" s="0"/>
      <c r="YD30" s="0"/>
      <c r="YE30" s="0"/>
      <c r="YF30" s="0"/>
      <c r="YG30" s="0"/>
      <c r="YH30" s="0"/>
      <c r="YI30" s="0"/>
      <c r="YJ30" s="0"/>
      <c r="YK30" s="0"/>
      <c r="YL30" s="0"/>
      <c r="YM30" s="0"/>
      <c r="YN30" s="0"/>
      <c r="YO30" s="0"/>
      <c r="YP30" s="0"/>
      <c r="YQ30" s="0"/>
      <c r="YR30" s="0"/>
      <c r="YS30" s="0"/>
      <c r="YT30" s="0"/>
      <c r="YU30" s="0"/>
      <c r="YV30" s="0"/>
      <c r="YW30" s="0"/>
      <c r="YX30" s="0"/>
      <c r="YY30" s="0"/>
      <c r="YZ30" s="0"/>
      <c r="ZA30" s="0"/>
      <c r="ZB30" s="0"/>
      <c r="ZC30" s="0"/>
      <c r="ZD30" s="0"/>
      <c r="ZE30" s="0"/>
      <c r="ZF30" s="0"/>
      <c r="ZG30" s="0"/>
      <c r="ZH30" s="0"/>
      <c r="ZI30" s="0"/>
      <c r="ZJ30" s="0"/>
      <c r="ZK30" s="0"/>
      <c r="ZL30" s="0"/>
      <c r="ZM30" s="0"/>
      <c r="ZN30" s="0"/>
      <c r="ZO30" s="0"/>
      <c r="ZP30" s="0"/>
      <c r="ZQ30" s="0"/>
      <c r="ZR30" s="0"/>
      <c r="ZS30" s="0"/>
      <c r="ZT30" s="0"/>
      <c r="ZU30" s="0"/>
      <c r="ZV30" s="0"/>
      <c r="ZW30" s="0"/>
      <c r="ZX30" s="0"/>
      <c r="ZY30" s="0"/>
      <c r="ZZ30" s="0"/>
      <c r="AAA30" s="0"/>
      <c r="AAB30" s="0"/>
      <c r="AAC30" s="0"/>
      <c r="AAD30" s="0"/>
      <c r="AAE30" s="0"/>
      <c r="AAF30" s="0"/>
      <c r="AAG30" s="0"/>
      <c r="AAH30" s="0"/>
      <c r="AAI30" s="0"/>
      <c r="AAJ30" s="0"/>
      <c r="AAK30" s="0"/>
      <c r="AAL30" s="0"/>
      <c r="AAM30" s="0"/>
      <c r="AAN30" s="0"/>
      <c r="AAO30" s="0"/>
      <c r="AAP30" s="0"/>
      <c r="AAQ30" s="0"/>
      <c r="AAR30" s="0"/>
      <c r="AAS30" s="0"/>
      <c r="AAT30" s="0"/>
      <c r="AAU30" s="0"/>
      <c r="AAV30" s="0"/>
      <c r="AAW30" s="0"/>
      <c r="AAX30" s="0"/>
      <c r="AAY30" s="0"/>
      <c r="AAZ30" s="0"/>
      <c r="ABA30" s="0"/>
      <c r="ABB30" s="0"/>
      <c r="ABC30" s="0"/>
      <c r="ABD30" s="0"/>
      <c r="ABE30" s="0"/>
      <c r="ABF30" s="0"/>
      <c r="ABG30" s="0"/>
      <c r="ABH30" s="0"/>
      <c r="ABI30" s="0"/>
      <c r="ABJ30" s="0"/>
      <c r="ABK30" s="0"/>
      <c r="ABL30" s="0"/>
      <c r="ABM30" s="0"/>
      <c r="ABN30" s="0"/>
      <c r="ABO30" s="0"/>
      <c r="ABP30" s="0"/>
      <c r="ABQ30" s="0"/>
      <c r="ABR30" s="0"/>
      <c r="ABS30" s="0"/>
      <c r="ABT30" s="0"/>
      <c r="ABU30" s="0"/>
      <c r="ABV30" s="0"/>
      <c r="ABW30" s="0"/>
      <c r="ABX30" s="0"/>
      <c r="ABY30" s="0"/>
      <c r="ABZ30" s="0"/>
      <c r="ACA30" s="0"/>
      <c r="ACB30" s="0"/>
      <c r="ACC30" s="0"/>
      <c r="ACD30" s="0"/>
      <c r="ACE30" s="0"/>
      <c r="ACF30" s="0"/>
      <c r="ACG30" s="0"/>
      <c r="ACH30" s="0"/>
      <c r="ACI30" s="0"/>
      <c r="ACJ30" s="0"/>
      <c r="ACK30" s="0"/>
      <c r="ACL30" s="0"/>
      <c r="ACM30" s="0"/>
      <c r="ACN30" s="0"/>
      <c r="ACO30" s="0"/>
      <c r="ACP30" s="0"/>
      <c r="ACQ30" s="0"/>
      <c r="ACR30" s="0"/>
      <c r="ACS30" s="0"/>
      <c r="ACT30" s="0"/>
      <c r="ACU30" s="0"/>
      <c r="ACV30" s="0"/>
      <c r="ACW30" s="0"/>
      <c r="ACX30" s="0"/>
      <c r="ACY30" s="0"/>
      <c r="ACZ30" s="0"/>
      <c r="ADA30" s="0"/>
      <c r="ADB30" s="0"/>
      <c r="ADC30" s="0"/>
      <c r="ADD30" s="0"/>
      <c r="ADE30" s="0"/>
      <c r="ADF30" s="0"/>
      <c r="ADG30" s="0"/>
      <c r="ADH30" s="0"/>
      <c r="ADI30" s="0"/>
      <c r="ADJ30" s="0"/>
      <c r="ADK30" s="0"/>
      <c r="ADL30" s="0"/>
      <c r="ADM30" s="0"/>
      <c r="ADN30" s="0"/>
      <c r="ADO30" s="0"/>
      <c r="ADP30" s="0"/>
      <c r="ADQ30" s="0"/>
      <c r="ADR30" s="0"/>
      <c r="ADS30" s="0"/>
      <c r="ADT30" s="0"/>
      <c r="ADU30" s="0"/>
      <c r="ADV30" s="0"/>
      <c r="ADW30" s="0"/>
      <c r="ADX30" s="0"/>
      <c r="ADY30" s="0"/>
      <c r="ADZ30" s="0"/>
      <c r="AEA30" s="0"/>
      <c r="AEB30" s="0"/>
      <c r="AEC30" s="0"/>
      <c r="AED30" s="0"/>
      <c r="AEE30" s="0"/>
      <c r="AEF30" s="0"/>
      <c r="AEG30" s="0"/>
      <c r="AEH30" s="0"/>
      <c r="AEI30" s="0"/>
      <c r="AEJ30" s="0"/>
      <c r="AEK30" s="0"/>
      <c r="AEL30" s="0"/>
      <c r="AEM30" s="0"/>
      <c r="AEN30" s="0"/>
      <c r="AEO30" s="0"/>
      <c r="AEP30" s="0"/>
      <c r="AEQ30" s="0"/>
      <c r="AER30" s="0"/>
      <c r="AES30" s="0"/>
      <c r="AET30" s="0"/>
      <c r="AEU30" s="0"/>
      <c r="AEV30" s="0"/>
      <c r="AEW30" s="0"/>
      <c r="AEX30" s="0"/>
      <c r="AEY30" s="0"/>
      <c r="AEZ30" s="0"/>
      <c r="AFA30" s="0"/>
      <c r="AFB30" s="0"/>
      <c r="AFC30" s="0"/>
      <c r="AFD30" s="0"/>
      <c r="AFE30" s="0"/>
      <c r="AFF30" s="0"/>
      <c r="AFG30" s="0"/>
      <c r="AFH30" s="0"/>
      <c r="AFI30" s="0"/>
      <c r="AFJ30" s="0"/>
      <c r="AFK30" s="0"/>
      <c r="AFL30" s="0"/>
      <c r="AFM30" s="0"/>
      <c r="AFN30" s="0"/>
      <c r="AFO30" s="0"/>
      <c r="AFP30" s="0"/>
      <c r="AFQ30" s="0"/>
      <c r="AFR30" s="0"/>
      <c r="AFS30" s="0"/>
      <c r="AFT30" s="0"/>
      <c r="AFU30" s="0"/>
      <c r="AFV30" s="0"/>
      <c r="AFW30" s="0"/>
      <c r="AFX30" s="0"/>
      <c r="AFY30" s="0"/>
      <c r="AFZ30" s="0"/>
      <c r="AGA30" s="0"/>
      <c r="AGB30" s="0"/>
      <c r="AGC30" s="0"/>
      <c r="AGD30" s="0"/>
      <c r="AGE30" s="0"/>
      <c r="AGF30" s="0"/>
      <c r="AGG30" s="0"/>
      <c r="AGH30" s="0"/>
      <c r="AGI30" s="0"/>
      <c r="AGJ30" s="0"/>
      <c r="AGK30" s="0"/>
      <c r="AGL30" s="0"/>
      <c r="AGM30" s="0"/>
      <c r="AGN30" s="0"/>
      <c r="AGO30" s="0"/>
      <c r="AGP30" s="0"/>
      <c r="AGQ30" s="0"/>
      <c r="AGR30" s="0"/>
      <c r="AGS30" s="0"/>
      <c r="AGT30" s="0"/>
      <c r="AGU30" s="0"/>
      <c r="AGV30" s="0"/>
      <c r="AGW30" s="0"/>
      <c r="AGX30" s="0"/>
      <c r="AGY30" s="0"/>
      <c r="AGZ30" s="0"/>
      <c r="AHA30" s="0"/>
      <c r="AHB30" s="0"/>
      <c r="AHC30" s="0"/>
      <c r="AHD30" s="0"/>
      <c r="AHE30" s="0"/>
      <c r="AHF30" s="0"/>
      <c r="AHG30" s="0"/>
      <c r="AHH30" s="0"/>
      <c r="AHI30" s="0"/>
      <c r="AHJ30" s="0"/>
      <c r="AHK30" s="0"/>
      <c r="AHL30" s="0"/>
      <c r="AHM30" s="0"/>
      <c r="AHN30" s="0"/>
      <c r="AHO30" s="0"/>
      <c r="AHP30" s="0"/>
      <c r="AHQ30" s="0"/>
      <c r="AHR30" s="0"/>
      <c r="AHS30" s="0"/>
      <c r="AHT30" s="0"/>
      <c r="AHU30" s="0"/>
      <c r="AHV30" s="0"/>
      <c r="AHW30" s="0"/>
      <c r="AHX30" s="0"/>
      <c r="AHY30" s="0"/>
      <c r="AHZ30" s="0"/>
      <c r="AIA30" s="0"/>
      <c r="AIB30" s="0"/>
      <c r="AIC30" s="0"/>
      <c r="AID30" s="0"/>
      <c r="AIE30" s="0"/>
      <c r="AIF30" s="0"/>
      <c r="AIG30" s="0"/>
      <c r="AIH30" s="0"/>
      <c r="AII30" s="0"/>
      <c r="AIJ30" s="0"/>
      <c r="AIK30" s="0"/>
      <c r="AIL30" s="0"/>
      <c r="AIM30" s="0"/>
      <c r="AIN30" s="0"/>
      <c r="AIO30" s="0"/>
      <c r="AIP30" s="0"/>
      <c r="AIQ30" s="0"/>
      <c r="AIR30" s="0"/>
      <c r="AIS30" s="0"/>
      <c r="AIT30" s="0"/>
      <c r="AIU30" s="0"/>
      <c r="AIV30" s="0"/>
      <c r="AIW30" s="0"/>
      <c r="AIX30" s="0"/>
      <c r="AIY30" s="0"/>
      <c r="AIZ30" s="0"/>
      <c r="AJA30" s="0"/>
      <c r="AJB30" s="0"/>
      <c r="AJC30" s="0"/>
      <c r="AJD30" s="0"/>
      <c r="AJE30" s="0"/>
      <c r="AJF30" s="0"/>
      <c r="AJG30" s="0"/>
      <c r="AJH30" s="0"/>
      <c r="AJI30" s="0"/>
      <c r="AJJ30" s="0"/>
      <c r="AJK30" s="0"/>
      <c r="AJL30" s="0"/>
      <c r="AJM30" s="0"/>
      <c r="AJN30" s="0"/>
      <c r="AJO30" s="0"/>
      <c r="AJP30" s="0"/>
      <c r="AJQ30" s="0"/>
      <c r="AJR30" s="0"/>
      <c r="AJS30" s="0"/>
      <c r="AJT30" s="0"/>
      <c r="AJU30" s="0"/>
      <c r="AJV30" s="0"/>
      <c r="AJW30" s="0"/>
      <c r="AJX30" s="0"/>
      <c r="AJY30" s="0"/>
      <c r="AJZ30" s="0"/>
      <c r="AKA30" s="0"/>
      <c r="AKB30" s="0"/>
      <c r="AKC30" s="0"/>
      <c r="AKD30" s="0"/>
      <c r="AKE30" s="0"/>
      <c r="AKF30" s="0"/>
      <c r="AKG30" s="0"/>
      <c r="AKH30" s="0"/>
      <c r="AKI30" s="0"/>
      <c r="AKJ30" s="0"/>
      <c r="AKK30" s="0"/>
      <c r="AKL30" s="0"/>
      <c r="AKM30" s="0"/>
      <c r="AKN30" s="0"/>
      <c r="AKO30" s="0"/>
      <c r="AKP30" s="0"/>
      <c r="AKQ30" s="0"/>
      <c r="AKR30" s="0"/>
      <c r="AKS30" s="0"/>
      <c r="AKT30" s="0"/>
      <c r="AKU30" s="0"/>
      <c r="AKV30" s="0"/>
      <c r="AKW30" s="0"/>
      <c r="AKX30" s="0"/>
      <c r="AKY30" s="0"/>
      <c r="AKZ30" s="0"/>
      <c r="ALA30" s="0"/>
      <c r="ALB30" s="0"/>
      <c r="ALC30" s="0"/>
      <c r="ALD30" s="0"/>
      <c r="ALE30" s="0"/>
      <c r="ALF30" s="0"/>
      <c r="ALG30" s="0"/>
      <c r="ALH30" s="0"/>
      <c r="ALI30" s="0"/>
      <c r="ALJ30" s="0"/>
      <c r="ALK30" s="0"/>
      <c r="ALL30" s="0"/>
      <c r="ALM30" s="0"/>
      <c r="ALN30" s="0"/>
      <c r="ALO30" s="0"/>
      <c r="ALP30" s="0"/>
      <c r="ALQ30" s="0"/>
      <c r="ALR30" s="0"/>
      <c r="ALS30" s="0"/>
      <c r="ALT30" s="0"/>
      <c r="ALU30" s="0"/>
      <c r="ALV30" s="0"/>
      <c r="ALW30" s="0"/>
      <c r="ALX30" s="0"/>
      <c r="ALY30" s="0"/>
      <c r="ALZ30" s="0"/>
      <c r="AMA30" s="0"/>
      <c r="AMB30" s="0"/>
      <c r="AMC30" s="0"/>
      <c r="AMD30" s="0"/>
      <c r="AME30" s="0"/>
      <c r="AMF30" s="0"/>
      <c r="AMG30" s="0"/>
      <c r="AMH30" s="0"/>
    </row>
    <row r="31" customFormat="false" ht="15.6" hidden="false" customHeight="true" outlineLevel="0" collapsed="false">
      <c r="A31" s="4" t="s">
        <v>123</v>
      </c>
      <c r="B31" s="5" t="n">
        <v>154655.74</v>
      </c>
      <c r="C31" s="5" t="n">
        <v>49827.79</v>
      </c>
      <c r="D31" s="5" t="n">
        <v>85783.61</v>
      </c>
      <c r="E31" s="5" t="n">
        <v>54364.78</v>
      </c>
      <c r="F31" s="5" t="n">
        <v>2507.84</v>
      </c>
      <c r="G31" s="9" t="n">
        <v>27563.21</v>
      </c>
      <c r="H31" s="6" t="n">
        <f aca="false">SUM(B31:G31)</f>
        <v>374702.97</v>
      </c>
      <c r="I31" s="0"/>
      <c r="J31" s="0"/>
      <c r="K31" s="0"/>
      <c r="L31" s="0"/>
      <c r="M31" s="0"/>
      <c r="N31" s="0"/>
      <c r="O31" s="0"/>
      <c r="P31" s="0"/>
      <c r="Q31" s="0"/>
      <c r="R31" s="0"/>
      <c r="S31" s="0"/>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c r="DM31" s="0"/>
      <c r="DN31" s="0"/>
      <c r="DO31" s="0"/>
      <c r="DP31" s="0"/>
      <c r="DQ31" s="0"/>
      <c r="DR31" s="0"/>
      <c r="DS31" s="0"/>
      <c r="DT31" s="0"/>
      <c r="DU31" s="0"/>
      <c r="DV31" s="0"/>
      <c r="DW31" s="0"/>
      <c r="DX31" s="0"/>
      <c r="DY31" s="0"/>
      <c r="DZ31" s="0"/>
      <c r="EA31" s="0"/>
      <c r="EB31" s="0"/>
      <c r="EC31" s="0"/>
      <c r="ED31" s="0"/>
      <c r="EE31" s="0"/>
      <c r="EF31" s="0"/>
      <c r="EG31" s="0"/>
      <c r="EH31" s="0"/>
      <c r="EI31" s="0"/>
      <c r="EJ31" s="0"/>
      <c r="EK31" s="0"/>
      <c r="EL31" s="0"/>
      <c r="EM31" s="0"/>
      <c r="EN31" s="0"/>
      <c r="EO31" s="0"/>
      <c r="EP31" s="0"/>
      <c r="EQ31" s="0"/>
      <c r="ER31" s="0"/>
      <c r="ES31" s="0"/>
      <c r="ET31" s="0"/>
      <c r="EU31" s="0"/>
      <c r="EV31" s="0"/>
      <c r="EW31" s="0"/>
      <c r="EX31" s="0"/>
      <c r="EY31" s="0"/>
      <c r="EZ31" s="0"/>
      <c r="FA31" s="0"/>
      <c r="FB31" s="0"/>
      <c r="FC31" s="0"/>
      <c r="FD31" s="0"/>
      <c r="FE31" s="0"/>
      <c r="FF31" s="0"/>
      <c r="FG31" s="0"/>
      <c r="FH31" s="0"/>
      <c r="FI31" s="0"/>
      <c r="FJ31" s="0"/>
      <c r="FK31" s="0"/>
      <c r="FL31" s="0"/>
      <c r="FM31" s="0"/>
      <c r="FN31" s="0"/>
      <c r="FO31" s="0"/>
      <c r="FP31" s="0"/>
      <c r="FQ31" s="0"/>
      <c r="FR31" s="0"/>
      <c r="FS31" s="0"/>
      <c r="FT31" s="0"/>
      <c r="FU31" s="0"/>
      <c r="FV31" s="0"/>
      <c r="FW31" s="0"/>
      <c r="FX31" s="0"/>
      <c r="FY31" s="0"/>
      <c r="FZ31" s="0"/>
      <c r="GA31" s="0"/>
      <c r="GB31" s="0"/>
      <c r="GC31" s="0"/>
      <c r="GD31" s="0"/>
      <c r="GE31" s="0"/>
      <c r="GF31" s="0"/>
      <c r="GG31" s="0"/>
      <c r="GH31" s="0"/>
      <c r="GI31" s="0"/>
      <c r="GJ31" s="0"/>
      <c r="GK31" s="0"/>
      <c r="GL31" s="0"/>
      <c r="GM31" s="0"/>
      <c r="GN31" s="0"/>
      <c r="GO31" s="0"/>
      <c r="GP31" s="0"/>
      <c r="GQ31" s="0"/>
      <c r="GR31" s="0"/>
      <c r="GS31" s="0"/>
      <c r="GT31" s="0"/>
      <c r="GU31" s="0"/>
      <c r="GV31" s="0"/>
      <c r="GW31" s="0"/>
      <c r="GX31" s="0"/>
      <c r="GY31" s="0"/>
      <c r="GZ31" s="0"/>
      <c r="HA31" s="0"/>
      <c r="HB31" s="0"/>
      <c r="HC31" s="0"/>
      <c r="HD31" s="0"/>
      <c r="HE31" s="0"/>
      <c r="HF31" s="0"/>
      <c r="HG31" s="0"/>
      <c r="HH31" s="0"/>
      <c r="HI31" s="0"/>
      <c r="HJ31" s="0"/>
      <c r="HK31" s="0"/>
      <c r="HL31" s="0"/>
      <c r="HM31" s="0"/>
      <c r="HN31" s="0"/>
      <c r="HO31" s="0"/>
      <c r="HP31" s="0"/>
      <c r="HQ31" s="0"/>
      <c r="HR31" s="0"/>
      <c r="HS31" s="0"/>
      <c r="HT31" s="0"/>
      <c r="HU31" s="0"/>
      <c r="HV31" s="0"/>
      <c r="HW31" s="0"/>
      <c r="HX31" s="0"/>
      <c r="HY31" s="0"/>
      <c r="HZ31" s="0"/>
      <c r="IA31" s="0"/>
      <c r="IB31" s="0"/>
      <c r="IC31" s="0"/>
      <c r="ID31" s="0"/>
      <c r="IE31" s="0"/>
      <c r="IF31" s="0"/>
      <c r="IG31" s="0"/>
      <c r="IH31" s="0"/>
      <c r="II31" s="0"/>
      <c r="IJ31" s="0"/>
      <c r="IK31" s="0"/>
      <c r="IL31" s="0"/>
      <c r="IM31" s="0"/>
      <c r="IN31" s="0"/>
      <c r="IO31" s="0"/>
      <c r="IP31" s="0"/>
      <c r="IQ31" s="0"/>
      <c r="IR31" s="0"/>
      <c r="IS31" s="0"/>
      <c r="IT31" s="0"/>
      <c r="IU31" s="0"/>
      <c r="IV31" s="0"/>
      <c r="IW31" s="0"/>
      <c r="IX31" s="0"/>
      <c r="IY31" s="0"/>
      <c r="IZ31" s="0"/>
      <c r="JA31" s="0"/>
      <c r="JB31" s="0"/>
      <c r="JC31" s="0"/>
      <c r="JD31" s="0"/>
      <c r="JE31" s="0"/>
      <c r="JF31" s="0"/>
      <c r="JG31" s="0"/>
      <c r="JH31" s="0"/>
      <c r="JI31" s="0"/>
      <c r="JJ31" s="0"/>
      <c r="JK31" s="0"/>
      <c r="JL31" s="0"/>
      <c r="JM31" s="0"/>
      <c r="JN31" s="0"/>
      <c r="JO31" s="0"/>
      <c r="JP31" s="0"/>
      <c r="JQ31" s="0"/>
      <c r="JR31" s="0"/>
      <c r="JS31" s="0"/>
      <c r="JT31" s="0"/>
      <c r="JU31" s="0"/>
      <c r="JV31" s="0"/>
      <c r="JW31" s="0"/>
      <c r="JX31" s="0"/>
      <c r="JY31" s="0"/>
      <c r="JZ31" s="0"/>
      <c r="KA31" s="0"/>
      <c r="KB31" s="0"/>
      <c r="KC31" s="0"/>
      <c r="KD31" s="0"/>
      <c r="KE31" s="0"/>
      <c r="KF31" s="0"/>
      <c r="KG31" s="0"/>
      <c r="KH31" s="0"/>
      <c r="KI31" s="0"/>
      <c r="KJ31" s="0"/>
      <c r="KK31" s="0"/>
      <c r="KL31" s="0"/>
      <c r="KM31" s="0"/>
      <c r="KN31" s="0"/>
      <c r="KO31" s="0"/>
      <c r="KP31" s="0"/>
      <c r="KQ31" s="0"/>
      <c r="KR31" s="0"/>
      <c r="KS31" s="0"/>
      <c r="KT31" s="0"/>
      <c r="KU31" s="0"/>
      <c r="KV31" s="0"/>
      <c r="KW31" s="0"/>
      <c r="KX31" s="0"/>
      <c r="KY31" s="0"/>
      <c r="KZ31" s="0"/>
      <c r="LA31" s="0"/>
      <c r="LB31" s="0"/>
      <c r="LC31" s="0"/>
      <c r="LD31" s="0"/>
      <c r="LE31" s="0"/>
      <c r="LF31" s="0"/>
      <c r="LG31" s="0"/>
      <c r="LH31" s="0"/>
      <c r="LI31" s="0"/>
      <c r="LJ31" s="0"/>
      <c r="LK31" s="0"/>
      <c r="LL31" s="0"/>
      <c r="LM31" s="0"/>
      <c r="LN31" s="0"/>
      <c r="LO31" s="0"/>
      <c r="LP31" s="0"/>
      <c r="LQ31" s="0"/>
      <c r="LR31" s="0"/>
      <c r="LS31" s="0"/>
      <c r="LT31" s="0"/>
      <c r="LU31" s="0"/>
      <c r="LV31" s="0"/>
      <c r="LW31" s="0"/>
      <c r="LX31" s="0"/>
      <c r="LY31" s="0"/>
      <c r="LZ31" s="0"/>
      <c r="MA31" s="0"/>
      <c r="MB31" s="0"/>
      <c r="MC31" s="0"/>
      <c r="MD31" s="0"/>
      <c r="ME31" s="0"/>
      <c r="MF31" s="0"/>
      <c r="MG31" s="0"/>
      <c r="MH31" s="0"/>
      <c r="MI31" s="0"/>
      <c r="MJ31" s="0"/>
      <c r="MK31" s="0"/>
      <c r="ML31" s="0"/>
      <c r="MM31" s="0"/>
      <c r="MN31" s="0"/>
      <c r="MO31" s="0"/>
      <c r="MP31" s="0"/>
      <c r="MQ31" s="0"/>
      <c r="MR31" s="0"/>
      <c r="MS31" s="0"/>
      <c r="MT31" s="0"/>
      <c r="MU31" s="0"/>
      <c r="MV31" s="0"/>
      <c r="MW31" s="0"/>
      <c r="MX31" s="0"/>
      <c r="MY31" s="0"/>
      <c r="MZ31" s="0"/>
      <c r="NA31" s="0"/>
      <c r="NB31" s="0"/>
      <c r="NC31" s="0"/>
      <c r="ND31" s="0"/>
      <c r="NE31" s="0"/>
      <c r="NF31" s="0"/>
      <c r="NG31" s="0"/>
      <c r="NH31" s="0"/>
      <c r="NI31" s="0"/>
      <c r="NJ31" s="0"/>
      <c r="NK31" s="0"/>
      <c r="NL31" s="0"/>
      <c r="NM31" s="0"/>
      <c r="NN31" s="0"/>
      <c r="NO31" s="0"/>
      <c r="NP31" s="0"/>
      <c r="NQ31" s="0"/>
      <c r="NR31" s="0"/>
      <c r="NS31" s="0"/>
      <c r="NT31" s="0"/>
      <c r="NU31" s="0"/>
      <c r="NV31" s="0"/>
      <c r="NW31" s="0"/>
      <c r="NX31" s="0"/>
      <c r="NY31" s="0"/>
      <c r="NZ31" s="0"/>
      <c r="OA31" s="0"/>
      <c r="OB31" s="0"/>
      <c r="OC31" s="0"/>
      <c r="OD31" s="0"/>
      <c r="OE31" s="0"/>
      <c r="OF31" s="0"/>
      <c r="OG31" s="0"/>
      <c r="OH31" s="0"/>
      <c r="OI31" s="0"/>
      <c r="OJ31" s="0"/>
      <c r="OK31" s="0"/>
      <c r="OL31" s="0"/>
      <c r="OM31" s="0"/>
      <c r="ON31" s="0"/>
      <c r="OO31" s="0"/>
      <c r="OP31" s="0"/>
      <c r="OQ31" s="0"/>
      <c r="OR31" s="0"/>
      <c r="OS31" s="0"/>
      <c r="OT31" s="0"/>
      <c r="OU31" s="0"/>
      <c r="OV31" s="0"/>
      <c r="OW31" s="0"/>
      <c r="OX31" s="0"/>
      <c r="OY31" s="0"/>
      <c r="OZ31" s="0"/>
      <c r="PA31" s="0"/>
      <c r="PB31" s="0"/>
      <c r="PC31" s="0"/>
      <c r="PD31" s="0"/>
      <c r="PE31" s="0"/>
      <c r="PF31" s="0"/>
      <c r="PG31" s="0"/>
      <c r="PH31" s="0"/>
      <c r="PI31" s="0"/>
      <c r="PJ31" s="0"/>
      <c r="PK31" s="0"/>
      <c r="PL31" s="0"/>
      <c r="PM31" s="0"/>
      <c r="PN31" s="0"/>
      <c r="PO31" s="0"/>
      <c r="PP31" s="0"/>
      <c r="PQ31" s="0"/>
      <c r="PR31" s="0"/>
      <c r="PS31" s="0"/>
      <c r="PT31" s="0"/>
      <c r="PU31" s="0"/>
      <c r="PV31" s="0"/>
      <c r="PW31" s="0"/>
      <c r="PX31" s="0"/>
      <c r="PY31" s="0"/>
      <c r="PZ31" s="0"/>
      <c r="QA31" s="0"/>
      <c r="QB31" s="0"/>
      <c r="QC31" s="0"/>
      <c r="QD31" s="0"/>
      <c r="QE31" s="0"/>
      <c r="QF31" s="0"/>
      <c r="QG31" s="0"/>
      <c r="QH31" s="0"/>
      <c r="QI31" s="0"/>
      <c r="QJ31" s="0"/>
      <c r="QK31" s="0"/>
      <c r="QL31" s="0"/>
      <c r="QM31" s="0"/>
      <c r="QN31" s="0"/>
      <c r="QO31" s="0"/>
      <c r="QP31" s="0"/>
      <c r="QQ31" s="0"/>
      <c r="QR31" s="0"/>
      <c r="QS31" s="0"/>
      <c r="QT31" s="0"/>
      <c r="QU31" s="0"/>
      <c r="QV31" s="0"/>
      <c r="QW31" s="0"/>
      <c r="QX31" s="0"/>
      <c r="QY31" s="0"/>
      <c r="QZ31" s="0"/>
      <c r="RA31" s="0"/>
      <c r="RB31" s="0"/>
      <c r="RC31" s="0"/>
      <c r="RD31" s="0"/>
      <c r="RE31" s="0"/>
      <c r="RF31" s="0"/>
      <c r="RG31" s="0"/>
      <c r="RH31" s="0"/>
      <c r="RI31" s="0"/>
      <c r="RJ31" s="0"/>
      <c r="RK31" s="0"/>
      <c r="RL31" s="0"/>
      <c r="RM31" s="0"/>
      <c r="RN31" s="0"/>
      <c r="RO31" s="0"/>
      <c r="RP31" s="0"/>
      <c r="RQ31" s="0"/>
      <c r="RR31" s="0"/>
      <c r="RS31" s="0"/>
      <c r="RT31" s="0"/>
      <c r="RU31" s="0"/>
      <c r="RV31" s="0"/>
      <c r="RW31" s="0"/>
      <c r="RX31" s="0"/>
      <c r="RY31" s="0"/>
      <c r="RZ31" s="0"/>
      <c r="SA31" s="0"/>
      <c r="SB31" s="0"/>
      <c r="SC31" s="0"/>
      <c r="SD31" s="0"/>
      <c r="SE31" s="0"/>
      <c r="SF31" s="0"/>
      <c r="SG31" s="0"/>
      <c r="SH31" s="0"/>
      <c r="SI31" s="0"/>
      <c r="SJ31" s="0"/>
      <c r="SK31" s="0"/>
      <c r="SL31" s="0"/>
      <c r="SM31" s="0"/>
      <c r="SN31" s="0"/>
      <c r="SO31" s="0"/>
      <c r="SP31" s="0"/>
      <c r="SQ31" s="0"/>
      <c r="SR31" s="0"/>
      <c r="SS31" s="0"/>
      <c r="ST31" s="0"/>
      <c r="SU31" s="0"/>
      <c r="SV31" s="0"/>
      <c r="SW31" s="0"/>
      <c r="SX31" s="0"/>
      <c r="SY31" s="0"/>
      <c r="SZ31" s="0"/>
      <c r="TA31" s="0"/>
      <c r="TB31" s="0"/>
      <c r="TC31" s="0"/>
      <c r="TD31" s="0"/>
      <c r="TE31" s="0"/>
      <c r="TF31" s="0"/>
      <c r="TG31" s="0"/>
      <c r="TH31" s="0"/>
      <c r="TI31" s="0"/>
      <c r="TJ31" s="0"/>
      <c r="TK31" s="0"/>
      <c r="TL31" s="0"/>
      <c r="TM31" s="0"/>
      <c r="TN31" s="0"/>
      <c r="TO31" s="0"/>
      <c r="TP31" s="0"/>
      <c r="TQ31" s="0"/>
      <c r="TR31" s="0"/>
      <c r="TS31" s="0"/>
      <c r="TT31" s="0"/>
      <c r="TU31" s="0"/>
      <c r="TV31" s="0"/>
      <c r="TW31" s="0"/>
      <c r="TX31" s="0"/>
      <c r="TY31" s="0"/>
      <c r="TZ31" s="0"/>
      <c r="UA31" s="0"/>
      <c r="UB31" s="0"/>
      <c r="UC31" s="0"/>
      <c r="UD31" s="0"/>
      <c r="UE31" s="0"/>
      <c r="UF31" s="0"/>
      <c r="UG31" s="0"/>
      <c r="UH31" s="0"/>
      <c r="UI31" s="0"/>
      <c r="UJ31" s="0"/>
      <c r="UK31" s="0"/>
      <c r="UL31" s="0"/>
      <c r="UM31" s="0"/>
      <c r="UN31" s="0"/>
      <c r="UO31" s="0"/>
      <c r="UP31" s="0"/>
      <c r="UQ31" s="0"/>
      <c r="UR31" s="0"/>
      <c r="US31" s="0"/>
      <c r="UT31" s="0"/>
      <c r="UU31" s="0"/>
      <c r="UV31" s="0"/>
      <c r="UW31" s="0"/>
      <c r="UX31" s="0"/>
      <c r="UY31" s="0"/>
      <c r="UZ31" s="0"/>
      <c r="VA31" s="0"/>
      <c r="VB31" s="0"/>
      <c r="VC31" s="0"/>
      <c r="VD31" s="0"/>
      <c r="VE31" s="0"/>
      <c r="VF31" s="0"/>
      <c r="VG31" s="0"/>
      <c r="VH31" s="0"/>
      <c r="VI31" s="0"/>
      <c r="VJ31" s="0"/>
      <c r="VK31" s="0"/>
      <c r="VL31" s="0"/>
      <c r="VM31" s="0"/>
      <c r="VN31" s="0"/>
      <c r="VO31" s="0"/>
      <c r="VP31" s="0"/>
      <c r="VQ31" s="0"/>
      <c r="VR31" s="0"/>
      <c r="VS31" s="0"/>
      <c r="VT31" s="0"/>
      <c r="VU31" s="0"/>
      <c r="VV31" s="0"/>
      <c r="VW31" s="0"/>
      <c r="VX31" s="0"/>
      <c r="VY31" s="0"/>
      <c r="VZ31" s="0"/>
      <c r="WA31" s="0"/>
      <c r="WB31" s="0"/>
      <c r="WC31" s="0"/>
      <c r="WD31" s="0"/>
      <c r="WE31" s="0"/>
      <c r="WF31" s="0"/>
      <c r="WG31" s="0"/>
      <c r="WH31" s="0"/>
      <c r="WI31" s="0"/>
      <c r="WJ31" s="0"/>
      <c r="WK31" s="0"/>
      <c r="WL31" s="0"/>
      <c r="WM31" s="0"/>
      <c r="WN31" s="0"/>
      <c r="WO31" s="0"/>
      <c r="WP31" s="0"/>
      <c r="WQ31" s="0"/>
      <c r="WR31" s="0"/>
      <c r="WS31" s="0"/>
      <c r="WT31" s="0"/>
      <c r="WU31" s="0"/>
      <c r="WV31" s="0"/>
      <c r="WW31" s="0"/>
      <c r="WX31" s="0"/>
      <c r="WY31" s="0"/>
      <c r="WZ31" s="0"/>
      <c r="XA31" s="0"/>
      <c r="XB31" s="0"/>
      <c r="XC31" s="0"/>
      <c r="XD31" s="0"/>
      <c r="XE31" s="0"/>
      <c r="XF31" s="0"/>
      <c r="XG31" s="0"/>
      <c r="XH31" s="0"/>
      <c r="XI31" s="0"/>
      <c r="XJ31" s="0"/>
      <c r="XK31" s="0"/>
      <c r="XL31" s="0"/>
      <c r="XM31" s="0"/>
      <c r="XN31" s="0"/>
      <c r="XO31" s="0"/>
      <c r="XP31" s="0"/>
      <c r="XQ31" s="0"/>
      <c r="XR31" s="0"/>
      <c r="XS31" s="0"/>
      <c r="XT31" s="0"/>
      <c r="XU31" s="0"/>
      <c r="XV31" s="0"/>
      <c r="XW31" s="0"/>
      <c r="XX31" s="0"/>
      <c r="XY31" s="0"/>
      <c r="XZ31" s="0"/>
      <c r="YA31" s="0"/>
      <c r="YB31" s="0"/>
      <c r="YC31" s="0"/>
      <c r="YD31" s="0"/>
      <c r="YE31" s="0"/>
      <c r="YF31" s="0"/>
      <c r="YG31" s="0"/>
      <c r="YH31" s="0"/>
      <c r="YI31" s="0"/>
      <c r="YJ31" s="0"/>
      <c r="YK31" s="0"/>
      <c r="YL31" s="0"/>
      <c r="YM31" s="0"/>
      <c r="YN31" s="0"/>
      <c r="YO31" s="0"/>
      <c r="YP31" s="0"/>
      <c r="YQ31" s="0"/>
      <c r="YR31" s="0"/>
      <c r="YS31" s="0"/>
      <c r="YT31" s="0"/>
      <c r="YU31" s="0"/>
      <c r="YV31" s="0"/>
      <c r="YW31" s="0"/>
      <c r="YX31" s="0"/>
      <c r="YY31" s="0"/>
      <c r="YZ31" s="0"/>
      <c r="ZA31" s="0"/>
      <c r="ZB31" s="0"/>
      <c r="ZC31" s="0"/>
      <c r="ZD31" s="0"/>
      <c r="ZE31" s="0"/>
      <c r="ZF31" s="0"/>
      <c r="ZG31" s="0"/>
      <c r="ZH31" s="0"/>
      <c r="ZI31" s="0"/>
      <c r="ZJ31" s="0"/>
      <c r="ZK31" s="0"/>
      <c r="ZL31" s="0"/>
      <c r="ZM31" s="0"/>
      <c r="ZN31" s="0"/>
      <c r="ZO31" s="0"/>
      <c r="ZP31" s="0"/>
      <c r="ZQ31" s="0"/>
      <c r="ZR31" s="0"/>
      <c r="ZS31" s="0"/>
      <c r="ZT31" s="0"/>
      <c r="ZU31" s="0"/>
      <c r="ZV31" s="0"/>
      <c r="ZW31" s="0"/>
      <c r="ZX31" s="0"/>
      <c r="ZY31" s="0"/>
      <c r="ZZ31" s="0"/>
      <c r="AAA31" s="0"/>
      <c r="AAB31" s="0"/>
      <c r="AAC31" s="0"/>
      <c r="AAD31" s="0"/>
      <c r="AAE31" s="0"/>
      <c r="AAF31" s="0"/>
      <c r="AAG31" s="0"/>
      <c r="AAH31" s="0"/>
      <c r="AAI31" s="0"/>
      <c r="AAJ31" s="0"/>
      <c r="AAK31" s="0"/>
      <c r="AAL31" s="0"/>
      <c r="AAM31" s="0"/>
      <c r="AAN31" s="0"/>
      <c r="AAO31" s="0"/>
      <c r="AAP31" s="0"/>
      <c r="AAQ31" s="0"/>
      <c r="AAR31" s="0"/>
      <c r="AAS31" s="0"/>
      <c r="AAT31" s="0"/>
      <c r="AAU31" s="0"/>
      <c r="AAV31" s="0"/>
      <c r="AAW31" s="0"/>
      <c r="AAX31" s="0"/>
      <c r="AAY31" s="0"/>
      <c r="AAZ31" s="0"/>
      <c r="ABA31" s="0"/>
      <c r="ABB31" s="0"/>
      <c r="ABC31" s="0"/>
      <c r="ABD31" s="0"/>
      <c r="ABE31" s="0"/>
      <c r="ABF31" s="0"/>
      <c r="ABG31" s="0"/>
      <c r="ABH31" s="0"/>
      <c r="ABI31" s="0"/>
      <c r="ABJ31" s="0"/>
      <c r="ABK31" s="0"/>
      <c r="ABL31" s="0"/>
      <c r="ABM31" s="0"/>
      <c r="ABN31" s="0"/>
      <c r="ABO31" s="0"/>
      <c r="ABP31" s="0"/>
      <c r="ABQ31" s="0"/>
      <c r="ABR31" s="0"/>
      <c r="ABS31" s="0"/>
      <c r="ABT31" s="0"/>
      <c r="ABU31" s="0"/>
      <c r="ABV31" s="0"/>
      <c r="ABW31" s="0"/>
      <c r="ABX31" s="0"/>
      <c r="ABY31" s="0"/>
      <c r="ABZ31" s="0"/>
      <c r="ACA31" s="0"/>
      <c r="ACB31" s="0"/>
      <c r="ACC31" s="0"/>
      <c r="ACD31" s="0"/>
      <c r="ACE31" s="0"/>
      <c r="ACF31" s="0"/>
      <c r="ACG31" s="0"/>
      <c r="ACH31" s="0"/>
      <c r="ACI31" s="0"/>
      <c r="ACJ31" s="0"/>
      <c r="ACK31" s="0"/>
      <c r="ACL31" s="0"/>
      <c r="ACM31" s="0"/>
      <c r="ACN31" s="0"/>
      <c r="ACO31" s="0"/>
      <c r="ACP31" s="0"/>
      <c r="ACQ31" s="0"/>
      <c r="ACR31" s="0"/>
      <c r="ACS31" s="0"/>
      <c r="ACT31" s="0"/>
      <c r="ACU31" s="0"/>
      <c r="ACV31" s="0"/>
      <c r="ACW31" s="0"/>
      <c r="ACX31" s="0"/>
      <c r="ACY31" s="0"/>
      <c r="ACZ31" s="0"/>
      <c r="ADA31" s="0"/>
      <c r="ADB31" s="0"/>
      <c r="ADC31" s="0"/>
      <c r="ADD31" s="0"/>
      <c r="ADE31" s="0"/>
      <c r="ADF31" s="0"/>
      <c r="ADG31" s="0"/>
      <c r="ADH31" s="0"/>
      <c r="ADI31" s="0"/>
      <c r="ADJ31" s="0"/>
      <c r="ADK31" s="0"/>
      <c r="ADL31" s="0"/>
      <c r="ADM31" s="0"/>
      <c r="ADN31" s="0"/>
      <c r="ADO31" s="0"/>
      <c r="ADP31" s="0"/>
      <c r="ADQ31" s="0"/>
      <c r="ADR31" s="0"/>
      <c r="ADS31" s="0"/>
      <c r="ADT31" s="0"/>
      <c r="ADU31" s="0"/>
      <c r="ADV31" s="0"/>
      <c r="ADW31" s="0"/>
      <c r="ADX31" s="0"/>
      <c r="ADY31" s="0"/>
      <c r="ADZ31" s="0"/>
      <c r="AEA31" s="0"/>
      <c r="AEB31" s="0"/>
      <c r="AEC31" s="0"/>
      <c r="AED31" s="0"/>
      <c r="AEE31" s="0"/>
      <c r="AEF31" s="0"/>
      <c r="AEG31" s="0"/>
      <c r="AEH31" s="0"/>
      <c r="AEI31" s="0"/>
      <c r="AEJ31" s="0"/>
      <c r="AEK31" s="0"/>
      <c r="AEL31" s="0"/>
      <c r="AEM31" s="0"/>
      <c r="AEN31" s="0"/>
      <c r="AEO31" s="0"/>
      <c r="AEP31" s="0"/>
      <c r="AEQ31" s="0"/>
      <c r="AER31" s="0"/>
      <c r="AES31" s="0"/>
      <c r="AET31" s="0"/>
      <c r="AEU31" s="0"/>
      <c r="AEV31" s="0"/>
      <c r="AEW31" s="0"/>
      <c r="AEX31" s="0"/>
      <c r="AEY31" s="0"/>
      <c r="AEZ31" s="0"/>
      <c r="AFA31" s="0"/>
      <c r="AFB31" s="0"/>
      <c r="AFC31" s="0"/>
      <c r="AFD31" s="0"/>
      <c r="AFE31" s="0"/>
      <c r="AFF31" s="0"/>
      <c r="AFG31" s="0"/>
      <c r="AFH31" s="0"/>
      <c r="AFI31" s="0"/>
      <c r="AFJ31" s="0"/>
      <c r="AFK31" s="0"/>
      <c r="AFL31" s="0"/>
      <c r="AFM31" s="0"/>
      <c r="AFN31" s="0"/>
      <c r="AFO31" s="0"/>
      <c r="AFP31" s="0"/>
      <c r="AFQ31" s="0"/>
      <c r="AFR31" s="0"/>
      <c r="AFS31" s="0"/>
      <c r="AFT31" s="0"/>
      <c r="AFU31" s="0"/>
      <c r="AFV31" s="0"/>
      <c r="AFW31" s="0"/>
      <c r="AFX31" s="0"/>
      <c r="AFY31" s="0"/>
      <c r="AFZ31" s="0"/>
      <c r="AGA31" s="0"/>
      <c r="AGB31" s="0"/>
      <c r="AGC31" s="0"/>
      <c r="AGD31" s="0"/>
      <c r="AGE31" s="0"/>
      <c r="AGF31" s="0"/>
      <c r="AGG31" s="0"/>
      <c r="AGH31" s="0"/>
      <c r="AGI31" s="0"/>
      <c r="AGJ31" s="0"/>
      <c r="AGK31" s="0"/>
      <c r="AGL31" s="0"/>
      <c r="AGM31" s="0"/>
      <c r="AGN31" s="0"/>
      <c r="AGO31" s="0"/>
      <c r="AGP31" s="0"/>
      <c r="AGQ31" s="0"/>
      <c r="AGR31" s="0"/>
      <c r="AGS31" s="0"/>
      <c r="AGT31" s="0"/>
      <c r="AGU31" s="0"/>
      <c r="AGV31" s="0"/>
      <c r="AGW31" s="0"/>
      <c r="AGX31" s="0"/>
      <c r="AGY31" s="0"/>
      <c r="AGZ31" s="0"/>
      <c r="AHA31" s="0"/>
      <c r="AHB31" s="0"/>
      <c r="AHC31" s="0"/>
      <c r="AHD31" s="0"/>
      <c r="AHE31" s="0"/>
      <c r="AHF31" s="0"/>
      <c r="AHG31" s="0"/>
      <c r="AHH31" s="0"/>
      <c r="AHI31" s="0"/>
      <c r="AHJ31" s="0"/>
      <c r="AHK31" s="0"/>
      <c r="AHL31" s="0"/>
      <c r="AHM31" s="0"/>
      <c r="AHN31" s="0"/>
      <c r="AHO31" s="0"/>
      <c r="AHP31" s="0"/>
      <c r="AHQ31" s="0"/>
      <c r="AHR31" s="0"/>
      <c r="AHS31" s="0"/>
      <c r="AHT31" s="0"/>
      <c r="AHU31" s="0"/>
      <c r="AHV31" s="0"/>
      <c r="AHW31" s="0"/>
      <c r="AHX31" s="0"/>
      <c r="AHY31" s="0"/>
      <c r="AHZ31" s="0"/>
      <c r="AIA31" s="0"/>
      <c r="AIB31" s="0"/>
      <c r="AIC31" s="0"/>
      <c r="AID31" s="0"/>
      <c r="AIE31" s="0"/>
      <c r="AIF31" s="0"/>
      <c r="AIG31" s="0"/>
      <c r="AIH31" s="0"/>
      <c r="AII31" s="0"/>
      <c r="AIJ31" s="0"/>
      <c r="AIK31" s="0"/>
      <c r="AIL31" s="0"/>
      <c r="AIM31" s="0"/>
      <c r="AIN31" s="0"/>
      <c r="AIO31" s="0"/>
      <c r="AIP31" s="0"/>
      <c r="AIQ31" s="0"/>
      <c r="AIR31" s="0"/>
      <c r="AIS31" s="0"/>
      <c r="AIT31" s="0"/>
      <c r="AIU31" s="0"/>
      <c r="AIV31" s="0"/>
      <c r="AIW31" s="0"/>
      <c r="AIX31" s="0"/>
      <c r="AIY31" s="0"/>
      <c r="AIZ31" s="0"/>
      <c r="AJA31" s="0"/>
      <c r="AJB31" s="0"/>
      <c r="AJC31" s="0"/>
      <c r="AJD31" s="0"/>
      <c r="AJE31" s="0"/>
      <c r="AJF31" s="0"/>
      <c r="AJG31" s="0"/>
      <c r="AJH31" s="0"/>
      <c r="AJI31" s="0"/>
      <c r="AJJ31" s="0"/>
      <c r="AJK31" s="0"/>
      <c r="AJL31" s="0"/>
      <c r="AJM31" s="0"/>
      <c r="AJN31" s="0"/>
      <c r="AJO31" s="0"/>
      <c r="AJP31" s="0"/>
      <c r="AJQ31" s="0"/>
      <c r="AJR31" s="0"/>
      <c r="AJS31" s="0"/>
      <c r="AJT31" s="0"/>
      <c r="AJU31" s="0"/>
      <c r="AJV31" s="0"/>
      <c r="AJW31" s="0"/>
      <c r="AJX31" s="0"/>
      <c r="AJY31" s="0"/>
      <c r="AJZ31" s="0"/>
      <c r="AKA31" s="0"/>
      <c r="AKB31" s="0"/>
      <c r="AKC31" s="0"/>
      <c r="AKD31" s="0"/>
      <c r="AKE31" s="0"/>
      <c r="AKF31" s="0"/>
      <c r="AKG31" s="0"/>
      <c r="AKH31" s="0"/>
      <c r="AKI31" s="0"/>
      <c r="AKJ31" s="0"/>
      <c r="AKK31" s="0"/>
      <c r="AKL31" s="0"/>
      <c r="AKM31" s="0"/>
      <c r="AKN31" s="0"/>
      <c r="AKO31" s="0"/>
      <c r="AKP31" s="0"/>
      <c r="AKQ31" s="0"/>
      <c r="AKR31" s="0"/>
      <c r="AKS31" s="0"/>
      <c r="AKT31" s="0"/>
      <c r="AKU31" s="0"/>
      <c r="AKV31" s="0"/>
      <c r="AKW31" s="0"/>
      <c r="AKX31" s="0"/>
      <c r="AKY31" s="0"/>
      <c r="AKZ31" s="0"/>
      <c r="ALA31" s="0"/>
      <c r="ALB31" s="0"/>
      <c r="ALC31" s="0"/>
      <c r="ALD31" s="0"/>
      <c r="ALE31" s="0"/>
      <c r="ALF31" s="0"/>
      <c r="ALG31" s="0"/>
      <c r="ALH31" s="0"/>
      <c r="ALI31" s="0"/>
      <c r="ALJ31" s="0"/>
      <c r="ALK31" s="0"/>
      <c r="ALL31" s="0"/>
      <c r="ALM31" s="0"/>
      <c r="ALN31" s="0"/>
      <c r="ALO31" s="0"/>
      <c r="ALP31" s="0"/>
      <c r="ALQ31" s="0"/>
      <c r="ALR31" s="0"/>
      <c r="ALS31" s="0"/>
      <c r="ALT31" s="0"/>
      <c r="ALU31" s="0"/>
      <c r="ALV31" s="0"/>
      <c r="ALW31" s="0"/>
      <c r="ALX31" s="0"/>
      <c r="ALY31" s="0"/>
      <c r="ALZ31" s="0"/>
      <c r="AMA31" s="0"/>
      <c r="AMB31" s="0"/>
      <c r="AMC31" s="0"/>
      <c r="AMD31" s="0"/>
      <c r="AME31" s="0"/>
      <c r="AMF31" s="0"/>
      <c r="AMG31" s="0"/>
      <c r="AMH31" s="0"/>
    </row>
    <row r="32" customFormat="false" ht="15.6" hidden="false" customHeight="true" outlineLevel="0" collapsed="false">
      <c r="A32" s="4" t="s">
        <v>128</v>
      </c>
      <c r="B32" s="5" t="n">
        <v>262915.96</v>
      </c>
      <c r="C32" s="5" t="n">
        <v>132296.77</v>
      </c>
      <c r="D32" s="5" t="n">
        <v>252615.98</v>
      </c>
      <c r="E32" s="5" t="n">
        <v>100337.52</v>
      </c>
      <c r="F32" s="9" t="n">
        <v>29203.2</v>
      </c>
      <c r="G32" s="9" t="n">
        <v>26777.13</v>
      </c>
      <c r="H32" s="6" t="n">
        <f aca="false">SUM(B32:G32)</f>
        <v>804146.56</v>
      </c>
      <c r="I32" s="0"/>
      <c r="J32" s="0"/>
      <c r="K32" s="0"/>
      <c r="L32" s="0"/>
      <c r="M32" s="0"/>
      <c r="N32" s="0"/>
      <c r="O32" s="0"/>
      <c r="P32" s="0"/>
      <c r="Q32" s="0"/>
      <c r="R32" s="0"/>
      <c r="S32" s="0"/>
      <c r="T32" s="0"/>
      <c r="U32" s="0"/>
      <c r="V32" s="0"/>
      <c r="W32" s="0"/>
      <c r="X32" s="0"/>
      <c r="Y32" s="0"/>
      <c r="Z32" s="0"/>
      <c r="AA32" s="0"/>
      <c r="AB32" s="0"/>
      <c r="AC32" s="0"/>
      <c r="AD32" s="0"/>
      <c r="AE32" s="0"/>
      <c r="AF32" s="0"/>
      <c r="AG32" s="0"/>
      <c r="AH32" s="0"/>
      <c r="AI32" s="0"/>
      <c r="AJ32" s="0"/>
      <c r="AK32" s="0"/>
      <c r="AL32" s="0"/>
      <c r="AM32" s="0"/>
      <c r="AN32" s="0"/>
      <c r="AO32" s="0"/>
      <c r="AP32" s="0"/>
      <c r="AQ32" s="0"/>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c r="DM32" s="0"/>
      <c r="DN32" s="0"/>
      <c r="DO32" s="0"/>
      <c r="DP32" s="0"/>
      <c r="DQ32" s="0"/>
      <c r="DR32" s="0"/>
      <c r="DS32" s="0"/>
      <c r="DT32" s="0"/>
      <c r="DU32" s="0"/>
      <c r="DV32" s="0"/>
      <c r="DW32" s="0"/>
      <c r="DX32" s="0"/>
      <c r="DY32" s="0"/>
      <c r="DZ32" s="0"/>
      <c r="EA32" s="0"/>
      <c r="EB32" s="0"/>
      <c r="EC32" s="0"/>
      <c r="ED32" s="0"/>
      <c r="EE32" s="0"/>
      <c r="EF32" s="0"/>
      <c r="EG32" s="0"/>
      <c r="EH32" s="0"/>
      <c r="EI32" s="0"/>
      <c r="EJ32" s="0"/>
      <c r="EK32" s="0"/>
      <c r="EL32" s="0"/>
      <c r="EM32" s="0"/>
      <c r="EN32" s="0"/>
      <c r="EO32" s="0"/>
      <c r="EP32" s="0"/>
      <c r="EQ32" s="0"/>
      <c r="ER32" s="0"/>
      <c r="ES32" s="0"/>
      <c r="ET32" s="0"/>
      <c r="EU32" s="0"/>
      <c r="EV32" s="0"/>
      <c r="EW32" s="0"/>
      <c r="EX32" s="0"/>
      <c r="EY32" s="0"/>
      <c r="EZ32" s="0"/>
      <c r="FA32" s="0"/>
      <c r="FB32" s="0"/>
      <c r="FC32" s="0"/>
      <c r="FD32" s="0"/>
      <c r="FE32" s="0"/>
      <c r="FF32" s="0"/>
      <c r="FG32" s="0"/>
      <c r="FH32" s="0"/>
      <c r="FI32" s="0"/>
      <c r="FJ32" s="0"/>
      <c r="FK32" s="0"/>
      <c r="FL32" s="0"/>
      <c r="FM32" s="0"/>
      <c r="FN32" s="0"/>
      <c r="FO32" s="0"/>
      <c r="FP32" s="0"/>
      <c r="FQ32" s="0"/>
      <c r="FR32" s="0"/>
      <c r="FS32" s="0"/>
      <c r="FT32" s="0"/>
      <c r="FU32" s="0"/>
      <c r="FV32" s="0"/>
      <c r="FW32" s="0"/>
      <c r="FX32" s="0"/>
      <c r="FY32" s="0"/>
      <c r="FZ32" s="0"/>
      <c r="GA32" s="0"/>
      <c r="GB32" s="0"/>
      <c r="GC32" s="0"/>
      <c r="GD32" s="0"/>
      <c r="GE32" s="0"/>
      <c r="GF32" s="0"/>
      <c r="GG32" s="0"/>
      <c r="GH32" s="0"/>
      <c r="GI32" s="0"/>
      <c r="GJ32" s="0"/>
      <c r="GK32" s="0"/>
      <c r="GL32" s="0"/>
      <c r="GM32" s="0"/>
      <c r="GN32" s="0"/>
      <c r="GO32" s="0"/>
      <c r="GP32" s="0"/>
      <c r="GQ32" s="0"/>
      <c r="GR32" s="0"/>
      <c r="GS32" s="0"/>
      <c r="GT32" s="0"/>
      <c r="GU32" s="0"/>
      <c r="GV32" s="0"/>
      <c r="GW32" s="0"/>
      <c r="GX32" s="0"/>
      <c r="GY32" s="0"/>
      <c r="GZ32" s="0"/>
      <c r="HA32" s="0"/>
      <c r="HB32" s="0"/>
      <c r="HC32" s="0"/>
      <c r="HD32" s="0"/>
      <c r="HE32" s="0"/>
      <c r="HF32" s="0"/>
      <c r="HG32" s="0"/>
      <c r="HH32" s="0"/>
      <c r="HI32" s="0"/>
      <c r="HJ32" s="0"/>
      <c r="HK32" s="0"/>
      <c r="HL32" s="0"/>
      <c r="HM32" s="0"/>
      <c r="HN32" s="0"/>
      <c r="HO32" s="0"/>
      <c r="HP32" s="0"/>
      <c r="HQ32" s="0"/>
      <c r="HR32" s="0"/>
      <c r="HS32" s="0"/>
      <c r="HT32" s="0"/>
      <c r="HU32" s="0"/>
      <c r="HV32" s="0"/>
      <c r="HW32" s="0"/>
      <c r="HX32" s="0"/>
      <c r="HY32" s="0"/>
      <c r="HZ32" s="0"/>
      <c r="IA32" s="0"/>
      <c r="IB32" s="0"/>
      <c r="IC32" s="0"/>
      <c r="ID32" s="0"/>
      <c r="IE32" s="0"/>
      <c r="IF32" s="0"/>
      <c r="IG32" s="0"/>
      <c r="IH32" s="0"/>
      <c r="II32" s="0"/>
      <c r="IJ32" s="0"/>
      <c r="IK32" s="0"/>
      <c r="IL32" s="0"/>
      <c r="IM32" s="0"/>
      <c r="IN32" s="0"/>
      <c r="IO32" s="0"/>
      <c r="IP32" s="0"/>
      <c r="IQ32" s="0"/>
      <c r="IR32" s="0"/>
      <c r="IS32" s="0"/>
      <c r="IT32" s="0"/>
      <c r="IU32" s="0"/>
      <c r="IV32" s="0"/>
      <c r="IW32" s="0"/>
      <c r="IX32" s="0"/>
      <c r="IY32" s="0"/>
      <c r="IZ32" s="0"/>
      <c r="JA32" s="0"/>
      <c r="JB32" s="0"/>
      <c r="JC32" s="0"/>
      <c r="JD32" s="0"/>
      <c r="JE32" s="0"/>
      <c r="JF32" s="0"/>
      <c r="JG32" s="0"/>
      <c r="JH32" s="0"/>
      <c r="JI32" s="0"/>
      <c r="JJ32" s="0"/>
      <c r="JK32" s="0"/>
      <c r="JL32" s="0"/>
      <c r="JM32" s="0"/>
      <c r="JN32" s="0"/>
      <c r="JO32" s="0"/>
      <c r="JP32" s="0"/>
      <c r="JQ32" s="0"/>
      <c r="JR32" s="0"/>
      <c r="JS32" s="0"/>
      <c r="JT32" s="0"/>
      <c r="JU32" s="0"/>
      <c r="JV32" s="0"/>
      <c r="JW32" s="0"/>
      <c r="JX32" s="0"/>
      <c r="JY32" s="0"/>
      <c r="JZ32" s="0"/>
      <c r="KA32" s="0"/>
      <c r="KB32" s="0"/>
      <c r="KC32" s="0"/>
      <c r="KD32" s="0"/>
      <c r="KE32" s="0"/>
      <c r="KF32" s="0"/>
      <c r="KG32" s="0"/>
      <c r="KH32" s="0"/>
      <c r="KI32" s="0"/>
      <c r="KJ32" s="0"/>
      <c r="KK32" s="0"/>
      <c r="KL32" s="0"/>
      <c r="KM32" s="0"/>
      <c r="KN32" s="0"/>
      <c r="KO32" s="0"/>
      <c r="KP32" s="0"/>
      <c r="KQ32" s="0"/>
      <c r="KR32" s="0"/>
      <c r="KS32" s="0"/>
      <c r="KT32" s="0"/>
      <c r="KU32" s="0"/>
      <c r="KV32" s="0"/>
      <c r="KW32" s="0"/>
      <c r="KX32" s="0"/>
      <c r="KY32" s="0"/>
      <c r="KZ32" s="0"/>
      <c r="LA32" s="0"/>
      <c r="LB32" s="0"/>
      <c r="LC32" s="0"/>
      <c r="LD32" s="0"/>
      <c r="LE32" s="0"/>
      <c r="LF32" s="0"/>
      <c r="LG32" s="0"/>
      <c r="LH32" s="0"/>
      <c r="LI32" s="0"/>
      <c r="LJ32" s="0"/>
      <c r="LK32" s="0"/>
      <c r="LL32" s="0"/>
      <c r="LM32" s="0"/>
      <c r="LN32" s="0"/>
      <c r="LO32" s="0"/>
      <c r="LP32" s="0"/>
      <c r="LQ32" s="0"/>
      <c r="LR32" s="0"/>
      <c r="LS32" s="0"/>
      <c r="LT32" s="0"/>
      <c r="LU32" s="0"/>
      <c r="LV32" s="0"/>
      <c r="LW32" s="0"/>
      <c r="LX32" s="0"/>
      <c r="LY32" s="0"/>
      <c r="LZ32" s="0"/>
      <c r="MA32" s="0"/>
      <c r="MB32" s="0"/>
      <c r="MC32" s="0"/>
      <c r="MD32" s="0"/>
      <c r="ME32" s="0"/>
      <c r="MF32" s="0"/>
      <c r="MG32" s="0"/>
      <c r="MH32" s="0"/>
      <c r="MI32" s="0"/>
      <c r="MJ32" s="0"/>
      <c r="MK32" s="0"/>
      <c r="ML32" s="0"/>
      <c r="MM32" s="0"/>
      <c r="MN32" s="0"/>
      <c r="MO32" s="0"/>
      <c r="MP32" s="0"/>
      <c r="MQ32" s="0"/>
      <c r="MR32" s="0"/>
      <c r="MS32" s="0"/>
      <c r="MT32" s="0"/>
      <c r="MU32" s="0"/>
      <c r="MV32" s="0"/>
      <c r="MW32" s="0"/>
      <c r="MX32" s="0"/>
      <c r="MY32" s="0"/>
      <c r="MZ32" s="0"/>
      <c r="NA32" s="0"/>
      <c r="NB32" s="0"/>
      <c r="NC32" s="0"/>
      <c r="ND32" s="0"/>
      <c r="NE32" s="0"/>
      <c r="NF32" s="0"/>
      <c r="NG32" s="0"/>
      <c r="NH32" s="0"/>
      <c r="NI32" s="0"/>
      <c r="NJ32" s="0"/>
      <c r="NK32" s="0"/>
      <c r="NL32" s="0"/>
      <c r="NM32" s="0"/>
      <c r="NN32" s="0"/>
      <c r="NO32" s="0"/>
      <c r="NP32" s="0"/>
      <c r="NQ32" s="0"/>
      <c r="NR32" s="0"/>
      <c r="NS32" s="0"/>
      <c r="NT32" s="0"/>
      <c r="NU32" s="0"/>
      <c r="NV32" s="0"/>
      <c r="NW32" s="0"/>
      <c r="NX32" s="0"/>
      <c r="NY32" s="0"/>
      <c r="NZ32" s="0"/>
      <c r="OA32" s="0"/>
      <c r="OB32" s="0"/>
      <c r="OC32" s="0"/>
      <c r="OD32" s="0"/>
      <c r="OE32" s="0"/>
      <c r="OF32" s="0"/>
      <c r="OG32" s="0"/>
      <c r="OH32" s="0"/>
      <c r="OI32" s="0"/>
      <c r="OJ32" s="0"/>
      <c r="OK32" s="0"/>
      <c r="OL32" s="0"/>
      <c r="OM32" s="0"/>
      <c r="ON32" s="0"/>
      <c r="OO32" s="0"/>
      <c r="OP32" s="0"/>
      <c r="OQ32" s="0"/>
      <c r="OR32" s="0"/>
      <c r="OS32" s="0"/>
      <c r="OT32" s="0"/>
      <c r="OU32" s="0"/>
      <c r="OV32" s="0"/>
      <c r="OW32" s="0"/>
      <c r="OX32" s="0"/>
      <c r="OY32" s="0"/>
      <c r="OZ32" s="0"/>
      <c r="PA32" s="0"/>
      <c r="PB32" s="0"/>
      <c r="PC32" s="0"/>
      <c r="PD32" s="0"/>
      <c r="PE32" s="0"/>
      <c r="PF32" s="0"/>
      <c r="PG32" s="0"/>
      <c r="PH32" s="0"/>
      <c r="PI32" s="0"/>
      <c r="PJ32" s="0"/>
      <c r="PK32" s="0"/>
      <c r="PL32" s="0"/>
      <c r="PM32" s="0"/>
      <c r="PN32" s="0"/>
      <c r="PO32" s="0"/>
      <c r="PP32" s="0"/>
      <c r="PQ32" s="0"/>
      <c r="PR32" s="0"/>
      <c r="PS32" s="0"/>
      <c r="PT32" s="0"/>
      <c r="PU32" s="0"/>
      <c r="PV32" s="0"/>
      <c r="PW32" s="0"/>
      <c r="PX32" s="0"/>
      <c r="PY32" s="0"/>
      <c r="PZ32" s="0"/>
      <c r="QA32" s="0"/>
      <c r="QB32" s="0"/>
      <c r="QC32" s="0"/>
      <c r="QD32" s="0"/>
      <c r="QE32" s="0"/>
      <c r="QF32" s="0"/>
      <c r="QG32" s="0"/>
      <c r="QH32" s="0"/>
      <c r="QI32" s="0"/>
      <c r="QJ32" s="0"/>
      <c r="QK32" s="0"/>
      <c r="QL32" s="0"/>
      <c r="QM32" s="0"/>
      <c r="QN32" s="0"/>
      <c r="QO32" s="0"/>
      <c r="QP32" s="0"/>
      <c r="QQ32" s="0"/>
      <c r="QR32" s="0"/>
      <c r="QS32" s="0"/>
      <c r="QT32" s="0"/>
      <c r="QU32" s="0"/>
      <c r="QV32" s="0"/>
      <c r="QW32" s="0"/>
      <c r="QX32" s="0"/>
      <c r="QY32" s="0"/>
      <c r="QZ32" s="0"/>
      <c r="RA32" s="0"/>
      <c r="RB32" s="0"/>
      <c r="RC32" s="0"/>
      <c r="RD32" s="0"/>
      <c r="RE32" s="0"/>
      <c r="RF32" s="0"/>
      <c r="RG32" s="0"/>
      <c r="RH32" s="0"/>
      <c r="RI32" s="0"/>
      <c r="RJ32" s="0"/>
      <c r="RK32" s="0"/>
      <c r="RL32" s="0"/>
      <c r="RM32" s="0"/>
      <c r="RN32" s="0"/>
      <c r="RO32" s="0"/>
      <c r="RP32" s="0"/>
      <c r="RQ32" s="0"/>
      <c r="RR32" s="0"/>
      <c r="RS32" s="0"/>
      <c r="RT32" s="0"/>
      <c r="RU32" s="0"/>
      <c r="RV32" s="0"/>
      <c r="RW32" s="0"/>
      <c r="RX32" s="0"/>
      <c r="RY32" s="0"/>
      <c r="RZ32" s="0"/>
      <c r="SA32" s="0"/>
      <c r="SB32" s="0"/>
      <c r="SC32" s="0"/>
      <c r="SD32" s="0"/>
      <c r="SE32" s="0"/>
      <c r="SF32" s="0"/>
      <c r="SG32" s="0"/>
      <c r="SH32" s="0"/>
      <c r="SI32" s="0"/>
      <c r="SJ32" s="0"/>
      <c r="SK32" s="0"/>
      <c r="SL32" s="0"/>
      <c r="SM32" s="0"/>
      <c r="SN32" s="0"/>
      <c r="SO32" s="0"/>
      <c r="SP32" s="0"/>
      <c r="SQ32" s="0"/>
      <c r="SR32" s="0"/>
      <c r="SS32" s="0"/>
      <c r="ST32" s="0"/>
      <c r="SU32" s="0"/>
      <c r="SV32" s="0"/>
      <c r="SW32" s="0"/>
      <c r="SX32" s="0"/>
      <c r="SY32" s="0"/>
      <c r="SZ32" s="0"/>
      <c r="TA32" s="0"/>
      <c r="TB32" s="0"/>
      <c r="TC32" s="0"/>
      <c r="TD32" s="0"/>
      <c r="TE32" s="0"/>
      <c r="TF32" s="0"/>
      <c r="TG32" s="0"/>
      <c r="TH32" s="0"/>
      <c r="TI32" s="0"/>
      <c r="TJ32" s="0"/>
      <c r="TK32" s="0"/>
      <c r="TL32" s="0"/>
      <c r="TM32" s="0"/>
      <c r="TN32" s="0"/>
      <c r="TO32" s="0"/>
      <c r="TP32" s="0"/>
      <c r="TQ32" s="0"/>
      <c r="TR32" s="0"/>
      <c r="TS32" s="0"/>
      <c r="TT32" s="0"/>
      <c r="TU32" s="0"/>
      <c r="TV32" s="0"/>
      <c r="TW32" s="0"/>
      <c r="TX32" s="0"/>
      <c r="TY32" s="0"/>
      <c r="TZ32" s="0"/>
      <c r="UA32" s="0"/>
      <c r="UB32" s="0"/>
      <c r="UC32" s="0"/>
      <c r="UD32" s="0"/>
      <c r="UE32" s="0"/>
      <c r="UF32" s="0"/>
      <c r="UG32" s="0"/>
      <c r="UH32" s="0"/>
      <c r="UI32" s="0"/>
      <c r="UJ32" s="0"/>
      <c r="UK32" s="0"/>
      <c r="UL32" s="0"/>
      <c r="UM32" s="0"/>
      <c r="UN32" s="0"/>
      <c r="UO32" s="0"/>
      <c r="UP32" s="0"/>
      <c r="UQ32" s="0"/>
      <c r="UR32" s="0"/>
      <c r="US32" s="0"/>
      <c r="UT32" s="0"/>
      <c r="UU32" s="0"/>
      <c r="UV32" s="0"/>
      <c r="UW32" s="0"/>
      <c r="UX32" s="0"/>
      <c r="UY32" s="0"/>
      <c r="UZ32" s="0"/>
      <c r="VA32" s="0"/>
      <c r="VB32" s="0"/>
      <c r="VC32" s="0"/>
      <c r="VD32" s="0"/>
      <c r="VE32" s="0"/>
      <c r="VF32" s="0"/>
      <c r="VG32" s="0"/>
      <c r="VH32" s="0"/>
      <c r="VI32" s="0"/>
      <c r="VJ32" s="0"/>
      <c r="VK32" s="0"/>
      <c r="VL32" s="0"/>
      <c r="VM32" s="0"/>
      <c r="VN32" s="0"/>
      <c r="VO32" s="0"/>
      <c r="VP32" s="0"/>
      <c r="VQ32" s="0"/>
      <c r="VR32" s="0"/>
      <c r="VS32" s="0"/>
      <c r="VT32" s="0"/>
      <c r="VU32" s="0"/>
      <c r="VV32" s="0"/>
      <c r="VW32" s="0"/>
      <c r="VX32" s="0"/>
      <c r="VY32" s="0"/>
      <c r="VZ32" s="0"/>
      <c r="WA32" s="0"/>
      <c r="WB32" s="0"/>
      <c r="WC32" s="0"/>
      <c r="WD32" s="0"/>
      <c r="WE32" s="0"/>
      <c r="WF32" s="0"/>
      <c r="WG32" s="0"/>
      <c r="WH32" s="0"/>
      <c r="WI32" s="0"/>
      <c r="WJ32" s="0"/>
      <c r="WK32" s="0"/>
      <c r="WL32" s="0"/>
      <c r="WM32" s="0"/>
      <c r="WN32" s="0"/>
      <c r="WO32" s="0"/>
      <c r="WP32" s="0"/>
      <c r="WQ32" s="0"/>
      <c r="WR32" s="0"/>
      <c r="WS32" s="0"/>
      <c r="WT32" s="0"/>
      <c r="WU32" s="0"/>
      <c r="WV32" s="0"/>
      <c r="WW32" s="0"/>
      <c r="WX32" s="0"/>
      <c r="WY32" s="0"/>
      <c r="WZ32" s="0"/>
      <c r="XA32" s="0"/>
      <c r="XB32" s="0"/>
      <c r="XC32" s="0"/>
      <c r="XD32" s="0"/>
      <c r="XE32" s="0"/>
      <c r="XF32" s="0"/>
      <c r="XG32" s="0"/>
      <c r="XH32" s="0"/>
      <c r="XI32" s="0"/>
      <c r="XJ32" s="0"/>
      <c r="XK32" s="0"/>
      <c r="XL32" s="0"/>
      <c r="XM32" s="0"/>
      <c r="XN32" s="0"/>
      <c r="XO32" s="0"/>
      <c r="XP32" s="0"/>
      <c r="XQ32" s="0"/>
      <c r="XR32" s="0"/>
      <c r="XS32" s="0"/>
      <c r="XT32" s="0"/>
      <c r="XU32" s="0"/>
      <c r="XV32" s="0"/>
      <c r="XW32" s="0"/>
      <c r="XX32" s="0"/>
      <c r="XY32" s="0"/>
      <c r="XZ32" s="0"/>
      <c r="YA32" s="0"/>
      <c r="YB32" s="0"/>
      <c r="YC32" s="0"/>
      <c r="YD32" s="0"/>
      <c r="YE32" s="0"/>
      <c r="YF32" s="0"/>
      <c r="YG32" s="0"/>
      <c r="YH32" s="0"/>
      <c r="YI32" s="0"/>
      <c r="YJ32" s="0"/>
      <c r="YK32" s="0"/>
      <c r="YL32" s="0"/>
      <c r="YM32" s="0"/>
      <c r="YN32" s="0"/>
      <c r="YO32" s="0"/>
      <c r="YP32" s="0"/>
      <c r="YQ32" s="0"/>
      <c r="YR32" s="0"/>
      <c r="YS32" s="0"/>
      <c r="YT32" s="0"/>
      <c r="YU32" s="0"/>
      <c r="YV32" s="0"/>
      <c r="YW32" s="0"/>
      <c r="YX32" s="0"/>
      <c r="YY32" s="0"/>
      <c r="YZ32" s="0"/>
      <c r="ZA32" s="0"/>
      <c r="ZB32" s="0"/>
      <c r="ZC32" s="0"/>
      <c r="ZD32" s="0"/>
      <c r="ZE32" s="0"/>
      <c r="ZF32" s="0"/>
      <c r="ZG32" s="0"/>
      <c r="ZH32" s="0"/>
      <c r="ZI32" s="0"/>
      <c r="ZJ32" s="0"/>
      <c r="ZK32" s="0"/>
      <c r="ZL32" s="0"/>
      <c r="ZM32" s="0"/>
      <c r="ZN32" s="0"/>
      <c r="ZO32" s="0"/>
      <c r="ZP32" s="0"/>
      <c r="ZQ32" s="0"/>
      <c r="ZR32" s="0"/>
      <c r="ZS32" s="0"/>
      <c r="ZT32" s="0"/>
      <c r="ZU32" s="0"/>
      <c r="ZV32" s="0"/>
      <c r="ZW32" s="0"/>
      <c r="ZX32" s="0"/>
      <c r="ZY32" s="0"/>
      <c r="ZZ32" s="0"/>
      <c r="AAA32" s="0"/>
      <c r="AAB32" s="0"/>
      <c r="AAC32" s="0"/>
      <c r="AAD32" s="0"/>
      <c r="AAE32" s="0"/>
      <c r="AAF32" s="0"/>
      <c r="AAG32" s="0"/>
      <c r="AAH32" s="0"/>
      <c r="AAI32" s="0"/>
      <c r="AAJ32" s="0"/>
      <c r="AAK32" s="0"/>
      <c r="AAL32" s="0"/>
      <c r="AAM32" s="0"/>
      <c r="AAN32" s="0"/>
      <c r="AAO32" s="0"/>
      <c r="AAP32" s="0"/>
      <c r="AAQ32" s="0"/>
      <c r="AAR32" s="0"/>
      <c r="AAS32" s="0"/>
      <c r="AAT32" s="0"/>
      <c r="AAU32" s="0"/>
      <c r="AAV32" s="0"/>
      <c r="AAW32" s="0"/>
      <c r="AAX32" s="0"/>
      <c r="AAY32" s="0"/>
      <c r="AAZ32" s="0"/>
      <c r="ABA32" s="0"/>
      <c r="ABB32" s="0"/>
      <c r="ABC32" s="0"/>
      <c r="ABD32" s="0"/>
      <c r="ABE32" s="0"/>
      <c r="ABF32" s="0"/>
      <c r="ABG32" s="0"/>
      <c r="ABH32" s="0"/>
      <c r="ABI32" s="0"/>
      <c r="ABJ32" s="0"/>
      <c r="ABK32" s="0"/>
      <c r="ABL32" s="0"/>
      <c r="ABM32" s="0"/>
      <c r="ABN32" s="0"/>
      <c r="ABO32" s="0"/>
      <c r="ABP32" s="0"/>
      <c r="ABQ32" s="0"/>
      <c r="ABR32" s="0"/>
      <c r="ABS32" s="0"/>
      <c r="ABT32" s="0"/>
      <c r="ABU32" s="0"/>
      <c r="ABV32" s="0"/>
      <c r="ABW32" s="0"/>
      <c r="ABX32" s="0"/>
      <c r="ABY32" s="0"/>
      <c r="ABZ32" s="0"/>
      <c r="ACA32" s="0"/>
      <c r="ACB32" s="0"/>
      <c r="ACC32" s="0"/>
      <c r="ACD32" s="0"/>
      <c r="ACE32" s="0"/>
      <c r="ACF32" s="0"/>
      <c r="ACG32" s="0"/>
      <c r="ACH32" s="0"/>
      <c r="ACI32" s="0"/>
      <c r="ACJ32" s="0"/>
      <c r="ACK32" s="0"/>
      <c r="ACL32" s="0"/>
      <c r="ACM32" s="0"/>
      <c r="ACN32" s="0"/>
      <c r="ACO32" s="0"/>
      <c r="ACP32" s="0"/>
      <c r="ACQ32" s="0"/>
      <c r="ACR32" s="0"/>
      <c r="ACS32" s="0"/>
      <c r="ACT32" s="0"/>
      <c r="ACU32" s="0"/>
      <c r="ACV32" s="0"/>
      <c r="ACW32" s="0"/>
      <c r="ACX32" s="0"/>
      <c r="ACY32" s="0"/>
      <c r="ACZ32" s="0"/>
      <c r="ADA32" s="0"/>
      <c r="ADB32" s="0"/>
      <c r="ADC32" s="0"/>
      <c r="ADD32" s="0"/>
      <c r="ADE32" s="0"/>
      <c r="ADF32" s="0"/>
      <c r="ADG32" s="0"/>
      <c r="ADH32" s="0"/>
      <c r="ADI32" s="0"/>
      <c r="ADJ32" s="0"/>
      <c r="ADK32" s="0"/>
      <c r="ADL32" s="0"/>
      <c r="ADM32" s="0"/>
      <c r="ADN32" s="0"/>
      <c r="ADO32" s="0"/>
      <c r="ADP32" s="0"/>
      <c r="ADQ32" s="0"/>
      <c r="ADR32" s="0"/>
      <c r="ADS32" s="0"/>
      <c r="ADT32" s="0"/>
      <c r="ADU32" s="0"/>
      <c r="ADV32" s="0"/>
      <c r="ADW32" s="0"/>
      <c r="ADX32" s="0"/>
      <c r="ADY32" s="0"/>
      <c r="ADZ32" s="0"/>
      <c r="AEA32" s="0"/>
      <c r="AEB32" s="0"/>
      <c r="AEC32" s="0"/>
      <c r="AED32" s="0"/>
      <c r="AEE32" s="0"/>
      <c r="AEF32" s="0"/>
      <c r="AEG32" s="0"/>
      <c r="AEH32" s="0"/>
      <c r="AEI32" s="0"/>
      <c r="AEJ32" s="0"/>
      <c r="AEK32" s="0"/>
      <c r="AEL32" s="0"/>
      <c r="AEM32" s="0"/>
      <c r="AEN32" s="0"/>
      <c r="AEO32" s="0"/>
      <c r="AEP32" s="0"/>
      <c r="AEQ32" s="0"/>
      <c r="AER32" s="0"/>
      <c r="AES32" s="0"/>
      <c r="AET32" s="0"/>
      <c r="AEU32" s="0"/>
      <c r="AEV32" s="0"/>
      <c r="AEW32" s="0"/>
      <c r="AEX32" s="0"/>
      <c r="AEY32" s="0"/>
      <c r="AEZ32" s="0"/>
      <c r="AFA32" s="0"/>
      <c r="AFB32" s="0"/>
      <c r="AFC32" s="0"/>
      <c r="AFD32" s="0"/>
      <c r="AFE32" s="0"/>
      <c r="AFF32" s="0"/>
      <c r="AFG32" s="0"/>
      <c r="AFH32" s="0"/>
      <c r="AFI32" s="0"/>
      <c r="AFJ32" s="0"/>
      <c r="AFK32" s="0"/>
      <c r="AFL32" s="0"/>
      <c r="AFM32" s="0"/>
      <c r="AFN32" s="0"/>
      <c r="AFO32" s="0"/>
      <c r="AFP32" s="0"/>
      <c r="AFQ32" s="0"/>
      <c r="AFR32" s="0"/>
      <c r="AFS32" s="0"/>
      <c r="AFT32" s="0"/>
      <c r="AFU32" s="0"/>
      <c r="AFV32" s="0"/>
      <c r="AFW32" s="0"/>
      <c r="AFX32" s="0"/>
      <c r="AFY32" s="0"/>
      <c r="AFZ32" s="0"/>
      <c r="AGA32" s="0"/>
      <c r="AGB32" s="0"/>
      <c r="AGC32" s="0"/>
      <c r="AGD32" s="0"/>
      <c r="AGE32" s="0"/>
      <c r="AGF32" s="0"/>
      <c r="AGG32" s="0"/>
      <c r="AGH32" s="0"/>
      <c r="AGI32" s="0"/>
      <c r="AGJ32" s="0"/>
      <c r="AGK32" s="0"/>
      <c r="AGL32" s="0"/>
      <c r="AGM32" s="0"/>
      <c r="AGN32" s="0"/>
      <c r="AGO32" s="0"/>
      <c r="AGP32" s="0"/>
      <c r="AGQ32" s="0"/>
      <c r="AGR32" s="0"/>
      <c r="AGS32" s="0"/>
      <c r="AGT32" s="0"/>
      <c r="AGU32" s="0"/>
      <c r="AGV32" s="0"/>
      <c r="AGW32" s="0"/>
      <c r="AGX32" s="0"/>
      <c r="AGY32" s="0"/>
      <c r="AGZ32" s="0"/>
      <c r="AHA32" s="0"/>
      <c r="AHB32" s="0"/>
      <c r="AHC32" s="0"/>
      <c r="AHD32" s="0"/>
      <c r="AHE32" s="0"/>
      <c r="AHF32" s="0"/>
      <c r="AHG32" s="0"/>
      <c r="AHH32" s="0"/>
      <c r="AHI32" s="0"/>
      <c r="AHJ32" s="0"/>
      <c r="AHK32" s="0"/>
      <c r="AHL32" s="0"/>
      <c r="AHM32" s="0"/>
      <c r="AHN32" s="0"/>
      <c r="AHO32" s="0"/>
      <c r="AHP32" s="0"/>
      <c r="AHQ32" s="0"/>
      <c r="AHR32" s="0"/>
      <c r="AHS32" s="0"/>
      <c r="AHT32" s="0"/>
      <c r="AHU32" s="0"/>
      <c r="AHV32" s="0"/>
      <c r="AHW32" s="0"/>
      <c r="AHX32" s="0"/>
      <c r="AHY32" s="0"/>
      <c r="AHZ32" s="0"/>
      <c r="AIA32" s="0"/>
      <c r="AIB32" s="0"/>
      <c r="AIC32" s="0"/>
      <c r="AID32" s="0"/>
      <c r="AIE32" s="0"/>
      <c r="AIF32" s="0"/>
      <c r="AIG32" s="0"/>
      <c r="AIH32" s="0"/>
      <c r="AII32" s="0"/>
      <c r="AIJ32" s="0"/>
      <c r="AIK32" s="0"/>
      <c r="AIL32" s="0"/>
      <c r="AIM32" s="0"/>
      <c r="AIN32" s="0"/>
      <c r="AIO32" s="0"/>
      <c r="AIP32" s="0"/>
      <c r="AIQ32" s="0"/>
      <c r="AIR32" s="0"/>
      <c r="AIS32" s="0"/>
      <c r="AIT32" s="0"/>
      <c r="AIU32" s="0"/>
      <c r="AIV32" s="0"/>
      <c r="AIW32" s="0"/>
      <c r="AIX32" s="0"/>
      <c r="AIY32" s="0"/>
      <c r="AIZ32" s="0"/>
      <c r="AJA32" s="0"/>
      <c r="AJB32" s="0"/>
      <c r="AJC32" s="0"/>
      <c r="AJD32" s="0"/>
      <c r="AJE32" s="0"/>
      <c r="AJF32" s="0"/>
      <c r="AJG32" s="0"/>
      <c r="AJH32" s="0"/>
      <c r="AJI32" s="0"/>
      <c r="AJJ32" s="0"/>
      <c r="AJK32" s="0"/>
      <c r="AJL32" s="0"/>
      <c r="AJM32" s="0"/>
      <c r="AJN32" s="0"/>
      <c r="AJO32" s="0"/>
      <c r="AJP32" s="0"/>
      <c r="AJQ32" s="0"/>
      <c r="AJR32" s="0"/>
      <c r="AJS32" s="0"/>
      <c r="AJT32" s="0"/>
      <c r="AJU32" s="0"/>
      <c r="AJV32" s="0"/>
      <c r="AJW32" s="0"/>
      <c r="AJX32" s="0"/>
      <c r="AJY32" s="0"/>
      <c r="AJZ32" s="0"/>
      <c r="AKA32" s="0"/>
      <c r="AKB32" s="0"/>
      <c r="AKC32" s="0"/>
      <c r="AKD32" s="0"/>
      <c r="AKE32" s="0"/>
      <c r="AKF32" s="0"/>
      <c r="AKG32" s="0"/>
      <c r="AKH32" s="0"/>
      <c r="AKI32" s="0"/>
      <c r="AKJ32" s="0"/>
      <c r="AKK32" s="0"/>
      <c r="AKL32" s="0"/>
      <c r="AKM32" s="0"/>
      <c r="AKN32" s="0"/>
      <c r="AKO32" s="0"/>
      <c r="AKP32" s="0"/>
      <c r="AKQ32" s="0"/>
      <c r="AKR32" s="0"/>
      <c r="AKS32" s="0"/>
      <c r="AKT32" s="0"/>
      <c r="AKU32" s="0"/>
      <c r="AKV32" s="0"/>
      <c r="AKW32" s="0"/>
      <c r="AKX32" s="0"/>
      <c r="AKY32" s="0"/>
      <c r="AKZ32" s="0"/>
      <c r="ALA32" s="0"/>
      <c r="ALB32" s="0"/>
      <c r="ALC32" s="0"/>
      <c r="ALD32" s="0"/>
      <c r="ALE32" s="0"/>
      <c r="ALF32" s="0"/>
      <c r="ALG32" s="0"/>
      <c r="ALH32" s="0"/>
      <c r="ALI32" s="0"/>
      <c r="ALJ32" s="0"/>
      <c r="ALK32" s="0"/>
      <c r="ALL32" s="0"/>
      <c r="ALM32" s="0"/>
      <c r="ALN32" s="0"/>
      <c r="ALO32" s="0"/>
      <c r="ALP32" s="0"/>
      <c r="ALQ32" s="0"/>
      <c r="ALR32" s="0"/>
      <c r="ALS32" s="0"/>
      <c r="ALT32" s="0"/>
      <c r="ALU32" s="0"/>
      <c r="ALV32" s="0"/>
      <c r="ALW32" s="0"/>
      <c r="ALX32" s="0"/>
      <c r="ALY32" s="0"/>
      <c r="ALZ32" s="0"/>
      <c r="AMA32" s="0"/>
      <c r="AMB32" s="0"/>
      <c r="AMC32" s="0"/>
      <c r="AMD32" s="0"/>
      <c r="AME32" s="0"/>
      <c r="AMF32" s="0"/>
      <c r="AMG32" s="0"/>
      <c r="AMH32" s="0"/>
    </row>
    <row r="33" customFormat="false" ht="15.6" hidden="false" customHeight="true" outlineLevel="0" collapsed="false">
      <c r="A33" s="4" t="s">
        <v>131</v>
      </c>
      <c r="B33" s="5" t="n">
        <v>325283.72</v>
      </c>
      <c r="C33" s="6" t="n">
        <v>219670.22</v>
      </c>
      <c r="D33" s="5" t="n">
        <v>247789.9</v>
      </c>
      <c r="E33" s="5" t="n">
        <v>115892.37</v>
      </c>
      <c r="F33" s="5" t="n">
        <v>23825.21</v>
      </c>
      <c r="G33" s="5" t="n">
        <v>48210.44</v>
      </c>
      <c r="H33" s="6" t="n">
        <f aca="false">SUM(B33:G33)</f>
        <v>980671.86</v>
      </c>
      <c r="I33" s="0"/>
      <c r="J33" s="0"/>
      <c r="K33" s="0"/>
      <c r="L33" s="0"/>
      <c r="M33" s="0"/>
      <c r="N33" s="0"/>
      <c r="O33" s="0"/>
      <c r="P33" s="0"/>
      <c r="Q33" s="0"/>
      <c r="R33" s="0"/>
      <c r="S33" s="0"/>
      <c r="T33" s="0"/>
      <c r="U33" s="0"/>
      <c r="V33" s="0"/>
      <c r="W33" s="0"/>
      <c r="X33" s="0"/>
      <c r="Y33" s="0"/>
      <c r="Z33" s="0"/>
      <c r="AA33" s="0"/>
      <c r="AB33" s="0"/>
      <c r="AC33" s="0"/>
      <c r="AD33" s="0"/>
      <c r="AE33" s="0"/>
      <c r="AF33" s="0"/>
      <c r="AG33" s="0"/>
      <c r="AH33" s="0"/>
      <c r="AI33" s="0"/>
      <c r="AJ33" s="0"/>
      <c r="AK33" s="0"/>
      <c r="AL33" s="0"/>
      <c r="AM33" s="0"/>
      <c r="AN33" s="0"/>
      <c r="AO33" s="0"/>
      <c r="AP33" s="0"/>
      <c r="AQ33" s="0"/>
      <c r="AR33" s="0"/>
      <c r="AS33" s="0"/>
      <c r="AT33" s="0"/>
      <c r="AU33" s="0"/>
      <c r="AV33" s="0"/>
      <c r="AW33" s="0"/>
      <c r="AX33" s="0"/>
      <c r="AY33" s="0"/>
      <c r="AZ33" s="0"/>
      <c r="BA33" s="0"/>
      <c r="BB33" s="0"/>
      <c r="BC33" s="0"/>
      <c r="BD33" s="0"/>
      <c r="BE33" s="0"/>
      <c r="BF33" s="0"/>
      <c r="BG33" s="0"/>
      <c r="BH33" s="0"/>
      <c r="BI33" s="0"/>
      <c r="BJ33" s="0"/>
      <c r="BK33" s="0"/>
      <c r="BL33" s="0"/>
      <c r="BM33" s="0"/>
      <c r="BN33" s="0"/>
      <c r="BO33" s="0"/>
      <c r="BP33" s="0"/>
      <c r="BQ33" s="0"/>
      <c r="BR33" s="0"/>
      <c r="BS33" s="0"/>
      <c r="BT33" s="0"/>
      <c r="BU33" s="0"/>
      <c r="BV33" s="0"/>
      <c r="BW33" s="0"/>
      <c r="BX33" s="0"/>
      <c r="BY33" s="0"/>
      <c r="BZ33" s="0"/>
      <c r="CA33" s="0"/>
      <c r="CB33" s="0"/>
      <c r="CC33" s="0"/>
      <c r="CD33" s="0"/>
      <c r="CE33" s="0"/>
      <c r="CF33" s="0"/>
      <c r="CG33" s="0"/>
      <c r="CH33" s="0"/>
      <c r="CI33" s="0"/>
      <c r="CJ33" s="0"/>
      <c r="CK33" s="0"/>
      <c r="CL33" s="0"/>
      <c r="CM33" s="0"/>
      <c r="CN33" s="0"/>
      <c r="CO33" s="0"/>
      <c r="CP33" s="0"/>
      <c r="CQ33" s="0"/>
      <c r="CR33" s="0"/>
      <c r="CS33" s="0"/>
      <c r="CT33" s="0"/>
      <c r="CU33" s="0"/>
      <c r="CV33" s="0"/>
      <c r="CW33" s="0"/>
      <c r="CX33" s="0"/>
      <c r="CY33" s="0"/>
      <c r="CZ33" s="0"/>
      <c r="DA33" s="0"/>
      <c r="DB33" s="0"/>
      <c r="DC33" s="0"/>
      <c r="DD33" s="0"/>
      <c r="DE33" s="0"/>
      <c r="DF33" s="0"/>
      <c r="DG33" s="0"/>
      <c r="DH33" s="0"/>
      <c r="DI33" s="0"/>
      <c r="DJ33" s="0"/>
      <c r="DK33" s="0"/>
      <c r="DL33" s="0"/>
      <c r="DM33" s="0"/>
      <c r="DN33" s="0"/>
      <c r="DO33" s="0"/>
      <c r="DP33" s="0"/>
      <c r="DQ33" s="0"/>
      <c r="DR33" s="0"/>
      <c r="DS33" s="0"/>
      <c r="DT33" s="0"/>
      <c r="DU33" s="0"/>
      <c r="DV33" s="0"/>
      <c r="DW33" s="0"/>
      <c r="DX33" s="0"/>
      <c r="DY33" s="0"/>
      <c r="DZ33" s="0"/>
      <c r="EA33" s="0"/>
      <c r="EB33" s="0"/>
      <c r="EC33" s="0"/>
      <c r="ED33" s="0"/>
      <c r="EE33" s="0"/>
      <c r="EF33" s="0"/>
      <c r="EG33" s="0"/>
      <c r="EH33" s="0"/>
      <c r="EI33" s="0"/>
      <c r="EJ33" s="0"/>
      <c r="EK33" s="0"/>
      <c r="EL33" s="0"/>
      <c r="EM33" s="0"/>
      <c r="EN33" s="0"/>
      <c r="EO33" s="0"/>
      <c r="EP33" s="0"/>
      <c r="EQ33" s="0"/>
      <c r="ER33" s="0"/>
      <c r="ES33" s="0"/>
      <c r="ET33" s="0"/>
      <c r="EU33" s="0"/>
      <c r="EV33" s="0"/>
      <c r="EW33" s="0"/>
      <c r="EX33" s="0"/>
      <c r="EY33" s="0"/>
      <c r="EZ33" s="0"/>
      <c r="FA33" s="0"/>
      <c r="FB33" s="0"/>
      <c r="FC33" s="0"/>
      <c r="FD33" s="0"/>
      <c r="FE33" s="0"/>
      <c r="FF33" s="0"/>
      <c r="FG33" s="0"/>
      <c r="FH33" s="0"/>
      <c r="FI33" s="0"/>
      <c r="FJ33" s="0"/>
      <c r="FK33" s="0"/>
      <c r="FL33" s="0"/>
      <c r="FM33" s="0"/>
      <c r="FN33" s="0"/>
      <c r="FO33" s="0"/>
      <c r="FP33" s="0"/>
      <c r="FQ33" s="0"/>
      <c r="FR33" s="0"/>
      <c r="FS33" s="0"/>
      <c r="FT33" s="0"/>
      <c r="FU33" s="0"/>
      <c r="FV33" s="0"/>
      <c r="FW33" s="0"/>
      <c r="FX33" s="0"/>
      <c r="FY33" s="0"/>
      <c r="FZ33" s="0"/>
      <c r="GA33" s="0"/>
      <c r="GB33" s="0"/>
      <c r="GC33" s="0"/>
      <c r="GD33" s="0"/>
      <c r="GE33" s="0"/>
      <c r="GF33" s="0"/>
      <c r="GG33" s="0"/>
      <c r="GH33" s="0"/>
      <c r="GI33" s="0"/>
      <c r="GJ33" s="0"/>
      <c r="GK33" s="0"/>
      <c r="GL33" s="0"/>
      <c r="GM33" s="0"/>
      <c r="GN33" s="0"/>
      <c r="GO33" s="0"/>
      <c r="GP33" s="0"/>
      <c r="GQ33" s="0"/>
      <c r="GR33" s="0"/>
      <c r="GS33" s="0"/>
      <c r="GT33" s="0"/>
      <c r="GU33" s="0"/>
      <c r="GV33" s="0"/>
      <c r="GW33" s="0"/>
      <c r="GX33" s="0"/>
      <c r="GY33" s="0"/>
      <c r="GZ33" s="0"/>
      <c r="HA33" s="0"/>
      <c r="HB33" s="0"/>
      <c r="HC33" s="0"/>
      <c r="HD33" s="0"/>
      <c r="HE33" s="0"/>
      <c r="HF33" s="0"/>
      <c r="HG33" s="0"/>
      <c r="HH33" s="0"/>
      <c r="HI33" s="0"/>
      <c r="HJ33" s="0"/>
      <c r="HK33" s="0"/>
      <c r="HL33" s="0"/>
      <c r="HM33" s="0"/>
      <c r="HN33" s="0"/>
      <c r="HO33" s="0"/>
      <c r="HP33" s="0"/>
      <c r="HQ33" s="0"/>
      <c r="HR33" s="0"/>
      <c r="HS33" s="0"/>
      <c r="HT33" s="0"/>
      <c r="HU33" s="0"/>
      <c r="HV33" s="0"/>
      <c r="HW33" s="0"/>
      <c r="HX33" s="0"/>
      <c r="HY33" s="0"/>
      <c r="HZ33" s="0"/>
      <c r="IA33" s="0"/>
      <c r="IB33" s="0"/>
      <c r="IC33" s="0"/>
      <c r="ID33" s="0"/>
      <c r="IE33" s="0"/>
      <c r="IF33" s="0"/>
      <c r="IG33" s="0"/>
      <c r="IH33" s="0"/>
      <c r="II33" s="0"/>
      <c r="IJ33" s="0"/>
      <c r="IK33" s="0"/>
      <c r="IL33" s="0"/>
      <c r="IM33" s="0"/>
      <c r="IN33" s="0"/>
      <c r="IO33" s="0"/>
      <c r="IP33" s="0"/>
      <c r="IQ33" s="0"/>
      <c r="IR33" s="0"/>
      <c r="IS33" s="0"/>
      <c r="IT33" s="0"/>
      <c r="IU33" s="0"/>
      <c r="IV33" s="0"/>
      <c r="IW33" s="0"/>
      <c r="IX33" s="0"/>
      <c r="IY33" s="0"/>
      <c r="IZ33" s="0"/>
      <c r="JA33" s="0"/>
      <c r="JB33" s="0"/>
      <c r="JC33" s="0"/>
      <c r="JD33" s="0"/>
      <c r="JE33" s="0"/>
      <c r="JF33" s="0"/>
      <c r="JG33" s="0"/>
      <c r="JH33" s="0"/>
      <c r="JI33" s="0"/>
      <c r="JJ33" s="0"/>
      <c r="JK33" s="0"/>
      <c r="JL33" s="0"/>
      <c r="JM33" s="0"/>
      <c r="JN33" s="0"/>
      <c r="JO33" s="0"/>
      <c r="JP33" s="0"/>
      <c r="JQ33" s="0"/>
      <c r="JR33" s="0"/>
      <c r="JS33" s="0"/>
      <c r="JT33" s="0"/>
      <c r="JU33" s="0"/>
      <c r="JV33" s="0"/>
      <c r="JW33" s="0"/>
      <c r="JX33" s="0"/>
      <c r="JY33" s="0"/>
      <c r="JZ33" s="0"/>
      <c r="KA33" s="0"/>
      <c r="KB33" s="0"/>
      <c r="KC33" s="0"/>
      <c r="KD33" s="0"/>
      <c r="KE33" s="0"/>
      <c r="KF33" s="0"/>
      <c r="KG33" s="0"/>
      <c r="KH33" s="0"/>
      <c r="KI33" s="0"/>
      <c r="KJ33" s="0"/>
      <c r="KK33" s="0"/>
      <c r="KL33" s="0"/>
      <c r="KM33" s="0"/>
      <c r="KN33" s="0"/>
      <c r="KO33" s="0"/>
      <c r="KP33" s="0"/>
      <c r="KQ33" s="0"/>
      <c r="KR33" s="0"/>
      <c r="KS33" s="0"/>
      <c r="KT33" s="0"/>
      <c r="KU33" s="0"/>
      <c r="KV33" s="0"/>
      <c r="KW33" s="0"/>
      <c r="KX33" s="0"/>
      <c r="KY33" s="0"/>
      <c r="KZ33" s="0"/>
      <c r="LA33" s="0"/>
      <c r="LB33" s="0"/>
      <c r="LC33" s="0"/>
      <c r="LD33" s="0"/>
      <c r="LE33" s="0"/>
      <c r="LF33" s="0"/>
      <c r="LG33" s="0"/>
      <c r="LH33" s="0"/>
      <c r="LI33" s="0"/>
      <c r="LJ33" s="0"/>
      <c r="LK33" s="0"/>
      <c r="LL33" s="0"/>
      <c r="LM33" s="0"/>
      <c r="LN33" s="0"/>
      <c r="LO33" s="0"/>
      <c r="LP33" s="0"/>
      <c r="LQ33" s="0"/>
      <c r="LR33" s="0"/>
      <c r="LS33" s="0"/>
      <c r="LT33" s="0"/>
      <c r="LU33" s="0"/>
      <c r="LV33" s="0"/>
      <c r="LW33" s="0"/>
      <c r="LX33" s="0"/>
      <c r="LY33" s="0"/>
      <c r="LZ33" s="0"/>
      <c r="MA33" s="0"/>
      <c r="MB33" s="0"/>
      <c r="MC33" s="0"/>
      <c r="MD33" s="0"/>
      <c r="ME33" s="0"/>
      <c r="MF33" s="0"/>
      <c r="MG33" s="0"/>
      <c r="MH33" s="0"/>
      <c r="MI33" s="0"/>
      <c r="MJ33" s="0"/>
      <c r="MK33" s="0"/>
      <c r="ML33" s="0"/>
      <c r="MM33" s="0"/>
      <c r="MN33" s="0"/>
      <c r="MO33" s="0"/>
      <c r="MP33" s="0"/>
      <c r="MQ33" s="0"/>
      <c r="MR33" s="0"/>
      <c r="MS33" s="0"/>
      <c r="MT33" s="0"/>
      <c r="MU33" s="0"/>
      <c r="MV33" s="0"/>
      <c r="MW33" s="0"/>
      <c r="MX33" s="0"/>
      <c r="MY33" s="0"/>
      <c r="MZ33" s="0"/>
      <c r="NA33" s="0"/>
      <c r="NB33" s="0"/>
      <c r="NC33" s="0"/>
      <c r="ND33" s="0"/>
      <c r="NE33" s="0"/>
      <c r="NF33" s="0"/>
      <c r="NG33" s="0"/>
      <c r="NH33" s="0"/>
      <c r="NI33" s="0"/>
      <c r="NJ33" s="0"/>
      <c r="NK33" s="0"/>
      <c r="NL33" s="0"/>
      <c r="NM33" s="0"/>
      <c r="NN33" s="0"/>
      <c r="NO33" s="0"/>
      <c r="NP33" s="0"/>
      <c r="NQ33" s="0"/>
      <c r="NR33" s="0"/>
      <c r="NS33" s="0"/>
      <c r="NT33" s="0"/>
      <c r="NU33" s="0"/>
      <c r="NV33" s="0"/>
      <c r="NW33" s="0"/>
      <c r="NX33" s="0"/>
      <c r="NY33" s="0"/>
      <c r="NZ33" s="0"/>
      <c r="OA33" s="0"/>
      <c r="OB33" s="0"/>
      <c r="OC33" s="0"/>
      <c r="OD33" s="0"/>
      <c r="OE33" s="0"/>
      <c r="OF33" s="0"/>
      <c r="OG33" s="0"/>
      <c r="OH33" s="0"/>
      <c r="OI33" s="0"/>
      <c r="OJ33" s="0"/>
      <c r="OK33" s="0"/>
      <c r="OL33" s="0"/>
      <c r="OM33" s="0"/>
      <c r="ON33" s="0"/>
      <c r="OO33" s="0"/>
      <c r="OP33" s="0"/>
      <c r="OQ33" s="0"/>
      <c r="OR33" s="0"/>
      <c r="OS33" s="0"/>
      <c r="OT33" s="0"/>
      <c r="OU33" s="0"/>
      <c r="OV33" s="0"/>
      <c r="OW33" s="0"/>
      <c r="OX33" s="0"/>
      <c r="OY33" s="0"/>
      <c r="OZ33" s="0"/>
      <c r="PA33" s="0"/>
      <c r="PB33" s="0"/>
      <c r="PC33" s="0"/>
      <c r="PD33" s="0"/>
      <c r="PE33" s="0"/>
      <c r="PF33" s="0"/>
      <c r="PG33" s="0"/>
      <c r="PH33" s="0"/>
      <c r="PI33" s="0"/>
      <c r="PJ33" s="0"/>
      <c r="PK33" s="0"/>
      <c r="PL33" s="0"/>
      <c r="PM33" s="0"/>
      <c r="PN33" s="0"/>
      <c r="PO33" s="0"/>
      <c r="PP33" s="0"/>
      <c r="PQ33" s="0"/>
      <c r="PR33" s="0"/>
      <c r="PS33" s="0"/>
      <c r="PT33" s="0"/>
      <c r="PU33" s="0"/>
      <c r="PV33" s="0"/>
      <c r="PW33" s="0"/>
      <c r="PX33" s="0"/>
      <c r="PY33" s="0"/>
      <c r="PZ33" s="0"/>
      <c r="QA33" s="0"/>
      <c r="QB33" s="0"/>
      <c r="QC33" s="0"/>
      <c r="QD33" s="0"/>
      <c r="QE33" s="0"/>
      <c r="QF33" s="0"/>
      <c r="QG33" s="0"/>
      <c r="QH33" s="0"/>
      <c r="QI33" s="0"/>
      <c r="QJ33" s="0"/>
      <c r="QK33" s="0"/>
      <c r="QL33" s="0"/>
      <c r="QM33" s="0"/>
      <c r="QN33" s="0"/>
      <c r="QO33" s="0"/>
      <c r="QP33" s="0"/>
      <c r="QQ33" s="0"/>
      <c r="QR33" s="0"/>
      <c r="QS33" s="0"/>
      <c r="QT33" s="0"/>
      <c r="QU33" s="0"/>
      <c r="QV33" s="0"/>
      <c r="QW33" s="0"/>
      <c r="QX33" s="0"/>
      <c r="QY33" s="0"/>
      <c r="QZ33" s="0"/>
      <c r="RA33" s="0"/>
      <c r="RB33" s="0"/>
      <c r="RC33" s="0"/>
      <c r="RD33" s="0"/>
      <c r="RE33" s="0"/>
      <c r="RF33" s="0"/>
      <c r="RG33" s="0"/>
      <c r="RH33" s="0"/>
      <c r="RI33" s="0"/>
      <c r="RJ33" s="0"/>
      <c r="RK33" s="0"/>
      <c r="RL33" s="0"/>
      <c r="RM33" s="0"/>
      <c r="RN33" s="0"/>
      <c r="RO33" s="0"/>
      <c r="RP33" s="0"/>
      <c r="RQ33" s="0"/>
      <c r="RR33" s="0"/>
      <c r="RS33" s="0"/>
      <c r="RT33" s="0"/>
      <c r="RU33" s="0"/>
      <c r="RV33" s="0"/>
      <c r="RW33" s="0"/>
      <c r="RX33" s="0"/>
      <c r="RY33" s="0"/>
      <c r="RZ33" s="0"/>
      <c r="SA33" s="0"/>
      <c r="SB33" s="0"/>
      <c r="SC33" s="0"/>
      <c r="SD33" s="0"/>
      <c r="SE33" s="0"/>
      <c r="SF33" s="0"/>
      <c r="SG33" s="0"/>
      <c r="SH33" s="0"/>
      <c r="SI33" s="0"/>
      <c r="SJ33" s="0"/>
      <c r="SK33" s="0"/>
      <c r="SL33" s="0"/>
      <c r="SM33" s="0"/>
      <c r="SN33" s="0"/>
      <c r="SO33" s="0"/>
      <c r="SP33" s="0"/>
      <c r="SQ33" s="0"/>
      <c r="SR33" s="0"/>
      <c r="SS33" s="0"/>
      <c r="ST33" s="0"/>
      <c r="SU33" s="0"/>
      <c r="SV33" s="0"/>
      <c r="SW33" s="0"/>
      <c r="SX33" s="0"/>
      <c r="SY33" s="0"/>
      <c r="SZ33" s="0"/>
      <c r="TA33" s="0"/>
      <c r="TB33" s="0"/>
      <c r="TC33" s="0"/>
      <c r="TD33" s="0"/>
      <c r="TE33" s="0"/>
      <c r="TF33" s="0"/>
      <c r="TG33" s="0"/>
      <c r="TH33" s="0"/>
      <c r="TI33" s="0"/>
      <c r="TJ33" s="0"/>
      <c r="TK33" s="0"/>
      <c r="TL33" s="0"/>
      <c r="TM33" s="0"/>
      <c r="TN33" s="0"/>
      <c r="TO33" s="0"/>
      <c r="TP33" s="0"/>
      <c r="TQ33" s="0"/>
      <c r="TR33" s="0"/>
      <c r="TS33" s="0"/>
      <c r="TT33" s="0"/>
      <c r="TU33" s="0"/>
      <c r="TV33" s="0"/>
      <c r="TW33" s="0"/>
      <c r="TX33" s="0"/>
      <c r="TY33" s="0"/>
      <c r="TZ33" s="0"/>
      <c r="UA33" s="0"/>
      <c r="UB33" s="0"/>
      <c r="UC33" s="0"/>
      <c r="UD33" s="0"/>
      <c r="UE33" s="0"/>
      <c r="UF33" s="0"/>
      <c r="UG33" s="0"/>
      <c r="UH33" s="0"/>
      <c r="UI33" s="0"/>
      <c r="UJ33" s="0"/>
      <c r="UK33" s="0"/>
      <c r="UL33" s="0"/>
      <c r="UM33" s="0"/>
      <c r="UN33" s="0"/>
      <c r="UO33" s="0"/>
      <c r="UP33" s="0"/>
      <c r="UQ33" s="0"/>
      <c r="UR33" s="0"/>
      <c r="US33" s="0"/>
      <c r="UT33" s="0"/>
      <c r="UU33" s="0"/>
      <c r="UV33" s="0"/>
      <c r="UW33" s="0"/>
      <c r="UX33" s="0"/>
      <c r="UY33" s="0"/>
      <c r="UZ33" s="0"/>
      <c r="VA33" s="0"/>
      <c r="VB33" s="0"/>
      <c r="VC33" s="0"/>
      <c r="VD33" s="0"/>
      <c r="VE33" s="0"/>
      <c r="VF33" s="0"/>
      <c r="VG33" s="0"/>
      <c r="VH33" s="0"/>
      <c r="VI33" s="0"/>
      <c r="VJ33" s="0"/>
      <c r="VK33" s="0"/>
      <c r="VL33" s="0"/>
      <c r="VM33" s="0"/>
      <c r="VN33" s="0"/>
      <c r="VO33" s="0"/>
      <c r="VP33" s="0"/>
      <c r="VQ33" s="0"/>
      <c r="VR33" s="0"/>
      <c r="VS33" s="0"/>
      <c r="VT33" s="0"/>
      <c r="VU33" s="0"/>
      <c r="VV33" s="0"/>
      <c r="VW33" s="0"/>
      <c r="VX33" s="0"/>
      <c r="VY33" s="0"/>
      <c r="VZ33" s="0"/>
      <c r="WA33" s="0"/>
      <c r="WB33" s="0"/>
      <c r="WC33" s="0"/>
      <c r="WD33" s="0"/>
      <c r="WE33" s="0"/>
      <c r="WF33" s="0"/>
      <c r="WG33" s="0"/>
      <c r="WH33" s="0"/>
      <c r="WI33" s="0"/>
      <c r="WJ33" s="0"/>
      <c r="WK33" s="0"/>
      <c r="WL33" s="0"/>
      <c r="WM33" s="0"/>
      <c r="WN33" s="0"/>
      <c r="WO33" s="0"/>
      <c r="WP33" s="0"/>
      <c r="WQ33" s="0"/>
      <c r="WR33" s="0"/>
      <c r="WS33" s="0"/>
      <c r="WT33" s="0"/>
      <c r="WU33" s="0"/>
      <c r="WV33" s="0"/>
      <c r="WW33" s="0"/>
      <c r="WX33" s="0"/>
      <c r="WY33" s="0"/>
      <c r="WZ33" s="0"/>
      <c r="XA33" s="0"/>
      <c r="XB33" s="0"/>
      <c r="XC33" s="0"/>
      <c r="XD33" s="0"/>
      <c r="XE33" s="0"/>
      <c r="XF33" s="0"/>
      <c r="XG33" s="0"/>
      <c r="XH33" s="0"/>
      <c r="XI33" s="0"/>
      <c r="XJ33" s="0"/>
      <c r="XK33" s="0"/>
      <c r="XL33" s="0"/>
      <c r="XM33" s="0"/>
      <c r="XN33" s="0"/>
      <c r="XO33" s="0"/>
      <c r="XP33" s="0"/>
      <c r="XQ33" s="0"/>
      <c r="XR33" s="0"/>
      <c r="XS33" s="0"/>
      <c r="XT33" s="0"/>
      <c r="XU33" s="0"/>
      <c r="XV33" s="0"/>
      <c r="XW33" s="0"/>
      <c r="XX33" s="0"/>
      <c r="XY33" s="0"/>
      <c r="XZ33" s="0"/>
      <c r="YA33" s="0"/>
      <c r="YB33" s="0"/>
      <c r="YC33" s="0"/>
      <c r="YD33" s="0"/>
      <c r="YE33" s="0"/>
      <c r="YF33" s="0"/>
      <c r="YG33" s="0"/>
      <c r="YH33" s="0"/>
      <c r="YI33" s="0"/>
      <c r="YJ33" s="0"/>
      <c r="YK33" s="0"/>
      <c r="YL33" s="0"/>
      <c r="YM33" s="0"/>
      <c r="YN33" s="0"/>
      <c r="YO33" s="0"/>
      <c r="YP33" s="0"/>
      <c r="YQ33" s="0"/>
      <c r="YR33" s="0"/>
      <c r="YS33" s="0"/>
      <c r="YT33" s="0"/>
      <c r="YU33" s="0"/>
      <c r="YV33" s="0"/>
      <c r="YW33" s="0"/>
      <c r="YX33" s="0"/>
      <c r="YY33" s="0"/>
      <c r="YZ33" s="0"/>
      <c r="ZA33" s="0"/>
      <c r="ZB33" s="0"/>
      <c r="ZC33" s="0"/>
      <c r="ZD33" s="0"/>
      <c r="ZE33" s="0"/>
      <c r="ZF33" s="0"/>
      <c r="ZG33" s="0"/>
      <c r="ZH33" s="0"/>
      <c r="ZI33" s="0"/>
      <c r="ZJ33" s="0"/>
      <c r="ZK33" s="0"/>
      <c r="ZL33" s="0"/>
      <c r="ZM33" s="0"/>
      <c r="ZN33" s="0"/>
      <c r="ZO33" s="0"/>
      <c r="ZP33" s="0"/>
      <c r="ZQ33" s="0"/>
      <c r="ZR33" s="0"/>
      <c r="ZS33" s="0"/>
      <c r="ZT33" s="0"/>
      <c r="ZU33" s="0"/>
      <c r="ZV33" s="0"/>
      <c r="ZW33" s="0"/>
      <c r="ZX33" s="0"/>
      <c r="ZY33" s="0"/>
      <c r="ZZ33" s="0"/>
      <c r="AAA33" s="0"/>
      <c r="AAB33" s="0"/>
      <c r="AAC33" s="0"/>
      <c r="AAD33" s="0"/>
      <c r="AAE33" s="0"/>
      <c r="AAF33" s="0"/>
      <c r="AAG33" s="0"/>
      <c r="AAH33" s="0"/>
      <c r="AAI33" s="0"/>
      <c r="AAJ33" s="0"/>
      <c r="AAK33" s="0"/>
      <c r="AAL33" s="0"/>
      <c r="AAM33" s="0"/>
      <c r="AAN33" s="0"/>
      <c r="AAO33" s="0"/>
      <c r="AAP33" s="0"/>
      <c r="AAQ33" s="0"/>
      <c r="AAR33" s="0"/>
      <c r="AAS33" s="0"/>
      <c r="AAT33" s="0"/>
      <c r="AAU33" s="0"/>
      <c r="AAV33" s="0"/>
      <c r="AAW33" s="0"/>
      <c r="AAX33" s="0"/>
      <c r="AAY33" s="0"/>
      <c r="AAZ33" s="0"/>
      <c r="ABA33" s="0"/>
      <c r="ABB33" s="0"/>
      <c r="ABC33" s="0"/>
      <c r="ABD33" s="0"/>
      <c r="ABE33" s="0"/>
      <c r="ABF33" s="0"/>
      <c r="ABG33" s="0"/>
      <c r="ABH33" s="0"/>
      <c r="ABI33" s="0"/>
      <c r="ABJ33" s="0"/>
      <c r="ABK33" s="0"/>
      <c r="ABL33" s="0"/>
      <c r="ABM33" s="0"/>
      <c r="ABN33" s="0"/>
      <c r="ABO33" s="0"/>
      <c r="ABP33" s="0"/>
      <c r="ABQ33" s="0"/>
      <c r="ABR33" s="0"/>
      <c r="ABS33" s="0"/>
      <c r="ABT33" s="0"/>
      <c r="ABU33" s="0"/>
      <c r="ABV33" s="0"/>
      <c r="ABW33" s="0"/>
      <c r="ABX33" s="0"/>
      <c r="ABY33" s="0"/>
      <c r="ABZ33" s="0"/>
      <c r="ACA33" s="0"/>
      <c r="ACB33" s="0"/>
      <c r="ACC33" s="0"/>
      <c r="ACD33" s="0"/>
      <c r="ACE33" s="0"/>
      <c r="ACF33" s="0"/>
      <c r="ACG33" s="0"/>
      <c r="ACH33" s="0"/>
      <c r="ACI33" s="0"/>
      <c r="ACJ33" s="0"/>
      <c r="ACK33" s="0"/>
      <c r="ACL33" s="0"/>
      <c r="ACM33" s="0"/>
      <c r="ACN33" s="0"/>
      <c r="ACO33" s="0"/>
      <c r="ACP33" s="0"/>
      <c r="ACQ33" s="0"/>
      <c r="ACR33" s="0"/>
      <c r="ACS33" s="0"/>
      <c r="ACT33" s="0"/>
      <c r="ACU33" s="0"/>
      <c r="ACV33" s="0"/>
      <c r="ACW33" s="0"/>
      <c r="ACX33" s="0"/>
      <c r="ACY33" s="0"/>
      <c r="ACZ33" s="0"/>
      <c r="ADA33" s="0"/>
      <c r="ADB33" s="0"/>
      <c r="ADC33" s="0"/>
      <c r="ADD33" s="0"/>
      <c r="ADE33" s="0"/>
      <c r="ADF33" s="0"/>
      <c r="ADG33" s="0"/>
      <c r="ADH33" s="0"/>
      <c r="ADI33" s="0"/>
      <c r="ADJ33" s="0"/>
      <c r="ADK33" s="0"/>
      <c r="ADL33" s="0"/>
      <c r="ADM33" s="0"/>
      <c r="ADN33" s="0"/>
      <c r="ADO33" s="0"/>
      <c r="ADP33" s="0"/>
      <c r="ADQ33" s="0"/>
      <c r="ADR33" s="0"/>
      <c r="ADS33" s="0"/>
      <c r="ADT33" s="0"/>
      <c r="ADU33" s="0"/>
      <c r="ADV33" s="0"/>
      <c r="ADW33" s="0"/>
      <c r="ADX33" s="0"/>
      <c r="ADY33" s="0"/>
      <c r="ADZ33" s="0"/>
      <c r="AEA33" s="0"/>
      <c r="AEB33" s="0"/>
      <c r="AEC33" s="0"/>
      <c r="AED33" s="0"/>
      <c r="AEE33" s="0"/>
      <c r="AEF33" s="0"/>
      <c r="AEG33" s="0"/>
      <c r="AEH33" s="0"/>
      <c r="AEI33" s="0"/>
      <c r="AEJ33" s="0"/>
      <c r="AEK33" s="0"/>
      <c r="AEL33" s="0"/>
      <c r="AEM33" s="0"/>
      <c r="AEN33" s="0"/>
      <c r="AEO33" s="0"/>
      <c r="AEP33" s="0"/>
      <c r="AEQ33" s="0"/>
      <c r="AER33" s="0"/>
      <c r="AES33" s="0"/>
      <c r="AET33" s="0"/>
      <c r="AEU33" s="0"/>
      <c r="AEV33" s="0"/>
      <c r="AEW33" s="0"/>
      <c r="AEX33" s="0"/>
      <c r="AEY33" s="0"/>
      <c r="AEZ33" s="0"/>
      <c r="AFA33" s="0"/>
      <c r="AFB33" s="0"/>
      <c r="AFC33" s="0"/>
      <c r="AFD33" s="0"/>
      <c r="AFE33" s="0"/>
      <c r="AFF33" s="0"/>
      <c r="AFG33" s="0"/>
      <c r="AFH33" s="0"/>
      <c r="AFI33" s="0"/>
      <c r="AFJ33" s="0"/>
      <c r="AFK33" s="0"/>
      <c r="AFL33" s="0"/>
      <c r="AFM33" s="0"/>
      <c r="AFN33" s="0"/>
      <c r="AFO33" s="0"/>
      <c r="AFP33" s="0"/>
      <c r="AFQ33" s="0"/>
      <c r="AFR33" s="0"/>
      <c r="AFS33" s="0"/>
      <c r="AFT33" s="0"/>
      <c r="AFU33" s="0"/>
      <c r="AFV33" s="0"/>
      <c r="AFW33" s="0"/>
      <c r="AFX33" s="0"/>
      <c r="AFY33" s="0"/>
      <c r="AFZ33" s="0"/>
      <c r="AGA33" s="0"/>
      <c r="AGB33" s="0"/>
      <c r="AGC33" s="0"/>
      <c r="AGD33" s="0"/>
      <c r="AGE33" s="0"/>
      <c r="AGF33" s="0"/>
      <c r="AGG33" s="0"/>
      <c r="AGH33" s="0"/>
      <c r="AGI33" s="0"/>
      <c r="AGJ33" s="0"/>
      <c r="AGK33" s="0"/>
      <c r="AGL33" s="0"/>
      <c r="AGM33" s="0"/>
      <c r="AGN33" s="0"/>
      <c r="AGO33" s="0"/>
      <c r="AGP33" s="0"/>
      <c r="AGQ33" s="0"/>
      <c r="AGR33" s="0"/>
      <c r="AGS33" s="0"/>
      <c r="AGT33" s="0"/>
      <c r="AGU33" s="0"/>
      <c r="AGV33" s="0"/>
      <c r="AGW33" s="0"/>
      <c r="AGX33" s="0"/>
      <c r="AGY33" s="0"/>
      <c r="AGZ33" s="0"/>
      <c r="AHA33" s="0"/>
      <c r="AHB33" s="0"/>
      <c r="AHC33" s="0"/>
      <c r="AHD33" s="0"/>
      <c r="AHE33" s="0"/>
      <c r="AHF33" s="0"/>
      <c r="AHG33" s="0"/>
      <c r="AHH33" s="0"/>
      <c r="AHI33" s="0"/>
      <c r="AHJ33" s="0"/>
      <c r="AHK33" s="0"/>
      <c r="AHL33" s="0"/>
      <c r="AHM33" s="0"/>
      <c r="AHN33" s="0"/>
      <c r="AHO33" s="0"/>
      <c r="AHP33" s="0"/>
      <c r="AHQ33" s="0"/>
      <c r="AHR33" s="0"/>
      <c r="AHS33" s="0"/>
      <c r="AHT33" s="0"/>
      <c r="AHU33" s="0"/>
      <c r="AHV33" s="0"/>
      <c r="AHW33" s="0"/>
      <c r="AHX33" s="0"/>
      <c r="AHY33" s="0"/>
      <c r="AHZ33" s="0"/>
      <c r="AIA33" s="0"/>
      <c r="AIB33" s="0"/>
      <c r="AIC33" s="0"/>
      <c r="AID33" s="0"/>
      <c r="AIE33" s="0"/>
      <c r="AIF33" s="0"/>
      <c r="AIG33" s="0"/>
      <c r="AIH33" s="0"/>
      <c r="AII33" s="0"/>
      <c r="AIJ33" s="0"/>
      <c r="AIK33" s="0"/>
      <c r="AIL33" s="0"/>
      <c r="AIM33" s="0"/>
      <c r="AIN33" s="0"/>
      <c r="AIO33" s="0"/>
      <c r="AIP33" s="0"/>
      <c r="AIQ33" s="0"/>
      <c r="AIR33" s="0"/>
      <c r="AIS33" s="0"/>
      <c r="AIT33" s="0"/>
      <c r="AIU33" s="0"/>
      <c r="AIV33" s="0"/>
      <c r="AIW33" s="0"/>
      <c r="AIX33" s="0"/>
      <c r="AIY33" s="0"/>
      <c r="AIZ33" s="0"/>
      <c r="AJA33" s="0"/>
      <c r="AJB33" s="0"/>
      <c r="AJC33" s="0"/>
      <c r="AJD33" s="0"/>
      <c r="AJE33" s="0"/>
      <c r="AJF33" s="0"/>
      <c r="AJG33" s="0"/>
      <c r="AJH33" s="0"/>
      <c r="AJI33" s="0"/>
      <c r="AJJ33" s="0"/>
      <c r="AJK33" s="0"/>
      <c r="AJL33" s="0"/>
      <c r="AJM33" s="0"/>
      <c r="AJN33" s="0"/>
      <c r="AJO33" s="0"/>
      <c r="AJP33" s="0"/>
      <c r="AJQ33" s="0"/>
      <c r="AJR33" s="0"/>
      <c r="AJS33" s="0"/>
      <c r="AJT33" s="0"/>
      <c r="AJU33" s="0"/>
      <c r="AJV33" s="0"/>
      <c r="AJW33" s="0"/>
      <c r="AJX33" s="0"/>
      <c r="AJY33" s="0"/>
      <c r="AJZ33" s="0"/>
      <c r="AKA33" s="0"/>
      <c r="AKB33" s="0"/>
      <c r="AKC33" s="0"/>
      <c r="AKD33" s="0"/>
      <c r="AKE33" s="0"/>
      <c r="AKF33" s="0"/>
      <c r="AKG33" s="0"/>
      <c r="AKH33" s="0"/>
      <c r="AKI33" s="0"/>
      <c r="AKJ33" s="0"/>
      <c r="AKK33" s="0"/>
      <c r="AKL33" s="0"/>
      <c r="AKM33" s="0"/>
      <c r="AKN33" s="0"/>
      <c r="AKO33" s="0"/>
      <c r="AKP33" s="0"/>
      <c r="AKQ33" s="0"/>
      <c r="AKR33" s="0"/>
      <c r="AKS33" s="0"/>
      <c r="AKT33" s="0"/>
      <c r="AKU33" s="0"/>
      <c r="AKV33" s="0"/>
      <c r="AKW33" s="0"/>
      <c r="AKX33" s="0"/>
      <c r="AKY33" s="0"/>
      <c r="AKZ33" s="0"/>
      <c r="ALA33" s="0"/>
      <c r="ALB33" s="0"/>
      <c r="ALC33" s="0"/>
      <c r="ALD33" s="0"/>
      <c r="ALE33" s="0"/>
      <c r="ALF33" s="0"/>
      <c r="ALG33" s="0"/>
      <c r="ALH33" s="0"/>
      <c r="ALI33" s="0"/>
      <c r="ALJ33" s="0"/>
      <c r="ALK33" s="0"/>
      <c r="ALL33" s="0"/>
      <c r="ALM33" s="0"/>
      <c r="ALN33" s="0"/>
      <c r="ALO33" s="0"/>
      <c r="ALP33" s="0"/>
      <c r="ALQ33" s="0"/>
      <c r="ALR33" s="0"/>
      <c r="ALS33" s="0"/>
      <c r="ALT33" s="0"/>
      <c r="ALU33" s="0"/>
      <c r="ALV33" s="0"/>
      <c r="ALW33" s="0"/>
      <c r="ALX33" s="0"/>
      <c r="ALY33" s="0"/>
      <c r="ALZ33" s="0"/>
      <c r="AMA33" s="0"/>
      <c r="AMB33" s="0"/>
      <c r="AMC33" s="0"/>
      <c r="AMD33" s="0"/>
      <c r="AME33" s="0"/>
      <c r="AMF33" s="0"/>
      <c r="AMG33" s="0"/>
      <c r="AMH33" s="0"/>
    </row>
    <row r="34" customFormat="false" ht="15.6" hidden="false" customHeight="true" outlineLevel="0" collapsed="false">
      <c r="A34" s="4" t="s">
        <v>134</v>
      </c>
      <c r="B34" s="5" t="n">
        <v>204858</v>
      </c>
      <c r="C34" s="5" t="n">
        <v>97465</v>
      </c>
      <c r="D34" s="5" t="n">
        <v>184703</v>
      </c>
      <c r="E34" s="5" t="n">
        <v>70211</v>
      </c>
      <c r="F34" s="7" t="n">
        <v>20189</v>
      </c>
      <c r="G34" s="7" t="n">
        <v>20949</v>
      </c>
      <c r="H34" s="6" t="n">
        <f aca="false">SUM(B34:G34)</f>
        <v>598375</v>
      </c>
      <c r="I34" s="0"/>
      <c r="J34" s="0"/>
      <c r="K34" s="0"/>
      <c r="L34" s="0"/>
      <c r="M34" s="0"/>
      <c r="N34" s="0"/>
      <c r="O34" s="0"/>
      <c r="P34" s="0"/>
      <c r="Q34" s="0"/>
      <c r="R34" s="0"/>
      <c r="S34" s="0"/>
      <c r="T34" s="0"/>
      <c r="U34" s="0"/>
      <c r="V34" s="0"/>
      <c r="W34" s="0"/>
      <c r="X34" s="0"/>
      <c r="Y34" s="0"/>
      <c r="Z34" s="0"/>
      <c r="AA34" s="0"/>
      <c r="AB34" s="0"/>
      <c r="AC34" s="0"/>
      <c r="AD34" s="0"/>
      <c r="AE34" s="0"/>
      <c r="AF34" s="0"/>
      <c r="AG34" s="0"/>
      <c r="AH34" s="0"/>
      <c r="AI34" s="0"/>
      <c r="AJ34" s="0"/>
      <c r="AK34" s="0"/>
      <c r="AL34" s="0"/>
      <c r="AM34" s="0"/>
      <c r="AN34" s="0"/>
      <c r="AO34" s="0"/>
      <c r="AP34" s="0"/>
      <c r="AQ34" s="0"/>
      <c r="AR34" s="0"/>
      <c r="AS34" s="0"/>
      <c r="AT34" s="0"/>
      <c r="AU34" s="0"/>
      <c r="AV34" s="0"/>
      <c r="AW34" s="0"/>
      <c r="AX34" s="0"/>
      <c r="AY34" s="0"/>
      <c r="AZ34" s="0"/>
      <c r="BA34" s="0"/>
      <c r="BB34" s="0"/>
      <c r="BC34" s="0"/>
      <c r="BD34" s="0"/>
      <c r="BE34" s="0"/>
      <c r="BF34" s="0"/>
      <c r="BG34" s="0"/>
      <c r="BH34" s="0"/>
      <c r="BI34" s="0"/>
      <c r="BJ34" s="0"/>
      <c r="BK34" s="0"/>
      <c r="BL34" s="0"/>
      <c r="BM34" s="0"/>
      <c r="BN34" s="0"/>
      <c r="BO34" s="0"/>
      <c r="BP34" s="0"/>
      <c r="BQ34" s="0"/>
      <c r="BR34" s="0"/>
      <c r="BS34" s="0"/>
      <c r="BT34" s="0"/>
      <c r="BU34" s="0"/>
      <c r="BV34" s="0"/>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0"/>
      <c r="DF34" s="0"/>
      <c r="DG34" s="0"/>
      <c r="DH34" s="0"/>
      <c r="DI34" s="0"/>
      <c r="DJ34" s="0"/>
      <c r="DK34" s="0"/>
      <c r="DL34" s="0"/>
      <c r="DM34" s="0"/>
      <c r="DN34" s="0"/>
      <c r="DO34" s="0"/>
      <c r="DP34" s="0"/>
      <c r="DQ34" s="0"/>
      <c r="DR34" s="0"/>
      <c r="DS34" s="0"/>
      <c r="DT34" s="0"/>
      <c r="DU34" s="0"/>
      <c r="DV34" s="0"/>
      <c r="DW34" s="0"/>
      <c r="DX34" s="0"/>
      <c r="DY34" s="0"/>
      <c r="DZ34" s="0"/>
      <c r="EA34" s="0"/>
      <c r="EB34" s="0"/>
      <c r="EC34" s="0"/>
      <c r="ED34" s="0"/>
      <c r="EE34" s="0"/>
      <c r="EF34" s="0"/>
      <c r="EG34" s="0"/>
      <c r="EH34" s="0"/>
      <c r="EI34" s="0"/>
      <c r="EJ34" s="0"/>
      <c r="EK34" s="0"/>
      <c r="EL34" s="0"/>
      <c r="EM34" s="0"/>
      <c r="EN34" s="0"/>
      <c r="EO34" s="0"/>
      <c r="EP34" s="0"/>
      <c r="EQ34" s="0"/>
      <c r="ER34" s="0"/>
      <c r="ES34" s="0"/>
      <c r="ET34" s="0"/>
      <c r="EU34" s="0"/>
      <c r="EV34" s="0"/>
      <c r="EW34" s="0"/>
      <c r="EX34" s="0"/>
      <c r="EY34" s="0"/>
      <c r="EZ34" s="0"/>
      <c r="FA34" s="0"/>
      <c r="FB34" s="0"/>
      <c r="FC34" s="0"/>
      <c r="FD34" s="0"/>
      <c r="FE34" s="0"/>
      <c r="FF34" s="0"/>
      <c r="FG34" s="0"/>
      <c r="FH34" s="0"/>
      <c r="FI34" s="0"/>
      <c r="FJ34" s="0"/>
      <c r="FK34" s="0"/>
      <c r="FL34" s="0"/>
      <c r="FM34" s="0"/>
      <c r="FN34" s="0"/>
      <c r="FO34" s="0"/>
      <c r="FP34" s="0"/>
      <c r="FQ34" s="0"/>
      <c r="FR34" s="0"/>
      <c r="FS34" s="0"/>
      <c r="FT34" s="0"/>
      <c r="FU34" s="0"/>
      <c r="FV34" s="0"/>
      <c r="FW34" s="0"/>
      <c r="FX34" s="0"/>
      <c r="FY34" s="0"/>
      <c r="FZ34" s="0"/>
      <c r="GA34" s="0"/>
      <c r="GB34" s="0"/>
      <c r="GC34" s="0"/>
      <c r="GD34" s="0"/>
      <c r="GE34" s="0"/>
      <c r="GF34" s="0"/>
      <c r="GG34" s="0"/>
      <c r="GH34" s="0"/>
      <c r="GI34" s="0"/>
      <c r="GJ34" s="0"/>
      <c r="GK34" s="0"/>
      <c r="GL34" s="0"/>
      <c r="GM34" s="0"/>
      <c r="GN34" s="0"/>
      <c r="GO34" s="0"/>
      <c r="GP34" s="0"/>
      <c r="GQ34" s="0"/>
      <c r="GR34" s="0"/>
      <c r="GS34" s="0"/>
      <c r="GT34" s="0"/>
      <c r="GU34" s="0"/>
      <c r="GV34" s="0"/>
      <c r="GW34" s="0"/>
      <c r="GX34" s="0"/>
      <c r="GY34" s="0"/>
      <c r="GZ34" s="0"/>
      <c r="HA34" s="0"/>
      <c r="HB34" s="0"/>
      <c r="HC34" s="0"/>
      <c r="HD34" s="0"/>
      <c r="HE34" s="0"/>
      <c r="HF34" s="0"/>
      <c r="HG34" s="0"/>
      <c r="HH34" s="0"/>
      <c r="HI34" s="0"/>
      <c r="HJ34" s="0"/>
      <c r="HK34" s="0"/>
      <c r="HL34" s="0"/>
      <c r="HM34" s="0"/>
      <c r="HN34" s="0"/>
      <c r="HO34" s="0"/>
      <c r="HP34" s="0"/>
      <c r="HQ34" s="0"/>
      <c r="HR34" s="0"/>
      <c r="HS34" s="0"/>
      <c r="HT34" s="0"/>
      <c r="HU34" s="0"/>
      <c r="HV34" s="0"/>
      <c r="HW34" s="0"/>
      <c r="HX34" s="0"/>
      <c r="HY34" s="0"/>
      <c r="HZ34" s="0"/>
      <c r="IA34" s="0"/>
      <c r="IB34" s="0"/>
      <c r="IC34" s="0"/>
      <c r="ID34" s="0"/>
      <c r="IE34" s="0"/>
      <c r="IF34" s="0"/>
      <c r="IG34" s="0"/>
      <c r="IH34" s="0"/>
      <c r="II34" s="0"/>
      <c r="IJ34" s="0"/>
      <c r="IK34" s="0"/>
      <c r="IL34" s="0"/>
      <c r="IM34" s="0"/>
      <c r="IN34" s="0"/>
      <c r="IO34" s="0"/>
      <c r="IP34" s="0"/>
      <c r="IQ34" s="0"/>
      <c r="IR34" s="0"/>
      <c r="IS34" s="0"/>
      <c r="IT34" s="0"/>
      <c r="IU34" s="0"/>
      <c r="IV34" s="0"/>
      <c r="IW34" s="0"/>
      <c r="IX34" s="0"/>
      <c r="IY34" s="0"/>
      <c r="IZ34" s="0"/>
      <c r="JA34" s="0"/>
      <c r="JB34" s="0"/>
      <c r="JC34" s="0"/>
      <c r="JD34" s="0"/>
      <c r="JE34" s="0"/>
      <c r="JF34" s="0"/>
      <c r="JG34" s="0"/>
      <c r="JH34" s="0"/>
      <c r="JI34" s="0"/>
      <c r="JJ34" s="0"/>
      <c r="JK34" s="0"/>
      <c r="JL34" s="0"/>
      <c r="JM34" s="0"/>
      <c r="JN34" s="0"/>
      <c r="JO34" s="0"/>
      <c r="JP34" s="0"/>
      <c r="JQ34" s="0"/>
      <c r="JR34" s="0"/>
      <c r="JS34" s="0"/>
      <c r="JT34" s="0"/>
      <c r="JU34" s="0"/>
      <c r="JV34" s="0"/>
      <c r="JW34" s="0"/>
      <c r="JX34" s="0"/>
      <c r="JY34" s="0"/>
      <c r="JZ34" s="0"/>
      <c r="KA34" s="0"/>
      <c r="KB34" s="0"/>
      <c r="KC34" s="0"/>
      <c r="KD34" s="0"/>
      <c r="KE34" s="0"/>
      <c r="KF34" s="0"/>
      <c r="KG34" s="0"/>
      <c r="KH34" s="0"/>
      <c r="KI34" s="0"/>
      <c r="KJ34" s="0"/>
      <c r="KK34" s="0"/>
      <c r="KL34" s="0"/>
      <c r="KM34" s="0"/>
      <c r="KN34" s="0"/>
      <c r="KO34" s="0"/>
      <c r="KP34" s="0"/>
      <c r="KQ34" s="0"/>
      <c r="KR34" s="0"/>
      <c r="KS34" s="0"/>
      <c r="KT34" s="0"/>
      <c r="KU34" s="0"/>
      <c r="KV34" s="0"/>
      <c r="KW34" s="0"/>
      <c r="KX34" s="0"/>
      <c r="KY34" s="0"/>
      <c r="KZ34" s="0"/>
      <c r="LA34" s="0"/>
      <c r="LB34" s="0"/>
      <c r="LC34" s="0"/>
      <c r="LD34" s="0"/>
      <c r="LE34" s="0"/>
      <c r="LF34" s="0"/>
      <c r="LG34" s="0"/>
      <c r="LH34" s="0"/>
      <c r="LI34" s="0"/>
      <c r="LJ34" s="0"/>
      <c r="LK34" s="0"/>
      <c r="LL34" s="0"/>
      <c r="LM34" s="0"/>
      <c r="LN34" s="0"/>
      <c r="LO34" s="0"/>
      <c r="LP34" s="0"/>
      <c r="LQ34" s="0"/>
      <c r="LR34" s="0"/>
      <c r="LS34" s="0"/>
      <c r="LT34" s="0"/>
      <c r="LU34" s="0"/>
      <c r="LV34" s="0"/>
      <c r="LW34" s="0"/>
      <c r="LX34" s="0"/>
      <c r="LY34" s="0"/>
      <c r="LZ34" s="0"/>
      <c r="MA34" s="0"/>
      <c r="MB34" s="0"/>
      <c r="MC34" s="0"/>
      <c r="MD34" s="0"/>
      <c r="ME34" s="0"/>
      <c r="MF34" s="0"/>
      <c r="MG34" s="0"/>
      <c r="MH34" s="0"/>
      <c r="MI34" s="0"/>
      <c r="MJ34" s="0"/>
      <c r="MK34" s="0"/>
      <c r="ML34" s="0"/>
      <c r="MM34" s="0"/>
      <c r="MN34" s="0"/>
      <c r="MO34" s="0"/>
      <c r="MP34" s="0"/>
      <c r="MQ34" s="0"/>
      <c r="MR34" s="0"/>
      <c r="MS34" s="0"/>
      <c r="MT34" s="0"/>
      <c r="MU34" s="0"/>
      <c r="MV34" s="0"/>
      <c r="MW34" s="0"/>
      <c r="MX34" s="0"/>
      <c r="MY34" s="0"/>
      <c r="MZ34" s="0"/>
      <c r="NA34" s="0"/>
      <c r="NB34" s="0"/>
      <c r="NC34" s="0"/>
      <c r="ND34" s="0"/>
      <c r="NE34" s="0"/>
      <c r="NF34" s="0"/>
      <c r="NG34" s="0"/>
      <c r="NH34" s="0"/>
      <c r="NI34" s="0"/>
      <c r="NJ34" s="0"/>
      <c r="NK34" s="0"/>
      <c r="NL34" s="0"/>
      <c r="NM34" s="0"/>
      <c r="NN34" s="0"/>
      <c r="NO34" s="0"/>
      <c r="NP34" s="0"/>
      <c r="NQ34" s="0"/>
      <c r="NR34" s="0"/>
      <c r="NS34" s="0"/>
      <c r="NT34" s="0"/>
      <c r="NU34" s="0"/>
      <c r="NV34" s="0"/>
      <c r="NW34" s="0"/>
      <c r="NX34" s="0"/>
      <c r="NY34" s="0"/>
      <c r="NZ34" s="0"/>
      <c r="OA34" s="0"/>
      <c r="OB34" s="0"/>
      <c r="OC34" s="0"/>
      <c r="OD34" s="0"/>
      <c r="OE34" s="0"/>
      <c r="OF34" s="0"/>
      <c r="OG34" s="0"/>
      <c r="OH34" s="0"/>
      <c r="OI34" s="0"/>
      <c r="OJ34" s="0"/>
      <c r="OK34" s="0"/>
      <c r="OL34" s="0"/>
      <c r="OM34" s="0"/>
      <c r="ON34" s="0"/>
      <c r="OO34" s="0"/>
      <c r="OP34" s="0"/>
      <c r="OQ34" s="0"/>
      <c r="OR34" s="0"/>
      <c r="OS34" s="0"/>
      <c r="OT34" s="0"/>
      <c r="OU34" s="0"/>
      <c r="OV34" s="0"/>
      <c r="OW34" s="0"/>
      <c r="OX34" s="0"/>
      <c r="OY34" s="0"/>
      <c r="OZ34" s="0"/>
      <c r="PA34" s="0"/>
      <c r="PB34" s="0"/>
      <c r="PC34" s="0"/>
      <c r="PD34" s="0"/>
      <c r="PE34" s="0"/>
      <c r="PF34" s="0"/>
      <c r="PG34" s="0"/>
      <c r="PH34" s="0"/>
      <c r="PI34" s="0"/>
      <c r="PJ34" s="0"/>
      <c r="PK34" s="0"/>
      <c r="PL34" s="0"/>
      <c r="PM34" s="0"/>
      <c r="PN34" s="0"/>
      <c r="PO34" s="0"/>
      <c r="PP34" s="0"/>
      <c r="PQ34" s="0"/>
      <c r="PR34" s="0"/>
      <c r="PS34" s="0"/>
      <c r="PT34" s="0"/>
      <c r="PU34" s="0"/>
      <c r="PV34" s="0"/>
      <c r="PW34" s="0"/>
      <c r="PX34" s="0"/>
      <c r="PY34" s="0"/>
      <c r="PZ34" s="0"/>
      <c r="QA34" s="0"/>
      <c r="QB34" s="0"/>
      <c r="QC34" s="0"/>
      <c r="QD34" s="0"/>
      <c r="QE34" s="0"/>
      <c r="QF34" s="0"/>
      <c r="QG34" s="0"/>
      <c r="QH34" s="0"/>
      <c r="QI34" s="0"/>
      <c r="QJ34" s="0"/>
      <c r="QK34" s="0"/>
      <c r="QL34" s="0"/>
      <c r="QM34" s="0"/>
      <c r="QN34" s="0"/>
      <c r="QO34" s="0"/>
      <c r="QP34" s="0"/>
      <c r="QQ34" s="0"/>
      <c r="QR34" s="0"/>
      <c r="QS34" s="0"/>
      <c r="QT34" s="0"/>
      <c r="QU34" s="0"/>
      <c r="QV34" s="0"/>
      <c r="QW34" s="0"/>
      <c r="QX34" s="0"/>
      <c r="QY34" s="0"/>
      <c r="QZ34" s="0"/>
      <c r="RA34" s="0"/>
      <c r="RB34" s="0"/>
      <c r="RC34" s="0"/>
      <c r="RD34" s="0"/>
      <c r="RE34" s="0"/>
      <c r="RF34" s="0"/>
      <c r="RG34" s="0"/>
      <c r="RH34" s="0"/>
      <c r="RI34" s="0"/>
      <c r="RJ34" s="0"/>
      <c r="RK34" s="0"/>
      <c r="RL34" s="0"/>
      <c r="RM34" s="0"/>
      <c r="RN34" s="0"/>
      <c r="RO34" s="0"/>
      <c r="RP34" s="0"/>
      <c r="RQ34" s="0"/>
      <c r="RR34" s="0"/>
      <c r="RS34" s="0"/>
      <c r="RT34" s="0"/>
      <c r="RU34" s="0"/>
      <c r="RV34" s="0"/>
      <c r="RW34" s="0"/>
      <c r="RX34" s="0"/>
      <c r="RY34" s="0"/>
      <c r="RZ34" s="0"/>
      <c r="SA34" s="0"/>
      <c r="SB34" s="0"/>
      <c r="SC34" s="0"/>
      <c r="SD34" s="0"/>
      <c r="SE34" s="0"/>
      <c r="SF34" s="0"/>
      <c r="SG34" s="0"/>
      <c r="SH34" s="0"/>
      <c r="SI34" s="0"/>
      <c r="SJ34" s="0"/>
      <c r="SK34" s="0"/>
      <c r="SL34" s="0"/>
      <c r="SM34" s="0"/>
      <c r="SN34" s="0"/>
      <c r="SO34" s="0"/>
      <c r="SP34" s="0"/>
      <c r="SQ34" s="0"/>
      <c r="SR34" s="0"/>
      <c r="SS34" s="0"/>
      <c r="ST34" s="0"/>
      <c r="SU34" s="0"/>
      <c r="SV34" s="0"/>
      <c r="SW34" s="0"/>
      <c r="SX34" s="0"/>
      <c r="SY34" s="0"/>
      <c r="SZ34" s="0"/>
      <c r="TA34" s="0"/>
      <c r="TB34" s="0"/>
      <c r="TC34" s="0"/>
      <c r="TD34" s="0"/>
      <c r="TE34" s="0"/>
      <c r="TF34" s="0"/>
      <c r="TG34" s="0"/>
      <c r="TH34" s="0"/>
      <c r="TI34" s="0"/>
      <c r="TJ34" s="0"/>
      <c r="TK34" s="0"/>
      <c r="TL34" s="0"/>
      <c r="TM34" s="0"/>
      <c r="TN34" s="0"/>
      <c r="TO34" s="0"/>
      <c r="TP34" s="0"/>
      <c r="TQ34" s="0"/>
      <c r="TR34" s="0"/>
      <c r="TS34" s="0"/>
      <c r="TT34" s="0"/>
      <c r="TU34" s="0"/>
      <c r="TV34" s="0"/>
      <c r="TW34" s="0"/>
      <c r="TX34" s="0"/>
      <c r="TY34" s="0"/>
      <c r="TZ34" s="0"/>
      <c r="UA34" s="0"/>
      <c r="UB34" s="0"/>
      <c r="UC34" s="0"/>
      <c r="UD34" s="0"/>
      <c r="UE34" s="0"/>
      <c r="UF34" s="0"/>
      <c r="UG34" s="0"/>
      <c r="UH34" s="0"/>
      <c r="UI34" s="0"/>
      <c r="UJ34" s="0"/>
      <c r="UK34" s="0"/>
      <c r="UL34" s="0"/>
      <c r="UM34" s="0"/>
      <c r="UN34" s="0"/>
      <c r="UO34" s="0"/>
      <c r="UP34" s="0"/>
      <c r="UQ34" s="0"/>
      <c r="UR34" s="0"/>
      <c r="US34" s="0"/>
      <c r="UT34" s="0"/>
      <c r="UU34" s="0"/>
      <c r="UV34" s="0"/>
      <c r="UW34" s="0"/>
      <c r="UX34" s="0"/>
      <c r="UY34" s="0"/>
      <c r="UZ34" s="0"/>
      <c r="VA34" s="0"/>
      <c r="VB34" s="0"/>
      <c r="VC34" s="0"/>
      <c r="VD34" s="0"/>
      <c r="VE34" s="0"/>
      <c r="VF34" s="0"/>
      <c r="VG34" s="0"/>
      <c r="VH34" s="0"/>
      <c r="VI34" s="0"/>
      <c r="VJ34" s="0"/>
      <c r="VK34" s="0"/>
      <c r="VL34" s="0"/>
      <c r="VM34" s="0"/>
      <c r="VN34" s="0"/>
      <c r="VO34" s="0"/>
      <c r="VP34" s="0"/>
      <c r="VQ34" s="0"/>
      <c r="VR34" s="0"/>
      <c r="VS34" s="0"/>
      <c r="VT34" s="0"/>
      <c r="VU34" s="0"/>
      <c r="VV34" s="0"/>
      <c r="VW34" s="0"/>
      <c r="VX34" s="0"/>
      <c r="VY34" s="0"/>
      <c r="VZ34" s="0"/>
      <c r="WA34" s="0"/>
      <c r="WB34" s="0"/>
      <c r="WC34" s="0"/>
      <c r="WD34" s="0"/>
      <c r="WE34" s="0"/>
      <c r="WF34" s="0"/>
      <c r="WG34" s="0"/>
      <c r="WH34" s="0"/>
      <c r="WI34" s="0"/>
      <c r="WJ34" s="0"/>
      <c r="WK34" s="0"/>
      <c r="WL34" s="0"/>
      <c r="WM34" s="0"/>
      <c r="WN34" s="0"/>
      <c r="WO34" s="0"/>
      <c r="WP34" s="0"/>
      <c r="WQ34" s="0"/>
      <c r="WR34" s="0"/>
      <c r="WS34" s="0"/>
      <c r="WT34" s="0"/>
      <c r="WU34" s="0"/>
      <c r="WV34" s="0"/>
      <c r="WW34" s="0"/>
      <c r="WX34" s="0"/>
      <c r="WY34" s="0"/>
      <c r="WZ34" s="0"/>
      <c r="XA34" s="0"/>
      <c r="XB34" s="0"/>
      <c r="XC34" s="0"/>
      <c r="XD34" s="0"/>
      <c r="XE34" s="0"/>
      <c r="XF34" s="0"/>
      <c r="XG34" s="0"/>
      <c r="XH34" s="0"/>
      <c r="XI34" s="0"/>
      <c r="XJ34" s="0"/>
      <c r="XK34" s="0"/>
      <c r="XL34" s="0"/>
      <c r="XM34" s="0"/>
      <c r="XN34" s="0"/>
      <c r="XO34" s="0"/>
      <c r="XP34" s="0"/>
      <c r="XQ34" s="0"/>
      <c r="XR34" s="0"/>
      <c r="XS34" s="0"/>
      <c r="XT34" s="0"/>
      <c r="XU34" s="0"/>
      <c r="XV34" s="0"/>
      <c r="XW34" s="0"/>
      <c r="XX34" s="0"/>
      <c r="XY34" s="0"/>
      <c r="XZ34" s="0"/>
      <c r="YA34" s="0"/>
      <c r="YB34" s="0"/>
      <c r="YC34" s="0"/>
      <c r="YD34" s="0"/>
      <c r="YE34" s="0"/>
      <c r="YF34" s="0"/>
      <c r="YG34" s="0"/>
      <c r="YH34" s="0"/>
      <c r="YI34" s="0"/>
      <c r="YJ34" s="0"/>
      <c r="YK34" s="0"/>
      <c r="YL34" s="0"/>
      <c r="YM34" s="0"/>
      <c r="YN34" s="0"/>
      <c r="YO34" s="0"/>
      <c r="YP34" s="0"/>
      <c r="YQ34" s="0"/>
      <c r="YR34" s="0"/>
      <c r="YS34" s="0"/>
      <c r="YT34" s="0"/>
      <c r="YU34" s="0"/>
      <c r="YV34" s="0"/>
      <c r="YW34" s="0"/>
      <c r="YX34" s="0"/>
      <c r="YY34" s="0"/>
      <c r="YZ34" s="0"/>
      <c r="ZA34" s="0"/>
      <c r="ZB34" s="0"/>
      <c r="ZC34" s="0"/>
      <c r="ZD34" s="0"/>
      <c r="ZE34" s="0"/>
      <c r="ZF34" s="0"/>
      <c r="ZG34" s="0"/>
      <c r="ZH34" s="0"/>
      <c r="ZI34" s="0"/>
      <c r="ZJ34" s="0"/>
      <c r="ZK34" s="0"/>
      <c r="ZL34" s="0"/>
      <c r="ZM34" s="0"/>
      <c r="ZN34" s="0"/>
      <c r="ZO34" s="0"/>
      <c r="ZP34" s="0"/>
      <c r="ZQ34" s="0"/>
      <c r="ZR34" s="0"/>
      <c r="ZS34" s="0"/>
      <c r="ZT34" s="0"/>
      <c r="ZU34" s="0"/>
      <c r="ZV34" s="0"/>
      <c r="ZW34" s="0"/>
      <c r="ZX34" s="0"/>
      <c r="ZY34" s="0"/>
      <c r="ZZ34" s="0"/>
      <c r="AAA34" s="0"/>
      <c r="AAB34" s="0"/>
      <c r="AAC34" s="0"/>
      <c r="AAD34" s="0"/>
      <c r="AAE34" s="0"/>
      <c r="AAF34" s="0"/>
      <c r="AAG34" s="0"/>
      <c r="AAH34" s="0"/>
      <c r="AAI34" s="0"/>
      <c r="AAJ34" s="0"/>
      <c r="AAK34" s="0"/>
      <c r="AAL34" s="0"/>
      <c r="AAM34" s="0"/>
      <c r="AAN34" s="0"/>
      <c r="AAO34" s="0"/>
      <c r="AAP34" s="0"/>
      <c r="AAQ34" s="0"/>
      <c r="AAR34" s="0"/>
      <c r="AAS34" s="0"/>
      <c r="AAT34" s="0"/>
      <c r="AAU34" s="0"/>
      <c r="AAV34" s="0"/>
      <c r="AAW34" s="0"/>
      <c r="AAX34" s="0"/>
      <c r="AAY34" s="0"/>
      <c r="AAZ34" s="0"/>
      <c r="ABA34" s="0"/>
      <c r="ABB34" s="0"/>
      <c r="ABC34" s="0"/>
      <c r="ABD34" s="0"/>
      <c r="ABE34" s="0"/>
      <c r="ABF34" s="0"/>
      <c r="ABG34" s="0"/>
      <c r="ABH34" s="0"/>
      <c r="ABI34" s="0"/>
      <c r="ABJ34" s="0"/>
      <c r="ABK34" s="0"/>
      <c r="ABL34" s="0"/>
      <c r="ABM34" s="0"/>
      <c r="ABN34" s="0"/>
      <c r="ABO34" s="0"/>
      <c r="ABP34" s="0"/>
      <c r="ABQ34" s="0"/>
      <c r="ABR34" s="0"/>
      <c r="ABS34" s="0"/>
      <c r="ABT34" s="0"/>
      <c r="ABU34" s="0"/>
      <c r="ABV34" s="0"/>
      <c r="ABW34" s="0"/>
      <c r="ABX34" s="0"/>
      <c r="ABY34" s="0"/>
      <c r="ABZ34" s="0"/>
      <c r="ACA34" s="0"/>
      <c r="ACB34" s="0"/>
      <c r="ACC34" s="0"/>
      <c r="ACD34" s="0"/>
      <c r="ACE34" s="0"/>
      <c r="ACF34" s="0"/>
      <c r="ACG34" s="0"/>
      <c r="ACH34" s="0"/>
      <c r="ACI34" s="0"/>
      <c r="ACJ34" s="0"/>
      <c r="ACK34" s="0"/>
      <c r="ACL34" s="0"/>
      <c r="ACM34" s="0"/>
      <c r="ACN34" s="0"/>
      <c r="ACO34" s="0"/>
      <c r="ACP34" s="0"/>
      <c r="ACQ34" s="0"/>
      <c r="ACR34" s="0"/>
      <c r="ACS34" s="0"/>
      <c r="ACT34" s="0"/>
      <c r="ACU34" s="0"/>
      <c r="ACV34" s="0"/>
      <c r="ACW34" s="0"/>
      <c r="ACX34" s="0"/>
      <c r="ACY34" s="0"/>
      <c r="ACZ34" s="0"/>
      <c r="ADA34" s="0"/>
      <c r="ADB34" s="0"/>
      <c r="ADC34" s="0"/>
      <c r="ADD34" s="0"/>
      <c r="ADE34" s="0"/>
      <c r="ADF34" s="0"/>
      <c r="ADG34" s="0"/>
      <c r="ADH34" s="0"/>
      <c r="ADI34" s="0"/>
      <c r="ADJ34" s="0"/>
      <c r="ADK34" s="0"/>
      <c r="ADL34" s="0"/>
      <c r="ADM34" s="0"/>
      <c r="ADN34" s="0"/>
      <c r="ADO34" s="0"/>
      <c r="ADP34" s="0"/>
      <c r="ADQ34" s="0"/>
      <c r="ADR34" s="0"/>
      <c r="ADS34" s="0"/>
      <c r="ADT34" s="0"/>
      <c r="ADU34" s="0"/>
      <c r="ADV34" s="0"/>
      <c r="ADW34" s="0"/>
      <c r="ADX34" s="0"/>
      <c r="ADY34" s="0"/>
      <c r="ADZ34" s="0"/>
      <c r="AEA34" s="0"/>
      <c r="AEB34" s="0"/>
      <c r="AEC34" s="0"/>
      <c r="AED34" s="0"/>
      <c r="AEE34" s="0"/>
      <c r="AEF34" s="0"/>
      <c r="AEG34" s="0"/>
      <c r="AEH34" s="0"/>
      <c r="AEI34" s="0"/>
      <c r="AEJ34" s="0"/>
      <c r="AEK34" s="0"/>
      <c r="AEL34" s="0"/>
      <c r="AEM34" s="0"/>
      <c r="AEN34" s="0"/>
      <c r="AEO34" s="0"/>
      <c r="AEP34" s="0"/>
      <c r="AEQ34" s="0"/>
      <c r="AER34" s="0"/>
      <c r="AES34" s="0"/>
      <c r="AET34" s="0"/>
      <c r="AEU34" s="0"/>
      <c r="AEV34" s="0"/>
      <c r="AEW34" s="0"/>
      <c r="AEX34" s="0"/>
      <c r="AEY34" s="0"/>
      <c r="AEZ34" s="0"/>
      <c r="AFA34" s="0"/>
      <c r="AFB34" s="0"/>
      <c r="AFC34" s="0"/>
      <c r="AFD34" s="0"/>
      <c r="AFE34" s="0"/>
      <c r="AFF34" s="0"/>
      <c r="AFG34" s="0"/>
      <c r="AFH34" s="0"/>
      <c r="AFI34" s="0"/>
      <c r="AFJ34" s="0"/>
      <c r="AFK34" s="0"/>
      <c r="AFL34" s="0"/>
      <c r="AFM34" s="0"/>
      <c r="AFN34" s="0"/>
      <c r="AFO34" s="0"/>
      <c r="AFP34" s="0"/>
      <c r="AFQ34" s="0"/>
      <c r="AFR34" s="0"/>
      <c r="AFS34" s="0"/>
      <c r="AFT34" s="0"/>
      <c r="AFU34" s="0"/>
      <c r="AFV34" s="0"/>
      <c r="AFW34" s="0"/>
      <c r="AFX34" s="0"/>
      <c r="AFY34" s="0"/>
      <c r="AFZ34" s="0"/>
      <c r="AGA34" s="0"/>
      <c r="AGB34" s="0"/>
      <c r="AGC34" s="0"/>
      <c r="AGD34" s="0"/>
      <c r="AGE34" s="0"/>
      <c r="AGF34" s="0"/>
      <c r="AGG34" s="0"/>
      <c r="AGH34" s="0"/>
      <c r="AGI34" s="0"/>
      <c r="AGJ34" s="0"/>
      <c r="AGK34" s="0"/>
      <c r="AGL34" s="0"/>
      <c r="AGM34" s="0"/>
      <c r="AGN34" s="0"/>
      <c r="AGO34" s="0"/>
      <c r="AGP34" s="0"/>
      <c r="AGQ34" s="0"/>
      <c r="AGR34" s="0"/>
      <c r="AGS34" s="0"/>
      <c r="AGT34" s="0"/>
      <c r="AGU34" s="0"/>
      <c r="AGV34" s="0"/>
      <c r="AGW34" s="0"/>
      <c r="AGX34" s="0"/>
      <c r="AGY34" s="0"/>
      <c r="AGZ34" s="0"/>
      <c r="AHA34" s="0"/>
      <c r="AHB34" s="0"/>
      <c r="AHC34" s="0"/>
      <c r="AHD34" s="0"/>
      <c r="AHE34" s="0"/>
      <c r="AHF34" s="0"/>
      <c r="AHG34" s="0"/>
      <c r="AHH34" s="0"/>
      <c r="AHI34" s="0"/>
      <c r="AHJ34" s="0"/>
      <c r="AHK34" s="0"/>
      <c r="AHL34" s="0"/>
      <c r="AHM34" s="0"/>
      <c r="AHN34" s="0"/>
      <c r="AHO34" s="0"/>
      <c r="AHP34" s="0"/>
      <c r="AHQ34" s="0"/>
      <c r="AHR34" s="0"/>
      <c r="AHS34" s="0"/>
      <c r="AHT34" s="0"/>
      <c r="AHU34" s="0"/>
      <c r="AHV34" s="0"/>
      <c r="AHW34" s="0"/>
      <c r="AHX34" s="0"/>
      <c r="AHY34" s="0"/>
      <c r="AHZ34" s="0"/>
      <c r="AIA34" s="0"/>
      <c r="AIB34" s="0"/>
      <c r="AIC34" s="0"/>
      <c r="AID34" s="0"/>
      <c r="AIE34" s="0"/>
      <c r="AIF34" s="0"/>
      <c r="AIG34" s="0"/>
      <c r="AIH34" s="0"/>
      <c r="AII34" s="0"/>
      <c r="AIJ34" s="0"/>
      <c r="AIK34" s="0"/>
      <c r="AIL34" s="0"/>
      <c r="AIM34" s="0"/>
      <c r="AIN34" s="0"/>
      <c r="AIO34" s="0"/>
      <c r="AIP34" s="0"/>
      <c r="AIQ34" s="0"/>
      <c r="AIR34" s="0"/>
      <c r="AIS34" s="0"/>
      <c r="AIT34" s="0"/>
      <c r="AIU34" s="0"/>
      <c r="AIV34" s="0"/>
      <c r="AIW34" s="0"/>
      <c r="AIX34" s="0"/>
      <c r="AIY34" s="0"/>
      <c r="AIZ34" s="0"/>
      <c r="AJA34" s="0"/>
      <c r="AJB34" s="0"/>
      <c r="AJC34" s="0"/>
      <c r="AJD34" s="0"/>
      <c r="AJE34" s="0"/>
      <c r="AJF34" s="0"/>
      <c r="AJG34" s="0"/>
      <c r="AJH34" s="0"/>
      <c r="AJI34" s="0"/>
      <c r="AJJ34" s="0"/>
      <c r="AJK34" s="0"/>
      <c r="AJL34" s="0"/>
      <c r="AJM34" s="0"/>
      <c r="AJN34" s="0"/>
      <c r="AJO34" s="0"/>
      <c r="AJP34" s="0"/>
      <c r="AJQ34" s="0"/>
      <c r="AJR34" s="0"/>
      <c r="AJS34" s="0"/>
      <c r="AJT34" s="0"/>
      <c r="AJU34" s="0"/>
      <c r="AJV34" s="0"/>
      <c r="AJW34" s="0"/>
      <c r="AJX34" s="0"/>
      <c r="AJY34" s="0"/>
      <c r="AJZ34" s="0"/>
      <c r="AKA34" s="0"/>
      <c r="AKB34" s="0"/>
      <c r="AKC34" s="0"/>
      <c r="AKD34" s="0"/>
      <c r="AKE34" s="0"/>
      <c r="AKF34" s="0"/>
      <c r="AKG34" s="0"/>
      <c r="AKH34" s="0"/>
      <c r="AKI34" s="0"/>
      <c r="AKJ34" s="0"/>
      <c r="AKK34" s="0"/>
      <c r="AKL34" s="0"/>
      <c r="AKM34" s="0"/>
      <c r="AKN34" s="0"/>
      <c r="AKO34" s="0"/>
      <c r="AKP34" s="0"/>
      <c r="AKQ34" s="0"/>
      <c r="AKR34" s="0"/>
      <c r="AKS34" s="0"/>
      <c r="AKT34" s="0"/>
      <c r="AKU34" s="0"/>
      <c r="AKV34" s="0"/>
      <c r="AKW34" s="0"/>
      <c r="AKX34" s="0"/>
      <c r="AKY34" s="0"/>
      <c r="AKZ34" s="0"/>
      <c r="ALA34" s="0"/>
      <c r="ALB34" s="0"/>
      <c r="ALC34" s="0"/>
      <c r="ALD34" s="0"/>
      <c r="ALE34" s="0"/>
      <c r="ALF34" s="0"/>
      <c r="ALG34" s="0"/>
      <c r="ALH34" s="0"/>
      <c r="ALI34" s="0"/>
      <c r="ALJ34" s="0"/>
      <c r="ALK34" s="0"/>
      <c r="ALL34" s="0"/>
      <c r="ALM34" s="0"/>
      <c r="ALN34" s="0"/>
      <c r="ALO34" s="0"/>
      <c r="ALP34" s="0"/>
      <c r="ALQ34" s="0"/>
      <c r="ALR34" s="0"/>
      <c r="ALS34" s="0"/>
      <c r="ALT34" s="0"/>
      <c r="ALU34" s="0"/>
      <c r="ALV34" s="0"/>
      <c r="ALW34" s="0"/>
      <c r="ALX34" s="0"/>
      <c r="ALY34" s="0"/>
      <c r="ALZ34" s="0"/>
      <c r="AMA34" s="0"/>
      <c r="AMB34" s="0"/>
      <c r="AMC34" s="0"/>
      <c r="AMD34" s="0"/>
      <c r="AME34" s="0"/>
      <c r="AMF34" s="0"/>
      <c r="AMG34" s="0"/>
      <c r="AMH34" s="0"/>
    </row>
    <row r="35" customFormat="false" ht="15.6" hidden="false" customHeight="true" outlineLevel="0" collapsed="false">
      <c r="A35" s="4" t="s">
        <v>135</v>
      </c>
      <c r="B35" s="5" t="n">
        <v>56582.51</v>
      </c>
      <c r="C35" s="5" t="n">
        <v>11665.43</v>
      </c>
      <c r="D35" s="5" t="n">
        <v>13059.06</v>
      </c>
      <c r="E35" s="5" t="n">
        <v>20191.1</v>
      </c>
      <c r="F35" s="5" t="n">
        <v>0</v>
      </c>
      <c r="G35" s="5" t="n">
        <v>0</v>
      </c>
      <c r="H35" s="6" t="n">
        <f aca="false">SUM(B35:G35)</f>
        <v>101498.1</v>
      </c>
      <c r="I35" s="0"/>
      <c r="J35" s="0"/>
      <c r="K35" s="0"/>
      <c r="L35" s="0"/>
      <c r="M35" s="0"/>
      <c r="N35" s="0"/>
      <c r="O35" s="0"/>
      <c r="P35" s="0"/>
      <c r="Q35" s="0"/>
      <c r="R35" s="0"/>
      <c r="S35" s="0"/>
      <c r="T35" s="0"/>
      <c r="U35" s="0"/>
      <c r="V35" s="0"/>
      <c r="W35" s="0"/>
      <c r="X35" s="0"/>
      <c r="Y35" s="0"/>
      <c r="Z35" s="0"/>
      <c r="AA35" s="0"/>
      <c r="AB35" s="0"/>
      <c r="AC35" s="0"/>
      <c r="AD35" s="0"/>
      <c r="AE35" s="0"/>
      <c r="AF35" s="0"/>
      <c r="AG35" s="0"/>
      <c r="AH35" s="0"/>
      <c r="AI35" s="0"/>
      <c r="AJ35" s="0"/>
      <c r="AK35" s="0"/>
      <c r="AL35" s="0"/>
      <c r="AM35" s="0"/>
      <c r="AN35" s="0"/>
      <c r="AO35" s="0"/>
      <c r="AP35" s="0"/>
      <c r="AQ35" s="0"/>
      <c r="AR35" s="0"/>
      <c r="AS35" s="0"/>
      <c r="AT35" s="0"/>
      <c r="AU35" s="0"/>
      <c r="AV35" s="0"/>
      <c r="AW35" s="0"/>
      <c r="AX35" s="0"/>
      <c r="AY35" s="0"/>
      <c r="AZ35" s="0"/>
      <c r="BA35" s="0"/>
      <c r="BB35" s="0"/>
      <c r="BC35" s="0"/>
      <c r="BD35" s="0"/>
      <c r="BE35" s="0"/>
      <c r="BF35" s="0"/>
      <c r="BG35" s="0"/>
      <c r="BH35" s="0"/>
      <c r="BI35" s="0"/>
      <c r="BJ35" s="0"/>
      <c r="BK35" s="0"/>
      <c r="BL35" s="0"/>
      <c r="BM35" s="0"/>
      <c r="BN35" s="0"/>
      <c r="BO35" s="0"/>
      <c r="BP35" s="0"/>
      <c r="BQ35" s="0"/>
      <c r="BR35" s="0"/>
      <c r="BS35" s="0"/>
      <c r="BT35" s="0"/>
      <c r="BU35" s="0"/>
      <c r="BV35" s="0"/>
      <c r="BW35" s="0"/>
      <c r="BX35" s="0"/>
      <c r="BY35" s="0"/>
      <c r="BZ35" s="0"/>
      <c r="CA35" s="0"/>
      <c r="CB35" s="0"/>
      <c r="CC35" s="0"/>
      <c r="CD35" s="0"/>
      <c r="CE35" s="0"/>
      <c r="CF35" s="0"/>
      <c r="CG35" s="0"/>
      <c r="CH35" s="0"/>
      <c r="CI35" s="0"/>
      <c r="CJ35" s="0"/>
      <c r="CK35" s="0"/>
      <c r="CL35" s="0"/>
      <c r="CM35" s="0"/>
      <c r="CN35" s="0"/>
      <c r="CO35" s="0"/>
      <c r="CP35" s="0"/>
      <c r="CQ35" s="0"/>
      <c r="CR35" s="0"/>
      <c r="CS35" s="0"/>
      <c r="CT35" s="0"/>
      <c r="CU35" s="0"/>
      <c r="CV35" s="0"/>
      <c r="CW35" s="0"/>
      <c r="CX35" s="0"/>
      <c r="CY35" s="0"/>
      <c r="CZ35" s="0"/>
      <c r="DA35" s="0"/>
      <c r="DB35" s="0"/>
      <c r="DC35" s="0"/>
      <c r="DD35" s="0"/>
      <c r="DE35" s="0"/>
      <c r="DF35" s="0"/>
      <c r="DG35" s="0"/>
      <c r="DH35" s="0"/>
      <c r="DI35" s="0"/>
      <c r="DJ35" s="0"/>
      <c r="DK35" s="0"/>
      <c r="DL35" s="0"/>
      <c r="DM35" s="0"/>
      <c r="DN35" s="0"/>
      <c r="DO35" s="0"/>
      <c r="DP35" s="0"/>
      <c r="DQ35" s="0"/>
      <c r="DR35" s="0"/>
      <c r="DS35" s="0"/>
      <c r="DT35" s="0"/>
      <c r="DU35" s="0"/>
      <c r="DV35" s="0"/>
      <c r="DW35" s="0"/>
      <c r="DX35" s="0"/>
      <c r="DY35" s="0"/>
      <c r="DZ35" s="0"/>
      <c r="EA35" s="0"/>
      <c r="EB35" s="0"/>
      <c r="EC35" s="0"/>
      <c r="ED35" s="0"/>
      <c r="EE35" s="0"/>
      <c r="EF35" s="0"/>
      <c r="EG35" s="0"/>
      <c r="EH35" s="0"/>
      <c r="EI35" s="0"/>
      <c r="EJ35" s="0"/>
      <c r="EK35" s="0"/>
      <c r="EL35" s="0"/>
      <c r="EM35" s="0"/>
      <c r="EN35" s="0"/>
      <c r="EO35" s="0"/>
      <c r="EP35" s="0"/>
      <c r="EQ35" s="0"/>
      <c r="ER35" s="0"/>
      <c r="ES35" s="0"/>
      <c r="ET35" s="0"/>
      <c r="EU35" s="0"/>
      <c r="EV35" s="0"/>
      <c r="EW35" s="0"/>
      <c r="EX35" s="0"/>
      <c r="EY35" s="0"/>
      <c r="EZ35" s="0"/>
      <c r="FA35" s="0"/>
      <c r="FB35" s="0"/>
      <c r="FC35" s="0"/>
      <c r="FD35" s="0"/>
      <c r="FE35" s="0"/>
      <c r="FF35" s="0"/>
      <c r="FG35" s="0"/>
      <c r="FH35" s="0"/>
      <c r="FI35" s="0"/>
      <c r="FJ35" s="0"/>
      <c r="FK35" s="0"/>
      <c r="FL35" s="0"/>
      <c r="FM35" s="0"/>
      <c r="FN35" s="0"/>
      <c r="FO35" s="0"/>
      <c r="FP35" s="0"/>
      <c r="FQ35" s="0"/>
      <c r="FR35" s="0"/>
      <c r="FS35" s="0"/>
      <c r="FT35" s="0"/>
      <c r="FU35" s="0"/>
      <c r="FV35" s="0"/>
      <c r="FW35" s="0"/>
      <c r="FX35" s="0"/>
      <c r="FY35" s="0"/>
      <c r="FZ35" s="0"/>
      <c r="GA35" s="0"/>
      <c r="GB35" s="0"/>
      <c r="GC35" s="0"/>
      <c r="GD35" s="0"/>
      <c r="GE35" s="0"/>
      <c r="GF35" s="0"/>
      <c r="GG35" s="0"/>
      <c r="GH35" s="0"/>
      <c r="GI35" s="0"/>
      <c r="GJ35" s="0"/>
      <c r="GK35" s="0"/>
      <c r="GL35" s="0"/>
      <c r="GM35" s="0"/>
      <c r="GN35" s="0"/>
      <c r="GO35" s="0"/>
      <c r="GP35" s="0"/>
      <c r="GQ35" s="0"/>
      <c r="GR35" s="0"/>
      <c r="GS35" s="0"/>
      <c r="GT35" s="0"/>
      <c r="GU35" s="0"/>
      <c r="GV35" s="0"/>
      <c r="GW35" s="0"/>
      <c r="GX35" s="0"/>
      <c r="GY35" s="0"/>
      <c r="GZ35" s="0"/>
      <c r="HA35" s="0"/>
      <c r="HB35" s="0"/>
      <c r="HC35" s="0"/>
      <c r="HD35" s="0"/>
      <c r="HE35" s="0"/>
      <c r="HF35" s="0"/>
      <c r="HG35" s="0"/>
      <c r="HH35" s="0"/>
      <c r="HI35" s="0"/>
      <c r="HJ35" s="0"/>
      <c r="HK35" s="0"/>
      <c r="HL35" s="0"/>
      <c r="HM35" s="0"/>
      <c r="HN35" s="0"/>
      <c r="HO35" s="0"/>
      <c r="HP35" s="0"/>
      <c r="HQ35" s="0"/>
      <c r="HR35" s="0"/>
      <c r="HS35" s="0"/>
      <c r="HT35" s="0"/>
      <c r="HU35" s="0"/>
      <c r="HV35" s="0"/>
      <c r="HW35" s="0"/>
      <c r="HX35" s="0"/>
      <c r="HY35" s="0"/>
      <c r="HZ35" s="0"/>
      <c r="IA35" s="0"/>
      <c r="IB35" s="0"/>
      <c r="IC35" s="0"/>
      <c r="ID35" s="0"/>
      <c r="IE35" s="0"/>
      <c r="IF35" s="0"/>
      <c r="IG35" s="0"/>
      <c r="IH35" s="0"/>
      <c r="II35" s="0"/>
      <c r="IJ35" s="0"/>
      <c r="IK35" s="0"/>
      <c r="IL35" s="0"/>
      <c r="IM35" s="0"/>
      <c r="IN35" s="0"/>
      <c r="IO35" s="0"/>
      <c r="IP35" s="0"/>
      <c r="IQ35" s="0"/>
      <c r="IR35" s="0"/>
      <c r="IS35" s="0"/>
      <c r="IT35" s="0"/>
      <c r="IU35" s="0"/>
      <c r="IV35" s="0"/>
      <c r="IW35" s="0"/>
      <c r="IX35" s="0"/>
      <c r="IY35" s="0"/>
      <c r="IZ35" s="0"/>
      <c r="JA35" s="0"/>
      <c r="JB35" s="0"/>
      <c r="JC35" s="0"/>
      <c r="JD35" s="0"/>
      <c r="JE35" s="0"/>
      <c r="JF35" s="0"/>
      <c r="JG35" s="0"/>
      <c r="JH35" s="0"/>
      <c r="JI35" s="0"/>
      <c r="JJ35" s="0"/>
      <c r="JK35" s="0"/>
      <c r="JL35" s="0"/>
      <c r="JM35" s="0"/>
      <c r="JN35" s="0"/>
      <c r="JO35" s="0"/>
      <c r="JP35" s="0"/>
      <c r="JQ35" s="0"/>
      <c r="JR35" s="0"/>
      <c r="JS35" s="0"/>
      <c r="JT35" s="0"/>
      <c r="JU35" s="0"/>
      <c r="JV35" s="0"/>
      <c r="JW35" s="0"/>
      <c r="JX35" s="0"/>
      <c r="JY35" s="0"/>
      <c r="JZ35" s="0"/>
      <c r="KA35" s="0"/>
      <c r="KB35" s="0"/>
      <c r="KC35" s="0"/>
      <c r="KD35" s="0"/>
      <c r="KE35" s="0"/>
      <c r="KF35" s="0"/>
      <c r="KG35" s="0"/>
      <c r="KH35" s="0"/>
      <c r="KI35" s="0"/>
      <c r="KJ35" s="0"/>
      <c r="KK35" s="0"/>
      <c r="KL35" s="0"/>
      <c r="KM35" s="0"/>
      <c r="KN35" s="0"/>
      <c r="KO35" s="0"/>
      <c r="KP35" s="0"/>
      <c r="KQ35" s="0"/>
      <c r="KR35" s="0"/>
      <c r="KS35" s="0"/>
      <c r="KT35" s="0"/>
      <c r="KU35" s="0"/>
      <c r="KV35" s="0"/>
      <c r="KW35" s="0"/>
      <c r="KX35" s="0"/>
      <c r="KY35" s="0"/>
      <c r="KZ35" s="0"/>
      <c r="LA35" s="0"/>
      <c r="LB35" s="0"/>
      <c r="LC35" s="0"/>
      <c r="LD35" s="0"/>
      <c r="LE35" s="0"/>
      <c r="LF35" s="0"/>
      <c r="LG35" s="0"/>
      <c r="LH35" s="0"/>
      <c r="LI35" s="0"/>
      <c r="LJ35" s="0"/>
      <c r="LK35" s="0"/>
      <c r="LL35" s="0"/>
      <c r="LM35" s="0"/>
      <c r="LN35" s="0"/>
      <c r="LO35" s="0"/>
      <c r="LP35" s="0"/>
      <c r="LQ35" s="0"/>
      <c r="LR35" s="0"/>
      <c r="LS35" s="0"/>
      <c r="LT35" s="0"/>
      <c r="LU35" s="0"/>
      <c r="LV35" s="0"/>
      <c r="LW35" s="0"/>
      <c r="LX35" s="0"/>
      <c r="LY35" s="0"/>
      <c r="LZ35" s="0"/>
      <c r="MA35" s="0"/>
      <c r="MB35" s="0"/>
      <c r="MC35" s="0"/>
      <c r="MD35" s="0"/>
      <c r="ME35" s="0"/>
      <c r="MF35" s="0"/>
      <c r="MG35" s="0"/>
      <c r="MH35" s="0"/>
      <c r="MI35" s="0"/>
      <c r="MJ35" s="0"/>
      <c r="MK35" s="0"/>
      <c r="ML35" s="0"/>
      <c r="MM35" s="0"/>
      <c r="MN35" s="0"/>
      <c r="MO35" s="0"/>
      <c r="MP35" s="0"/>
      <c r="MQ35" s="0"/>
      <c r="MR35" s="0"/>
      <c r="MS35" s="0"/>
      <c r="MT35" s="0"/>
      <c r="MU35" s="0"/>
      <c r="MV35" s="0"/>
      <c r="MW35" s="0"/>
      <c r="MX35" s="0"/>
      <c r="MY35" s="0"/>
      <c r="MZ35" s="0"/>
      <c r="NA35" s="0"/>
      <c r="NB35" s="0"/>
      <c r="NC35" s="0"/>
      <c r="ND35" s="0"/>
      <c r="NE35" s="0"/>
      <c r="NF35" s="0"/>
      <c r="NG35" s="0"/>
      <c r="NH35" s="0"/>
      <c r="NI35" s="0"/>
      <c r="NJ35" s="0"/>
      <c r="NK35" s="0"/>
      <c r="NL35" s="0"/>
      <c r="NM35" s="0"/>
      <c r="NN35" s="0"/>
      <c r="NO35" s="0"/>
      <c r="NP35" s="0"/>
      <c r="NQ35" s="0"/>
      <c r="NR35" s="0"/>
      <c r="NS35" s="0"/>
      <c r="NT35" s="0"/>
      <c r="NU35" s="0"/>
      <c r="NV35" s="0"/>
      <c r="NW35" s="0"/>
      <c r="NX35" s="0"/>
      <c r="NY35" s="0"/>
      <c r="NZ35" s="0"/>
      <c r="OA35" s="0"/>
      <c r="OB35" s="0"/>
      <c r="OC35" s="0"/>
      <c r="OD35" s="0"/>
      <c r="OE35" s="0"/>
      <c r="OF35" s="0"/>
      <c r="OG35" s="0"/>
      <c r="OH35" s="0"/>
      <c r="OI35" s="0"/>
      <c r="OJ35" s="0"/>
      <c r="OK35" s="0"/>
      <c r="OL35" s="0"/>
      <c r="OM35" s="0"/>
      <c r="ON35" s="0"/>
      <c r="OO35" s="0"/>
      <c r="OP35" s="0"/>
      <c r="OQ35" s="0"/>
      <c r="OR35" s="0"/>
      <c r="OS35" s="0"/>
      <c r="OT35" s="0"/>
      <c r="OU35" s="0"/>
      <c r="OV35" s="0"/>
      <c r="OW35" s="0"/>
      <c r="OX35" s="0"/>
      <c r="OY35" s="0"/>
      <c r="OZ35" s="0"/>
      <c r="PA35" s="0"/>
      <c r="PB35" s="0"/>
      <c r="PC35" s="0"/>
      <c r="PD35" s="0"/>
      <c r="PE35" s="0"/>
      <c r="PF35" s="0"/>
      <c r="PG35" s="0"/>
      <c r="PH35" s="0"/>
      <c r="PI35" s="0"/>
      <c r="PJ35" s="0"/>
      <c r="PK35" s="0"/>
      <c r="PL35" s="0"/>
      <c r="PM35" s="0"/>
      <c r="PN35" s="0"/>
      <c r="PO35" s="0"/>
      <c r="PP35" s="0"/>
      <c r="PQ35" s="0"/>
      <c r="PR35" s="0"/>
      <c r="PS35" s="0"/>
      <c r="PT35" s="0"/>
      <c r="PU35" s="0"/>
      <c r="PV35" s="0"/>
      <c r="PW35" s="0"/>
      <c r="PX35" s="0"/>
      <c r="PY35" s="0"/>
      <c r="PZ35" s="0"/>
      <c r="QA35" s="0"/>
      <c r="QB35" s="0"/>
      <c r="QC35" s="0"/>
      <c r="QD35" s="0"/>
      <c r="QE35" s="0"/>
      <c r="QF35" s="0"/>
      <c r="QG35" s="0"/>
      <c r="QH35" s="0"/>
      <c r="QI35" s="0"/>
      <c r="QJ35" s="0"/>
      <c r="QK35" s="0"/>
      <c r="QL35" s="0"/>
      <c r="QM35" s="0"/>
      <c r="QN35" s="0"/>
      <c r="QO35" s="0"/>
      <c r="QP35" s="0"/>
      <c r="QQ35" s="0"/>
      <c r="QR35" s="0"/>
      <c r="QS35" s="0"/>
      <c r="QT35" s="0"/>
      <c r="QU35" s="0"/>
      <c r="QV35" s="0"/>
      <c r="QW35" s="0"/>
      <c r="QX35" s="0"/>
      <c r="QY35" s="0"/>
      <c r="QZ35" s="0"/>
      <c r="RA35" s="0"/>
      <c r="RB35" s="0"/>
      <c r="RC35" s="0"/>
      <c r="RD35" s="0"/>
      <c r="RE35" s="0"/>
      <c r="RF35" s="0"/>
      <c r="RG35" s="0"/>
      <c r="RH35" s="0"/>
      <c r="RI35" s="0"/>
      <c r="RJ35" s="0"/>
      <c r="RK35" s="0"/>
      <c r="RL35" s="0"/>
      <c r="RM35" s="0"/>
      <c r="RN35" s="0"/>
      <c r="RO35" s="0"/>
      <c r="RP35" s="0"/>
      <c r="RQ35" s="0"/>
      <c r="RR35" s="0"/>
      <c r="RS35" s="0"/>
      <c r="RT35" s="0"/>
      <c r="RU35" s="0"/>
      <c r="RV35" s="0"/>
      <c r="RW35" s="0"/>
      <c r="RX35" s="0"/>
      <c r="RY35" s="0"/>
      <c r="RZ35" s="0"/>
      <c r="SA35" s="0"/>
      <c r="SB35" s="0"/>
      <c r="SC35" s="0"/>
      <c r="SD35" s="0"/>
      <c r="SE35" s="0"/>
      <c r="SF35" s="0"/>
      <c r="SG35" s="0"/>
      <c r="SH35" s="0"/>
      <c r="SI35" s="0"/>
      <c r="SJ35" s="0"/>
      <c r="SK35" s="0"/>
      <c r="SL35" s="0"/>
      <c r="SM35" s="0"/>
      <c r="SN35" s="0"/>
      <c r="SO35" s="0"/>
      <c r="SP35" s="0"/>
      <c r="SQ35" s="0"/>
      <c r="SR35" s="0"/>
      <c r="SS35" s="0"/>
      <c r="ST35" s="0"/>
      <c r="SU35" s="0"/>
      <c r="SV35" s="0"/>
      <c r="SW35" s="0"/>
      <c r="SX35" s="0"/>
      <c r="SY35" s="0"/>
      <c r="SZ35" s="0"/>
      <c r="TA35" s="0"/>
      <c r="TB35" s="0"/>
      <c r="TC35" s="0"/>
      <c r="TD35" s="0"/>
      <c r="TE35" s="0"/>
      <c r="TF35" s="0"/>
      <c r="TG35" s="0"/>
      <c r="TH35" s="0"/>
      <c r="TI35" s="0"/>
      <c r="TJ35" s="0"/>
      <c r="TK35" s="0"/>
      <c r="TL35" s="0"/>
      <c r="TM35" s="0"/>
      <c r="TN35" s="0"/>
      <c r="TO35" s="0"/>
      <c r="TP35" s="0"/>
      <c r="TQ35" s="0"/>
      <c r="TR35" s="0"/>
      <c r="TS35" s="0"/>
      <c r="TT35" s="0"/>
      <c r="TU35" s="0"/>
      <c r="TV35" s="0"/>
      <c r="TW35" s="0"/>
      <c r="TX35" s="0"/>
      <c r="TY35" s="0"/>
      <c r="TZ35" s="0"/>
      <c r="UA35" s="0"/>
      <c r="UB35" s="0"/>
      <c r="UC35" s="0"/>
      <c r="UD35" s="0"/>
      <c r="UE35" s="0"/>
      <c r="UF35" s="0"/>
      <c r="UG35" s="0"/>
      <c r="UH35" s="0"/>
      <c r="UI35" s="0"/>
      <c r="UJ35" s="0"/>
      <c r="UK35" s="0"/>
      <c r="UL35" s="0"/>
      <c r="UM35" s="0"/>
      <c r="UN35" s="0"/>
      <c r="UO35" s="0"/>
      <c r="UP35" s="0"/>
      <c r="UQ35" s="0"/>
      <c r="UR35" s="0"/>
      <c r="US35" s="0"/>
      <c r="UT35" s="0"/>
      <c r="UU35" s="0"/>
      <c r="UV35" s="0"/>
      <c r="UW35" s="0"/>
      <c r="UX35" s="0"/>
      <c r="UY35" s="0"/>
      <c r="UZ35" s="0"/>
      <c r="VA35" s="0"/>
      <c r="VB35" s="0"/>
      <c r="VC35" s="0"/>
      <c r="VD35" s="0"/>
      <c r="VE35" s="0"/>
      <c r="VF35" s="0"/>
      <c r="VG35" s="0"/>
      <c r="VH35" s="0"/>
      <c r="VI35" s="0"/>
      <c r="VJ35" s="0"/>
      <c r="VK35" s="0"/>
      <c r="VL35" s="0"/>
      <c r="VM35" s="0"/>
      <c r="VN35" s="0"/>
      <c r="VO35" s="0"/>
      <c r="VP35" s="0"/>
      <c r="VQ35" s="0"/>
      <c r="VR35" s="0"/>
      <c r="VS35" s="0"/>
      <c r="VT35" s="0"/>
      <c r="VU35" s="0"/>
      <c r="VV35" s="0"/>
      <c r="VW35" s="0"/>
      <c r="VX35" s="0"/>
      <c r="VY35" s="0"/>
      <c r="VZ35" s="0"/>
      <c r="WA35" s="0"/>
      <c r="WB35" s="0"/>
      <c r="WC35" s="0"/>
      <c r="WD35" s="0"/>
      <c r="WE35" s="0"/>
      <c r="WF35" s="0"/>
      <c r="WG35" s="0"/>
      <c r="WH35" s="0"/>
      <c r="WI35" s="0"/>
      <c r="WJ35" s="0"/>
      <c r="WK35" s="0"/>
      <c r="WL35" s="0"/>
      <c r="WM35" s="0"/>
      <c r="WN35" s="0"/>
      <c r="WO35" s="0"/>
      <c r="WP35" s="0"/>
      <c r="WQ35" s="0"/>
      <c r="WR35" s="0"/>
      <c r="WS35" s="0"/>
      <c r="WT35" s="0"/>
      <c r="WU35" s="0"/>
      <c r="WV35" s="0"/>
      <c r="WW35" s="0"/>
      <c r="WX35" s="0"/>
      <c r="WY35" s="0"/>
      <c r="WZ35" s="0"/>
      <c r="XA35" s="0"/>
      <c r="XB35" s="0"/>
      <c r="XC35" s="0"/>
      <c r="XD35" s="0"/>
      <c r="XE35" s="0"/>
      <c r="XF35" s="0"/>
      <c r="XG35" s="0"/>
      <c r="XH35" s="0"/>
      <c r="XI35" s="0"/>
      <c r="XJ35" s="0"/>
      <c r="XK35" s="0"/>
      <c r="XL35" s="0"/>
      <c r="XM35" s="0"/>
      <c r="XN35" s="0"/>
      <c r="XO35" s="0"/>
      <c r="XP35" s="0"/>
      <c r="XQ35" s="0"/>
      <c r="XR35" s="0"/>
      <c r="XS35" s="0"/>
      <c r="XT35" s="0"/>
      <c r="XU35" s="0"/>
      <c r="XV35" s="0"/>
      <c r="XW35" s="0"/>
      <c r="XX35" s="0"/>
      <c r="XY35" s="0"/>
      <c r="XZ35" s="0"/>
      <c r="YA35" s="0"/>
      <c r="YB35" s="0"/>
      <c r="YC35" s="0"/>
      <c r="YD35" s="0"/>
      <c r="YE35" s="0"/>
      <c r="YF35" s="0"/>
      <c r="YG35" s="0"/>
      <c r="YH35" s="0"/>
      <c r="YI35" s="0"/>
      <c r="YJ35" s="0"/>
      <c r="YK35" s="0"/>
      <c r="YL35" s="0"/>
      <c r="YM35" s="0"/>
      <c r="YN35" s="0"/>
      <c r="YO35" s="0"/>
      <c r="YP35" s="0"/>
      <c r="YQ35" s="0"/>
      <c r="YR35" s="0"/>
      <c r="YS35" s="0"/>
      <c r="YT35" s="0"/>
      <c r="YU35" s="0"/>
      <c r="YV35" s="0"/>
      <c r="YW35" s="0"/>
      <c r="YX35" s="0"/>
      <c r="YY35" s="0"/>
      <c r="YZ35" s="0"/>
      <c r="ZA35" s="0"/>
      <c r="ZB35" s="0"/>
      <c r="ZC35" s="0"/>
      <c r="ZD35" s="0"/>
      <c r="ZE35" s="0"/>
      <c r="ZF35" s="0"/>
      <c r="ZG35" s="0"/>
      <c r="ZH35" s="0"/>
      <c r="ZI35" s="0"/>
      <c r="ZJ35" s="0"/>
      <c r="ZK35" s="0"/>
      <c r="ZL35" s="0"/>
      <c r="ZM35" s="0"/>
      <c r="ZN35" s="0"/>
      <c r="ZO35" s="0"/>
      <c r="ZP35" s="0"/>
      <c r="ZQ35" s="0"/>
      <c r="ZR35" s="0"/>
      <c r="ZS35" s="0"/>
      <c r="ZT35" s="0"/>
      <c r="ZU35" s="0"/>
      <c r="ZV35" s="0"/>
      <c r="ZW35" s="0"/>
      <c r="ZX35" s="0"/>
      <c r="ZY35" s="0"/>
      <c r="ZZ35" s="0"/>
      <c r="AAA35" s="0"/>
      <c r="AAB35" s="0"/>
      <c r="AAC35" s="0"/>
      <c r="AAD35" s="0"/>
      <c r="AAE35" s="0"/>
      <c r="AAF35" s="0"/>
      <c r="AAG35" s="0"/>
      <c r="AAH35" s="0"/>
      <c r="AAI35" s="0"/>
      <c r="AAJ35" s="0"/>
      <c r="AAK35" s="0"/>
      <c r="AAL35" s="0"/>
      <c r="AAM35" s="0"/>
      <c r="AAN35" s="0"/>
      <c r="AAO35" s="0"/>
      <c r="AAP35" s="0"/>
      <c r="AAQ35" s="0"/>
      <c r="AAR35" s="0"/>
      <c r="AAS35" s="0"/>
      <c r="AAT35" s="0"/>
      <c r="AAU35" s="0"/>
      <c r="AAV35" s="0"/>
      <c r="AAW35" s="0"/>
      <c r="AAX35" s="0"/>
      <c r="AAY35" s="0"/>
      <c r="AAZ35" s="0"/>
      <c r="ABA35" s="0"/>
      <c r="ABB35" s="0"/>
      <c r="ABC35" s="0"/>
      <c r="ABD35" s="0"/>
      <c r="ABE35" s="0"/>
      <c r="ABF35" s="0"/>
      <c r="ABG35" s="0"/>
      <c r="ABH35" s="0"/>
      <c r="ABI35" s="0"/>
      <c r="ABJ35" s="0"/>
      <c r="ABK35" s="0"/>
      <c r="ABL35" s="0"/>
      <c r="ABM35" s="0"/>
      <c r="ABN35" s="0"/>
      <c r="ABO35" s="0"/>
      <c r="ABP35" s="0"/>
      <c r="ABQ35" s="0"/>
      <c r="ABR35" s="0"/>
      <c r="ABS35" s="0"/>
      <c r="ABT35" s="0"/>
      <c r="ABU35" s="0"/>
      <c r="ABV35" s="0"/>
      <c r="ABW35" s="0"/>
      <c r="ABX35" s="0"/>
      <c r="ABY35" s="0"/>
      <c r="ABZ35" s="0"/>
      <c r="ACA35" s="0"/>
      <c r="ACB35" s="0"/>
      <c r="ACC35" s="0"/>
      <c r="ACD35" s="0"/>
      <c r="ACE35" s="0"/>
      <c r="ACF35" s="0"/>
      <c r="ACG35" s="0"/>
      <c r="ACH35" s="0"/>
      <c r="ACI35" s="0"/>
      <c r="ACJ35" s="0"/>
      <c r="ACK35" s="0"/>
      <c r="ACL35" s="0"/>
      <c r="ACM35" s="0"/>
      <c r="ACN35" s="0"/>
      <c r="ACO35" s="0"/>
      <c r="ACP35" s="0"/>
      <c r="ACQ35" s="0"/>
      <c r="ACR35" s="0"/>
      <c r="ACS35" s="0"/>
      <c r="ACT35" s="0"/>
      <c r="ACU35" s="0"/>
      <c r="ACV35" s="0"/>
      <c r="ACW35" s="0"/>
      <c r="ACX35" s="0"/>
      <c r="ACY35" s="0"/>
      <c r="ACZ35" s="0"/>
      <c r="ADA35" s="0"/>
      <c r="ADB35" s="0"/>
      <c r="ADC35" s="0"/>
      <c r="ADD35" s="0"/>
      <c r="ADE35" s="0"/>
      <c r="ADF35" s="0"/>
      <c r="ADG35" s="0"/>
      <c r="ADH35" s="0"/>
      <c r="ADI35" s="0"/>
      <c r="ADJ35" s="0"/>
      <c r="ADK35" s="0"/>
      <c r="ADL35" s="0"/>
      <c r="ADM35" s="0"/>
      <c r="ADN35" s="0"/>
      <c r="ADO35" s="0"/>
      <c r="ADP35" s="0"/>
      <c r="ADQ35" s="0"/>
      <c r="ADR35" s="0"/>
      <c r="ADS35" s="0"/>
      <c r="ADT35" s="0"/>
      <c r="ADU35" s="0"/>
      <c r="ADV35" s="0"/>
      <c r="ADW35" s="0"/>
      <c r="ADX35" s="0"/>
      <c r="ADY35" s="0"/>
      <c r="ADZ35" s="0"/>
      <c r="AEA35" s="0"/>
      <c r="AEB35" s="0"/>
      <c r="AEC35" s="0"/>
      <c r="AED35" s="0"/>
      <c r="AEE35" s="0"/>
      <c r="AEF35" s="0"/>
      <c r="AEG35" s="0"/>
      <c r="AEH35" s="0"/>
      <c r="AEI35" s="0"/>
      <c r="AEJ35" s="0"/>
      <c r="AEK35" s="0"/>
      <c r="AEL35" s="0"/>
      <c r="AEM35" s="0"/>
      <c r="AEN35" s="0"/>
      <c r="AEO35" s="0"/>
      <c r="AEP35" s="0"/>
      <c r="AEQ35" s="0"/>
      <c r="AER35" s="0"/>
      <c r="AES35" s="0"/>
      <c r="AET35" s="0"/>
      <c r="AEU35" s="0"/>
      <c r="AEV35" s="0"/>
      <c r="AEW35" s="0"/>
      <c r="AEX35" s="0"/>
      <c r="AEY35" s="0"/>
      <c r="AEZ35" s="0"/>
      <c r="AFA35" s="0"/>
      <c r="AFB35" s="0"/>
      <c r="AFC35" s="0"/>
      <c r="AFD35" s="0"/>
      <c r="AFE35" s="0"/>
      <c r="AFF35" s="0"/>
      <c r="AFG35" s="0"/>
      <c r="AFH35" s="0"/>
      <c r="AFI35" s="0"/>
      <c r="AFJ35" s="0"/>
      <c r="AFK35" s="0"/>
      <c r="AFL35" s="0"/>
      <c r="AFM35" s="0"/>
      <c r="AFN35" s="0"/>
      <c r="AFO35" s="0"/>
      <c r="AFP35" s="0"/>
      <c r="AFQ35" s="0"/>
      <c r="AFR35" s="0"/>
      <c r="AFS35" s="0"/>
      <c r="AFT35" s="0"/>
      <c r="AFU35" s="0"/>
      <c r="AFV35" s="0"/>
      <c r="AFW35" s="0"/>
      <c r="AFX35" s="0"/>
      <c r="AFY35" s="0"/>
      <c r="AFZ35" s="0"/>
      <c r="AGA35" s="0"/>
      <c r="AGB35" s="0"/>
      <c r="AGC35" s="0"/>
      <c r="AGD35" s="0"/>
      <c r="AGE35" s="0"/>
      <c r="AGF35" s="0"/>
      <c r="AGG35" s="0"/>
      <c r="AGH35" s="0"/>
      <c r="AGI35" s="0"/>
      <c r="AGJ35" s="0"/>
      <c r="AGK35" s="0"/>
      <c r="AGL35" s="0"/>
      <c r="AGM35" s="0"/>
      <c r="AGN35" s="0"/>
      <c r="AGO35" s="0"/>
      <c r="AGP35" s="0"/>
      <c r="AGQ35" s="0"/>
      <c r="AGR35" s="0"/>
      <c r="AGS35" s="0"/>
      <c r="AGT35" s="0"/>
      <c r="AGU35" s="0"/>
      <c r="AGV35" s="0"/>
      <c r="AGW35" s="0"/>
      <c r="AGX35" s="0"/>
      <c r="AGY35" s="0"/>
      <c r="AGZ35" s="0"/>
      <c r="AHA35" s="0"/>
      <c r="AHB35" s="0"/>
      <c r="AHC35" s="0"/>
      <c r="AHD35" s="0"/>
      <c r="AHE35" s="0"/>
      <c r="AHF35" s="0"/>
      <c r="AHG35" s="0"/>
      <c r="AHH35" s="0"/>
      <c r="AHI35" s="0"/>
      <c r="AHJ35" s="0"/>
      <c r="AHK35" s="0"/>
      <c r="AHL35" s="0"/>
      <c r="AHM35" s="0"/>
      <c r="AHN35" s="0"/>
      <c r="AHO35" s="0"/>
      <c r="AHP35" s="0"/>
      <c r="AHQ35" s="0"/>
      <c r="AHR35" s="0"/>
      <c r="AHS35" s="0"/>
      <c r="AHT35" s="0"/>
      <c r="AHU35" s="0"/>
      <c r="AHV35" s="0"/>
      <c r="AHW35" s="0"/>
      <c r="AHX35" s="0"/>
      <c r="AHY35" s="0"/>
      <c r="AHZ35" s="0"/>
      <c r="AIA35" s="0"/>
      <c r="AIB35" s="0"/>
      <c r="AIC35" s="0"/>
      <c r="AID35" s="0"/>
      <c r="AIE35" s="0"/>
      <c r="AIF35" s="0"/>
      <c r="AIG35" s="0"/>
      <c r="AIH35" s="0"/>
      <c r="AII35" s="0"/>
      <c r="AIJ35" s="0"/>
      <c r="AIK35" s="0"/>
      <c r="AIL35" s="0"/>
      <c r="AIM35" s="0"/>
      <c r="AIN35" s="0"/>
      <c r="AIO35" s="0"/>
      <c r="AIP35" s="0"/>
      <c r="AIQ35" s="0"/>
      <c r="AIR35" s="0"/>
      <c r="AIS35" s="0"/>
      <c r="AIT35" s="0"/>
      <c r="AIU35" s="0"/>
      <c r="AIV35" s="0"/>
      <c r="AIW35" s="0"/>
      <c r="AIX35" s="0"/>
      <c r="AIY35" s="0"/>
      <c r="AIZ35" s="0"/>
      <c r="AJA35" s="0"/>
      <c r="AJB35" s="0"/>
      <c r="AJC35" s="0"/>
      <c r="AJD35" s="0"/>
      <c r="AJE35" s="0"/>
      <c r="AJF35" s="0"/>
      <c r="AJG35" s="0"/>
      <c r="AJH35" s="0"/>
      <c r="AJI35" s="0"/>
      <c r="AJJ35" s="0"/>
      <c r="AJK35" s="0"/>
      <c r="AJL35" s="0"/>
      <c r="AJM35" s="0"/>
      <c r="AJN35" s="0"/>
      <c r="AJO35" s="0"/>
      <c r="AJP35" s="0"/>
      <c r="AJQ35" s="0"/>
      <c r="AJR35" s="0"/>
      <c r="AJS35" s="0"/>
      <c r="AJT35" s="0"/>
      <c r="AJU35" s="0"/>
      <c r="AJV35" s="0"/>
      <c r="AJW35" s="0"/>
      <c r="AJX35" s="0"/>
      <c r="AJY35" s="0"/>
      <c r="AJZ35" s="0"/>
      <c r="AKA35" s="0"/>
      <c r="AKB35" s="0"/>
      <c r="AKC35" s="0"/>
      <c r="AKD35" s="0"/>
      <c r="AKE35" s="0"/>
      <c r="AKF35" s="0"/>
      <c r="AKG35" s="0"/>
      <c r="AKH35" s="0"/>
      <c r="AKI35" s="0"/>
      <c r="AKJ35" s="0"/>
      <c r="AKK35" s="0"/>
      <c r="AKL35" s="0"/>
      <c r="AKM35" s="0"/>
      <c r="AKN35" s="0"/>
      <c r="AKO35" s="0"/>
      <c r="AKP35" s="0"/>
      <c r="AKQ35" s="0"/>
      <c r="AKR35" s="0"/>
      <c r="AKS35" s="0"/>
      <c r="AKT35" s="0"/>
      <c r="AKU35" s="0"/>
      <c r="AKV35" s="0"/>
      <c r="AKW35" s="0"/>
      <c r="AKX35" s="0"/>
      <c r="AKY35" s="0"/>
      <c r="AKZ35" s="0"/>
      <c r="ALA35" s="0"/>
      <c r="ALB35" s="0"/>
      <c r="ALC35" s="0"/>
      <c r="ALD35" s="0"/>
      <c r="ALE35" s="0"/>
      <c r="ALF35" s="0"/>
      <c r="ALG35" s="0"/>
      <c r="ALH35" s="0"/>
      <c r="ALI35" s="0"/>
      <c r="ALJ35" s="0"/>
      <c r="ALK35" s="0"/>
      <c r="ALL35" s="0"/>
      <c r="ALM35" s="0"/>
      <c r="ALN35" s="0"/>
      <c r="ALO35" s="0"/>
      <c r="ALP35" s="0"/>
      <c r="ALQ35" s="0"/>
      <c r="ALR35" s="0"/>
      <c r="ALS35" s="0"/>
      <c r="ALT35" s="0"/>
      <c r="ALU35" s="0"/>
      <c r="ALV35" s="0"/>
      <c r="ALW35" s="0"/>
      <c r="ALX35" s="0"/>
      <c r="ALY35" s="0"/>
      <c r="ALZ35" s="0"/>
      <c r="AMA35" s="0"/>
      <c r="AMB35" s="0"/>
      <c r="AMC35" s="0"/>
      <c r="AMD35" s="0"/>
      <c r="AME35" s="0"/>
      <c r="AMF35" s="0"/>
      <c r="AMG35" s="0"/>
      <c r="AMH35" s="0"/>
    </row>
    <row r="36" customFormat="false" ht="15.6" hidden="false" customHeight="true" outlineLevel="0" collapsed="false">
      <c r="A36" s="4" t="s">
        <v>144</v>
      </c>
      <c r="B36" s="6" t="n">
        <v>158447</v>
      </c>
      <c r="C36" s="6" t="n">
        <v>76513</v>
      </c>
      <c r="D36" s="6" t="n">
        <v>133156</v>
      </c>
      <c r="E36" s="6" t="n">
        <v>68180</v>
      </c>
      <c r="F36" s="5" t="n">
        <v>23363</v>
      </c>
      <c r="G36" s="5" t="n">
        <v>39621</v>
      </c>
      <c r="H36" s="6" t="n">
        <f aca="false">SUM(B36:G36)</f>
        <v>499280</v>
      </c>
      <c r="I36" s="0"/>
      <c r="J36" s="0"/>
      <c r="K36" s="0"/>
      <c r="L36" s="0"/>
      <c r="M36" s="0"/>
      <c r="N36" s="0"/>
      <c r="O36" s="0"/>
      <c r="P36" s="0"/>
      <c r="Q36" s="0"/>
      <c r="R36" s="0"/>
      <c r="S36" s="0"/>
      <c r="T36" s="0"/>
      <c r="U36" s="0"/>
      <c r="V36" s="0"/>
      <c r="W36" s="0"/>
      <c r="X36" s="0"/>
      <c r="Y36" s="0"/>
      <c r="Z36" s="0"/>
      <c r="AA36" s="0"/>
      <c r="AB36" s="0"/>
      <c r="AC36" s="0"/>
      <c r="AD36" s="0"/>
      <c r="AE36" s="0"/>
      <c r="AF36" s="0"/>
      <c r="AG36" s="0"/>
      <c r="AH36" s="0"/>
      <c r="AI36" s="0"/>
      <c r="AJ36" s="0"/>
      <c r="AK36" s="0"/>
      <c r="AL36" s="0"/>
      <c r="AM36" s="0"/>
      <c r="AN36" s="0"/>
      <c r="AO36" s="0"/>
      <c r="AP36" s="0"/>
      <c r="AQ36" s="0"/>
      <c r="AR36" s="0"/>
      <c r="AS36" s="0"/>
      <c r="AT36" s="0"/>
      <c r="AU36" s="0"/>
      <c r="AV36" s="0"/>
      <c r="AW36" s="0"/>
      <c r="AX36" s="0"/>
      <c r="AY36" s="0"/>
      <c r="AZ36" s="0"/>
      <c r="BA36" s="0"/>
      <c r="BB36" s="0"/>
      <c r="BC36" s="0"/>
      <c r="BD36" s="0"/>
      <c r="BE36" s="0"/>
      <c r="BF36" s="0"/>
      <c r="BG36" s="0"/>
      <c r="BH36" s="0"/>
      <c r="BI36" s="0"/>
      <c r="BJ36" s="0"/>
      <c r="BK36" s="0"/>
      <c r="BL36" s="0"/>
      <c r="BM36" s="0"/>
      <c r="BN36" s="0"/>
      <c r="BO36" s="0"/>
      <c r="BP36" s="0"/>
      <c r="BQ36" s="0"/>
      <c r="BR36" s="0"/>
      <c r="BS36" s="0"/>
      <c r="BT36" s="0"/>
      <c r="BU36" s="0"/>
      <c r="BV36" s="0"/>
      <c r="BW36" s="0"/>
      <c r="BX36" s="0"/>
      <c r="BY36" s="0"/>
      <c r="BZ36" s="0"/>
      <c r="CA36" s="0"/>
      <c r="CB36" s="0"/>
      <c r="CC36" s="0"/>
      <c r="CD36" s="0"/>
      <c r="CE36" s="0"/>
      <c r="CF36" s="0"/>
      <c r="CG36" s="0"/>
      <c r="CH36" s="0"/>
      <c r="CI36" s="0"/>
      <c r="CJ36" s="0"/>
      <c r="CK36" s="0"/>
      <c r="CL36" s="0"/>
      <c r="CM36" s="0"/>
      <c r="CN36" s="0"/>
      <c r="CO36" s="0"/>
      <c r="CP36" s="0"/>
      <c r="CQ36" s="0"/>
      <c r="CR36" s="0"/>
      <c r="CS36" s="0"/>
      <c r="CT36" s="0"/>
      <c r="CU36" s="0"/>
      <c r="CV36" s="0"/>
      <c r="CW36" s="0"/>
      <c r="CX36" s="0"/>
      <c r="CY36" s="0"/>
      <c r="CZ36" s="0"/>
      <c r="DA36" s="0"/>
      <c r="DB36" s="0"/>
      <c r="DC36" s="0"/>
      <c r="DD36" s="0"/>
      <c r="DE36" s="0"/>
      <c r="DF36" s="0"/>
      <c r="DG36" s="0"/>
      <c r="DH36" s="0"/>
      <c r="DI36" s="0"/>
      <c r="DJ36" s="0"/>
      <c r="DK36" s="0"/>
      <c r="DL36" s="0"/>
      <c r="DM36" s="0"/>
      <c r="DN36" s="0"/>
      <c r="DO36" s="0"/>
      <c r="DP36" s="0"/>
      <c r="DQ36" s="0"/>
      <c r="DR36" s="0"/>
      <c r="DS36" s="0"/>
      <c r="DT36" s="0"/>
      <c r="DU36" s="0"/>
      <c r="DV36" s="0"/>
      <c r="DW36" s="0"/>
      <c r="DX36" s="0"/>
      <c r="DY36" s="0"/>
      <c r="DZ36" s="0"/>
      <c r="EA36" s="0"/>
      <c r="EB36" s="0"/>
      <c r="EC36" s="0"/>
      <c r="ED36" s="0"/>
      <c r="EE36" s="0"/>
      <c r="EF36" s="0"/>
      <c r="EG36" s="0"/>
      <c r="EH36" s="0"/>
      <c r="EI36" s="0"/>
      <c r="EJ36" s="0"/>
      <c r="EK36" s="0"/>
      <c r="EL36" s="0"/>
      <c r="EM36" s="0"/>
      <c r="EN36" s="0"/>
      <c r="EO36" s="0"/>
      <c r="EP36" s="0"/>
      <c r="EQ36" s="0"/>
      <c r="ER36" s="0"/>
      <c r="ES36" s="0"/>
      <c r="ET36" s="0"/>
      <c r="EU36" s="0"/>
      <c r="EV36" s="0"/>
      <c r="EW36" s="0"/>
      <c r="EX36" s="0"/>
      <c r="EY36" s="0"/>
      <c r="EZ36" s="0"/>
      <c r="FA36" s="0"/>
      <c r="FB36" s="0"/>
      <c r="FC36" s="0"/>
      <c r="FD36" s="0"/>
      <c r="FE36" s="0"/>
      <c r="FF36" s="0"/>
      <c r="FG36" s="0"/>
      <c r="FH36" s="0"/>
      <c r="FI36" s="0"/>
      <c r="FJ36" s="0"/>
      <c r="FK36" s="0"/>
      <c r="FL36" s="0"/>
      <c r="FM36" s="0"/>
      <c r="FN36" s="0"/>
      <c r="FO36" s="0"/>
      <c r="FP36" s="0"/>
      <c r="FQ36" s="0"/>
      <c r="FR36" s="0"/>
      <c r="FS36" s="0"/>
      <c r="FT36" s="0"/>
      <c r="FU36" s="0"/>
      <c r="FV36" s="0"/>
      <c r="FW36" s="0"/>
      <c r="FX36" s="0"/>
      <c r="FY36" s="0"/>
      <c r="FZ36" s="0"/>
      <c r="GA36" s="0"/>
      <c r="GB36" s="0"/>
      <c r="GC36" s="0"/>
      <c r="GD36" s="0"/>
      <c r="GE36" s="0"/>
      <c r="GF36" s="0"/>
      <c r="GG36" s="0"/>
      <c r="GH36" s="0"/>
      <c r="GI36" s="0"/>
      <c r="GJ36" s="0"/>
      <c r="GK36" s="0"/>
      <c r="GL36" s="0"/>
      <c r="GM36" s="0"/>
      <c r="GN36" s="0"/>
      <c r="GO36" s="0"/>
      <c r="GP36" s="0"/>
      <c r="GQ36" s="0"/>
      <c r="GR36" s="0"/>
      <c r="GS36" s="0"/>
      <c r="GT36" s="0"/>
      <c r="GU36" s="0"/>
      <c r="GV36" s="0"/>
      <c r="GW36" s="0"/>
      <c r="GX36" s="0"/>
      <c r="GY36" s="0"/>
      <c r="GZ36" s="0"/>
      <c r="HA36" s="0"/>
      <c r="HB36" s="0"/>
      <c r="HC36" s="0"/>
      <c r="HD36" s="0"/>
      <c r="HE36" s="0"/>
      <c r="HF36" s="0"/>
      <c r="HG36" s="0"/>
      <c r="HH36" s="0"/>
      <c r="HI36" s="0"/>
      <c r="HJ36" s="0"/>
      <c r="HK36" s="0"/>
      <c r="HL36" s="0"/>
      <c r="HM36" s="0"/>
      <c r="HN36" s="0"/>
      <c r="HO36" s="0"/>
      <c r="HP36" s="0"/>
      <c r="HQ36" s="0"/>
      <c r="HR36" s="0"/>
      <c r="HS36" s="0"/>
      <c r="HT36" s="0"/>
      <c r="HU36" s="0"/>
      <c r="HV36" s="0"/>
      <c r="HW36" s="0"/>
      <c r="HX36" s="0"/>
      <c r="HY36" s="0"/>
      <c r="HZ36" s="0"/>
      <c r="IA36" s="0"/>
      <c r="IB36" s="0"/>
      <c r="IC36" s="0"/>
      <c r="ID36" s="0"/>
      <c r="IE36" s="0"/>
      <c r="IF36" s="0"/>
      <c r="IG36" s="0"/>
      <c r="IH36" s="0"/>
      <c r="II36" s="0"/>
      <c r="IJ36" s="0"/>
      <c r="IK36" s="0"/>
      <c r="IL36" s="0"/>
      <c r="IM36" s="0"/>
      <c r="IN36" s="0"/>
      <c r="IO36" s="0"/>
      <c r="IP36" s="0"/>
      <c r="IQ36" s="0"/>
      <c r="IR36" s="0"/>
      <c r="IS36" s="0"/>
      <c r="IT36" s="0"/>
      <c r="IU36" s="0"/>
      <c r="IV36" s="0"/>
      <c r="IW36" s="0"/>
      <c r="IX36" s="0"/>
      <c r="IY36" s="0"/>
      <c r="IZ36" s="0"/>
      <c r="JA36" s="0"/>
      <c r="JB36" s="0"/>
      <c r="JC36" s="0"/>
      <c r="JD36" s="0"/>
      <c r="JE36" s="0"/>
      <c r="JF36" s="0"/>
      <c r="JG36" s="0"/>
      <c r="JH36" s="0"/>
      <c r="JI36" s="0"/>
      <c r="JJ36" s="0"/>
      <c r="JK36" s="0"/>
      <c r="JL36" s="0"/>
      <c r="JM36" s="0"/>
      <c r="JN36" s="0"/>
      <c r="JO36" s="0"/>
      <c r="JP36" s="0"/>
      <c r="JQ36" s="0"/>
      <c r="JR36" s="0"/>
      <c r="JS36" s="0"/>
      <c r="JT36" s="0"/>
      <c r="JU36" s="0"/>
      <c r="JV36" s="0"/>
      <c r="JW36" s="0"/>
      <c r="JX36" s="0"/>
      <c r="JY36" s="0"/>
      <c r="JZ36" s="0"/>
      <c r="KA36" s="0"/>
      <c r="KB36" s="0"/>
      <c r="KC36" s="0"/>
      <c r="KD36" s="0"/>
      <c r="KE36" s="0"/>
      <c r="KF36" s="0"/>
      <c r="KG36" s="0"/>
      <c r="KH36" s="0"/>
      <c r="KI36" s="0"/>
      <c r="KJ36" s="0"/>
      <c r="KK36" s="0"/>
      <c r="KL36" s="0"/>
      <c r="KM36" s="0"/>
      <c r="KN36" s="0"/>
      <c r="KO36" s="0"/>
      <c r="KP36" s="0"/>
      <c r="KQ36" s="0"/>
      <c r="KR36" s="0"/>
      <c r="KS36" s="0"/>
      <c r="KT36" s="0"/>
      <c r="KU36" s="0"/>
      <c r="KV36" s="0"/>
      <c r="KW36" s="0"/>
      <c r="KX36" s="0"/>
      <c r="KY36" s="0"/>
      <c r="KZ36" s="0"/>
      <c r="LA36" s="0"/>
      <c r="LB36" s="0"/>
      <c r="LC36" s="0"/>
      <c r="LD36" s="0"/>
      <c r="LE36" s="0"/>
      <c r="LF36" s="0"/>
      <c r="LG36" s="0"/>
      <c r="LH36" s="0"/>
      <c r="LI36" s="0"/>
      <c r="LJ36" s="0"/>
      <c r="LK36" s="0"/>
      <c r="LL36" s="0"/>
      <c r="LM36" s="0"/>
      <c r="LN36" s="0"/>
      <c r="LO36" s="0"/>
      <c r="LP36" s="0"/>
      <c r="LQ36" s="0"/>
      <c r="LR36" s="0"/>
      <c r="LS36" s="0"/>
      <c r="LT36" s="0"/>
      <c r="LU36" s="0"/>
      <c r="LV36" s="0"/>
      <c r="LW36" s="0"/>
      <c r="LX36" s="0"/>
      <c r="LY36" s="0"/>
      <c r="LZ36" s="0"/>
      <c r="MA36" s="0"/>
      <c r="MB36" s="0"/>
      <c r="MC36" s="0"/>
      <c r="MD36" s="0"/>
      <c r="ME36" s="0"/>
      <c r="MF36" s="0"/>
      <c r="MG36" s="0"/>
      <c r="MH36" s="0"/>
      <c r="MI36" s="0"/>
      <c r="MJ36" s="0"/>
      <c r="MK36" s="0"/>
      <c r="ML36" s="0"/>
      <c r="MM36" s="0"/>
      <c r="MN36" s="0"/>
      <c r="MO36" s="0"/>
      <c r="MP36" s="0"/>
      <c r="MQ36" s="0"/>
      <c r="MR36" s="0"/>
      <c r="MS36" s="0"/>
      <c r="MT36" s="0"/>
      <c r="MU36" s="0"/>
      <c r="MV36" s="0"/>
      <c r="MW36" s="0"/>
      <c r="MX36" s="0"/>
      <c r="MY36" s="0"/>
      <c r="MZ36" s="0"/>
      <c r="NA36" s="0"/>
      <c r="NB36" s="0"/>
      <c r="NC36" s="0"/>
      <c r="ND36" s="0"/>
      <c r="NE36" s="0"/>
      <c r="NF36" s="0"/>
      <c r="NG36" s="0"/>
      <c r="NH36" s="0"/>
      <c r="NI36" s="0"/>
      <c r="NJ36" s="0"/>
      <c r="NK36" s="0"/>
      <c r="NL36" s="0"/>
      <c r="NM36" s="0"/>
      <c r="NN36" s="0"/>
      <c r="NO36" s="0"/>
      <c r="NP36" s="0"/>
      <c r="NQ36" s="0"/>
      <c r="NR36" s="0"/>
      <c r="NS36" s="0"/>
      <c r="NT36" s="0"/>
      <c r="NU36" s="0"/>
      <c r="NV36" s="0"/>
      <c r="NW36" s="0"/>
      <c r="NX36" s="0"/>
      <c r="NY36" s="0"/>
      <c r="NZ36" s="0"/>
      <c r="OA36" s="0"/>
      <c r="OB36" s="0"/>
      <c r="OC36" s="0"/>
      <c r="OD36" s="0"/>
      <c r="OE36" s="0"/>
      <c r="OF36" s="0"/>
      <c r="OG36" s="0"/>
      <c r="OH36" s="0"/>
      <c r="OI36" s="0"/>
      <c r="OJ36" s="0"/>
      <c r="OK36" s="0"/>
      <c r="OL36" s="0"/>
      <c r="OM36" s="0"/>
      <c r="ON36" s="0"/>
      <c r="OO36" s="0"/>
      <c r="OP36" s="0"/>
      <c r="OQ36" s="0"/>
      <c r="OR36" s="0"/>
      <c r="OS36" s="0"/>
      <c r="OT36" s="0"/>
      <c r="OU36" s="0"/>
      <c r="OV36" s="0"/>
      <c r="OW36" s="0"/>
      <c r="OX36" s="0"/>
      <c r="OY36" s="0"/>
      <c r="OZ36" s="0"/>
      <c r="PA36" s="0"/>
      <c r="PB36" s="0"/>
      <c r="PC36" s="0"/>
      <c r="PD36" s="0"/>
      <c r="PE36" s="0"/>
      <c r="PF36" s="0"/>
      <c r="PG36" s="0"/>
      <c r="PH36" s="0"/>
      <c r="PI36" s="0"/>
      <c r="PJ36" s="0"/>
      <c r="PK36" s="0"/>
      <c r="PL36" s="0"/>
      <c r="PM36" s="0"/>
      <c r="PN36" s="0"/>
      <c r="PO36" s="0"/>
      <c r="PP36" s="0"/>
      <c r="PQ36" s="0"/>
      <c r="PR36" s="0"/>
      <c r="PS36" s="0"/>
      <c r="PT36" s="0"/>
      <c r="PU36" s="0"/>
      <c r="PV36" s="0"/>
      <c r="PW36" s="0"/>
      <c r="PX36" s="0"/>
      <c r="PY36" s="0"/>
      <c r="PZ36" s="0"/>
      <c r="QA36" s="0"/>
      <c r="QB36" s="0"/>
      <c r="QC36" s="0"/>
      <c r="QD36" s="0"/>
      <c r="QE36" s="0"/>
      <c r="QF36" s="0"/>
      <c r="QG36" s="0"/>
      <c r="QH36" s="0"/>
      <c r="QI36" s="0"/>
      <c r="QJ36" s="0"/>
      <c r="QK36" s="0"/>
      <c r="QL36" s="0"/>
      <c r="QM36" s="0"/>
      <c r="QN36" s="0"/>
      <c r="QO36" s="0"/>
      <c r="QP36" s="0"/>
      <c r="QQ36" s="0"/>
      <c r="QR36" s="0"/>
      <c r="QS36" s="0"/>
      <c r="QT36" s="0"/>
      <c r="QU36" s="0"/>
      <c r="QV36" s="0"/>
      <c r="QW36" s="0"/>
      <c r="QX36" s="0"/>
      <c r="QY36" s="0"/>
      <c r="QZ36" s="0"/>
      <c r="RA36" s="0"/>
      <c r="RB36" s="0"/>
      <c r="RC36" s="0"/>
      <c r="RD36" s="0"/>
      <c r="RE36" s="0"/>
      <c r="RF36" s="0"/>
      <c r="RG36" s="0"/>
      <c r="RH36" s="0"/>
      <c r="RI36" s="0"/>
      <c r="RJ36" s="0"/>
      <c r="RK36" s="0"/>
      <c r="RL36" s="0"/>
      <c r="RM36" s="0"/>
      <c r="RN36" s="0"/>
      <c r="RO36" s="0"/>
      <c r="RP36" s="0"/>
      <c r="RQ36" s="0"/>
      <c r="RR36" s="0"/>
      <c r="RS36" s="0"/>
      <c r="RT36" s="0"/>
      <c r="RU36" s="0"/>
      <c r="RV36" s="0"/>
      <c r="RW36" s="0"/>
      <c r="RX36" s="0"/>
      <c r="RY36" s="0"/>
      <c r="RZ36" s="0"/>
      <c r="SA36" s="0"/>
      <c r="SB36" s="0"/>
      <c r="SC36" s="0"/>
      <c r="SD36" s="0"/>
      <c r="SE36" s="0"/>
      <c r="SF36" s="0"/>
      <c r="SG36" s="0"/>
      <c r="SH36" s="0"/>
      <c r="SI36" s="0"/>
      <c r="SJ36" s="0"/>
      <c r="SK36" s="0"/>
      <c r="SL36" s="0"/>
      <c r="SM36" s="0"/>
      <c r="SN36" s="0"/>
      <c r="SO36" s="0"/>
      <c r="SP36" s="0"/>
      <c r="SQ36" s="0"/>
      <c r="SR36" s="0"/>
      <c r="SS36" s="0"/>
      <c r="ST36" s="0"/>
      <c r="SU36" s="0"/>
      <c r="SV36" s="0"/>
      <c r="SW36" s="0"/>
      <c r="SX36" s="0"/>
      <c r="SY36" s="0"/>
      <c r="SZ36" s="0"/>
      <c r="TA36" s="0"/>
      <c r="TB36" s="0"/>
      <c r="TC36" s="0"/>
      <c r="TD36" s="0"/>
      <c r="TE36" s="0"/>
      <c r="TF36" s="0"/>
      <c r="TG36" s="0"/>
      <c r="TH36" s="0"/>
      <c r="TI36" s="0"/>
      <c r="TJ36" s="0"/>
      <c r="TK36" s="0"/>
      <c r="TL36" s="0"/>
      <c r="TM36" s="0"/>
      <c r="TN36" s="0"/>
      <c r="TO36" s="0"/>
      <c r="TP36" s="0"/>
      <c r="TQ36" s="0"/>
      <c r="TR36" s="0"/>
      <c r="TS36" s="0"/>
      <c r="TT36" s="0"/>
      <c r="TU36" s="0"/>
      <c r="TV36" s="0"/>
      <c r="TW36" s="0"/>
      <c r="TX36" s="0"/>
      <c r="TY36" s="0"/>
      <c r="TZ36" s="0"/>
      <c r="UA36" s="0"/>
      <c r="UB36" s="0"/>
      <c r="UC36" s="0"/>
      <c r="UD36" s="0"/>
      <c r="UE36" s="0"/>
      <c r="UF36" s="0"/>
      <c r="UG36" s="0"/>
      <c r="UH36" s="0"/>
      <c r="UI36" s="0"/>
      <c r="UJ36" s="0"/>
      <c r="UK36" s="0"/>
      <c r="UL36" s="0"/>
      <c r="UM36" s="0"/>
      <c r="UN36" s="0"/>
      <c r="UO36" s="0"/>
      <c r="UP36" s="0"/>
      <c r="UQ36" s="0"/>
      <c r="UR36" s="0"/>
      <c r="US36" s="0"/>
      <c r="UT36" s="0"/>
      <c r="UU36" s="0"/>
      <c r="UV36" s="0"/>
      <c r="UW36" s="0"/>
      <c r="UX36" s="0"/>
      <c r="UY36" s="0"/>
      <c r="UZ36" s="0"/>
      <c r="VA36" s="0"/>
      <c r="VB36" s="0"/>
      <c r="VC36" s="0"/>
      <c r="VD36" s="0"/>
      <c r="VE36" s="0"/>
      <c r="VF36" s="0"/>
      <c r="VG36" s="0"/>
      <c r="VH36" s="0"/>
      <c r="VI36" s="0"/>
      <c r="VJ36" s="0"/>
      <c r="VK36" s="0"/>
      <c r="VL36" s="0"/>
      <c r="VM36" s="0"/>
      <c r="VN36" s="0"/>
      <c r="VO36" s="0"/>
      <c r="VP36" s="0"/>
      <c r="VQ36" s="0"/>
      <c r="VR36" s="0"/>
      <c r="VS36" s="0"/>
      <c r="VT36" s="0"/>
      <c r="VU36" s="0"/>
      <c r="VV36" s="0"/>
      <c r="VW36" s="0"/>
      <c r="VX36" s="0"/>
      <c r="VY36" s="0"/>
      <c r="VZ36" s="0"/>
      <c r="WA36" s="0"/>
      <c r="WB36" s="0"/>
      <c r="WC36" s="0"/>
      <c r="WD36" s="0"/>
      <c r="WE36" s="0"/>
      <c r="WF36" s="0"/>
      <c r="WG36" s="0"/>
      <c r="WH36" s="0"/>
      <c r="WI36" s="0"/>
      <c r="WJ36" s="0"/>
      <c r="WK36" s="0"/>
      <c r="WL36" s="0"/>
      <c r="WM36" s="0"/>
      <c r="WN36" s="0"/>
      <c r="WO36" s="0"/>
      <c r="WP36" s="0"/>
      <c r="WQ36" s="0"/>
      <c r="WR36" s="0"/>
      <c r="WS36" s="0"/>
      <c r="WT36" s="0"/>
      <c r="WU36" s="0"/>
      <c r="WV36" s="0"/>
      <c r="WW36" s="0"/>
      <c r="WX36" s="0"/>
      <c r="WY36" s="0"/>
      <c r="WZ36" s="0"/>
      <c r="XA36" s="0"/>
      <c r="XB36" s="0"/>
      <c r="XC36" s="0"/>
      <c r="XD36" s="0"/>
      <c r="XE36" s="0"/>
      <c r="XF36" s="0"/>
      <c r="XG36" s="0"/>
      <c r="XH36" s="0"/>
      <c r="XI36" s="0"/>
      <c r="XJ36" s="0"/>
      <c r="XK36" s="0"/>
      <c r="XL36" s="0"/>
      <c r="XM36" s="0"/>
      <c r="XN36" s="0"/>
      <c r="XO36" s="0"/>
      <c r="XP36" s="0"/>
      <c r="XQ36" s="0"/>
      <c r="XR36" s="0"/>
      <c r="XS36" s="0"/>
      <c r="XT36" s="0"/>
      <c r="XU36" s="0"/>
      <c r="XV36" s="0"/>
      <c r="XW36" s="0"/>
      <c r="XX36" s="0"/>
      <c r="XY36" s="0"/>
      <c r="XZ36" s="0"/>
      <c r="YA36" s="0"/>
      <c r="YB36" s="0"/>
      <c r="YC36" s="0"/>
      <c r="YD36" s="0"/>
      <c r="YE36" s="0"/>
      <c r="YF36" s="0"/>
      <c r="YG36" s="0"/>
      <c r="YH36" s="0"/>
      <c r="YI36" s="0"/>
      <c r="YJ36" s="0"/>
      <c r="YK36" s="0"/>
      <c r="YL36" s="0"/>
      <c r="YM36" s="0"/>
      <c r="YN36" s="0"/>
      <c r="YO36" s="0"/>
      <c r="YP36" s="0"/>
      <c r="YQ36" s="0"/>
      <c r="YR36" s="0"/>
      <c r="YS36" s="0"/>
      <c r="YT36" s="0"/>
      <c r="YU36" s="0"/>
      <c r="YV36" s="0"/>
      <c r="YW36" s="0"/>
      <c r="YX36" s="0"/>
      <c r="YY36" s="0"/>
      <c r="YZ36" s="0"/>
      <c r="ZA36" s="0"/>
      <c r="ZB36" s="0"/>
      <c r="ZC36" s="0"/>
      <c r="ZD36" s="0"/>
      <c r="ZE36" s="0"/>
      <c r="ZF36" s="0"/>
      <c r="ZG36" s="0"/>
      <c r="ZH36" s="0"/>
      <c r="ZI36" s="0"/>
      <c r="ZJ36" s="0"/>
      <c r="ZK36" s="0"/>
      <c r="ZL36" s="0"/>
      <c r="ZM36" s="0"/>
      <c r="ZN36" s="0"/>
      <c r="ZO36" s="0"/>
      <c r="ZP36" s="0"/>
      <c r="ZQ36" s="0"/>
      <c r="ZR36" s="0"/>
      <c r="ZS36" s="0"/>
      <c r="ZT36" s="0"/>
      <c r="ZU36" s="0"/>
      <c r="ZV36" s="0"/>
      <c r="ZW36" s="0"/>
      <c r="ZX36" s="0"/>
      <c r="ZY36" s="0"/>
      <c r="ZZ36" s="0"/>
      <c r="AAA36" s="0"/>
      <c r="AAB36" s="0"/>
      <c r="AAC36" s="0"/>
      <c r="AAD36" s="0"/>
      <c r="AAE36" s="0"/>
      <c r="AAF36" s="0"/>
      <c r="AAG36" s="0"/>
      <c r="AAH36" s="0"/>
      <c r="AAI36" s="0"/>
      <c r="AAJ36" s="0"/>
      <c r="AAK36" s="0"/>
      <c r="AAL36" s="0"/>
      <c r="AAM36" s="0"/>
      <c r="AAN36" s="0"/>
      <c r="AAO36" s="0"/>
      <c r="AAP36" s="0"/>
      <c r="AAQ36" s="0"/>
      <c r="AAR36" s="0"/>
      <c r="AAS36" s="0"/>
      <c r="AAT36" s="0"/>
      <c r="AAU36" s="0"/>
      <c r="AAV36" s="0"/>
      <c r="AAW36" s="0"/>
      <c r="AAX36" s="0"/>
      <c r="AAY36" s="0"/>
      <c r="AAZ36" s="0"/>
      <c r="ABA36" s="0"/>
      <c r="ABB36" s="0"/>
      <c r="ABC36" s="0"/>
      <c r="ABD36" s="0"/>
      <c r="ABE36" s="0"/>
      <c r="ABF36" s="0"/>
      <c r="ABG36" s="0"/>
      <c r="ABH36" s="0"/>
      <c r="ABI36" s="0"/>
      <c r="ABJ36" s="0"/>
      <c r="ABK36" s="0"/>
      <c r="ABL36" s="0"/>
      <c r="ABM36" s="0"/>
      <c r="ABN36" s="0"/>
      <c r="ABO36" s="0"/>
      <c r="ABP36" s="0"/>
      <c r="ABQ36" s="0"/>
      <c r="ABR36" s="0"/>
      <c r="ABS36" s="0"/>
      <c r="ABT36" s="0"/>
      <c r="ABU36" s="0"/>
      <c r="ABV36" s="0"/>
      <c r="ABW36" s="0"/>
      <c r="ABX36" s="0"/>
      <c r="ABY36" s="0"/>
      <c r="ABZ36" s="0"/>
      <c r="ACA36" s="0"/>
      <c r="ACB36" s="0"/>
      <c r="ACC36" s="0"/>
      <c r="ACD36" s="0"/>
      <c r="ACE36" s="0"/>
      <c r="ACF36" s="0"/>
      <c r="ACG36" s="0"/>
      <c r="ACH36" s="0"/>
      <c r="ACI36" s="0"/>
      <c r="ACJ36" s="0"/>
      <c r="ACK36" s="0"/>
      <c r="ACL36" s="0"/>
      <c r="ACM36" s="0"/>
      <c r="ACN36" s="0"/>
      <c r="ACO36" s="0"/>
      <c r="ACP36" s="0"/>
      <c r="ACQ36" s="0"/>
      <c r="ACR36" s="0"/>
      <c r="ACS36" s="0"/>
      <c r="ACT36" s="0"/>
      <c r="ACU36" s="0"/>
      <c r="ACV36" s="0"/>
      <c r="ACW36" s="0"/>
      <c r="ACX36" s="0"/>
      <c r="ACY36" s="0"/>
      <c r="ACZ36" s="0"/>
      <c r="ADA36" s="0"/>
      <c r="ADB36" s="0"/>
      <c r="ADC36" s="0"/>
      <c r="ADD36" s="0"/>
      <c r="ADE36" s="0"/>
      <c r="ADF36" s="0"/>
      <c r="ADG36" s="0"/>
      <c r="ADH36" s="0"/>
      <c r="ADI36" s="0"/>
      <c r="ADJ36" s="0"/>
      <c r="ADK36" s="0"/>
      <c r="ADL36" s="0"/>
      <c r="ADM36" s="0"/>
      <c r="ADN36" s="0"/>
      <c r="ADO36" s="0"/>
      <c r="ADP36" s="0"/>
      <c r="ADQ36" s="0"/>
      <c r="ADR36" s="0"/>
      <c r="ADS36" s="0"/>
      <c r="ADT36" s="0"/>
      <c r="ADU36" s="0"/>
      <c r="ADV36" s="0"/>
      <c r="ADW36" s="0"/>
      <c r="ADX36" s="0"/>
      <c r="ADY36" s="0"/>
      <c r="ADZ36" s="0"/>
      <c r="AEA36" s="0"/>
      <c r="AEB36" s="0"/>
      <c r="AEC36" s="0"/>
      <c r="AED36" s="0"/>
      <c r="AEE36" s="0"/>
      <c r="AEF36" s="0"/>
      <c r="AEG36" s="0"/>
      <c r="AEH36" s="0"/>
      <c r="AEI36" s="0"/>
      <c r="AEJ36" s="0"/>
      <c r="AEK36" s="0"/>
      <c r="AEL36" s="0"/>
      <c r="AEM36" s="0"/>
      <c r="AEN36" s="0"/>
      <c r="AEO36" s="0"/>
      <c r="AEP36" s="0"/>
      <c r="AEQ36" s="0"/>
      <c r="AER36" s="0"/>
      <c r="AES36" s="0"/>
      <c r="AET36" s="0"/>
      <c r="AEU36" s="0"/>
      <c r="AEV36" s="0"/>
      <c r="AEW36" s="0"/>
      <c r="AEX36" s="0"/>
      <c r="AEY36" s="0"/>
      <c r="AEZ36" s="0"/>
      <c r="AFA36" s="0"/>
      <c r="AFB36" s="0"/>
      <c r="AFC36" s="0"/>
      <c r="AFD36" s="0"/>
      <c r="AFE36" s="0"/>
      <c r="AFF36" s="0"/>
      <c r="AFG36" s="0"/>
      <c r="AFH36" s="0"/>
      <c r="AFI36" s="0"/>
      <c r="AFJ36" s="0"/>
      <c r="AFK36" s="0"/>
      <c r="AFL36" s="0"/>
      <c r="AFM36" s="0"/>
      <c r="AFN36" s="0"/>
      <c r="AFO36" s="0"/>
      <c r="AFP36" s="0"/>
      <c r="AFQ36" s="0"/>
      <c r="AFR36" s="0"/>
      <c r="AFS36" s="0"/>
      <c r="AFT36" s="0"/>
      <c r="AFU36" s="0"/>
      <c r="AFV36" s="0"/>
      <c r="AFW36" s="0"/>
      <c r="AFX36" s="0"/>
      <c r="AFY36" s="0"/>
      <c r="AFZ36" s="0"/>
      <c r="AGA36" s="0"/>
      <c r="AGB36" s="0"/>
      <c r="AGC36" s="0"/>
      <c r="AGD36" s="0"/>
      <c r="AGE36" s="0"/>
      <c r="AGF36" s="0"/>
      <c r="AGG36" s="0"/>
      <c r="AGH36" s="0"/>
      <c r="AGI36" s="0"/>
      <c r="AGJ36" s="0"/>
      <c r="AGK36" s="0"/>
      <c r="AGL36" s="0"/>
      <c r="AGM36" s="0"/>
      <c r="AGN36" s="0"/>
      <c r="AGO36" s="0"/>
      <c r="AGP36" s="0"/>
      <c r="AGQ36" s="0"/>
      <c r="AGR36" s="0"/>
      <c r="AGS36" s="0"/>
      <c r="AGT36" s="0"/>
      <c r="AGU36" s="0"/>
      <c r="AGV36" s="0"/>
      <c r="AGW36" s="0"/>
      <c r="AGX36" s="0"/>
      <c r="AGY36" s="0"/>
      <c r="AGZ36" s="0"/>
      <c r="AHA36" s="0"/>
      <c r="AHB36" s="0"/>
      <c r="AHC36" s="0"/>
      <c r="AHD36" s="0"/>
      <c r="AHE36" s="0"/>
      <c r="AHF36" s="0"/>
      <c r="AHG36" s="0"/>
      <c r="AHH36" s="0"/>
      <c r="AHI36" s="0"/>
      <c r="AHJ36" s="0"/>
      <c r="AHK36" s="0"/>
      <c r="AHL36" s="0"/>
      <c r="AHM36" s="0"/>
      <c r="AHN36" s="0"/>
      <c r="AHO36" s="0"/>
      <c r="AHP36" s="0"/>
      <c r="AHQ36" s="0"/>
      <c r="AHR36" s="0"/>
      <c r="AHS36" s="0"/>
      <c r="AHT36" s="0"/>
      <c r="AHU36" s="0"/>
      <c r="AHV36" s="0"/>
      <c r="AHW36" s="0"/>
      <c r="AHX36" s="0"/>
      <c r="AHY36" s="0"/>
      <c r="AHZ36" s="0"/>
      <c r="AIA36" s="0"/>
      <c r="AIB36" s="0"/>
      <c r="AIC36" s="0"/>
      <c r="AID36" s="0"/>
      <c r="AIE36" s="0"/>
      <c r="AIF36" s="0"/>
      <c r="AIG36" s="0"/>
      <c r="AIH36" s="0"/>
      <c r="AII36" s="0"/>
      <c r="AIJ36" s="0"/>
      <c r="AIK36" s="0"/>
      <c r="AIL36" s="0"/>
      <c r="AIM36" s="0"/>
      <c r="AIN36" s="0"/>
      <c r="AIO36" s="0"/>
      <c r="AIP36" s="0"/>
      <c r="AIQ36" s="0"/>
      <c r="AIR36" s="0"/>
      <c r="AIS36" s="0"/>
      <c r="AIT36" s="0"/>
      <c r="AIU36" s="0"/>
      <c r="AIV36" s="0"/>
      <c r="AIW36" s="0"/>
      <c r="AIX36" s="0"/>
      <c r="AIY36" s="0"/>
      <c r="AIZ36" s="0"/>
      <c r="AJA36" s="0"/>
      <c r="AJB36" s="0"/>
      <c r="AJC36" s="0"/>
      <c r="AJD36" s="0"/>
      <c r="AJE36" s="0"/>
      <c r="AJF36" s="0"/>
      <c r="AJG36" s="0"/>
      <c r="AJH36" s="0"/>
      <c r="AJI36" s="0"/>
      <c r="AJJ36" s="0"/>
      <c r="AJK36" s="0"/>
      <c r="AJL36" s="0"/>
      <c r="AJM36" s="0"/>
      <c r="AJN36" s="0"/>
      <c r="AJO36" s="0"/>
      <c r="AJP36" s="0"/>
      <c r="AJQ36" s="0"/>
      <c r="AJR36" s="0"/>
      <c r="AJS36" s="0"/>
      <c r="AJT36" s="0"/>
      <c r="AJU36" s="0"/>
      <c r="AJV36" s="0"/>
      <c r="AJW36" s="0"/>
      <c r="AJX36" s="0"/>
      <c r="AJY36" s="0"/>
      <c r="AJZ36" s="0"/>
      <c r="AKA36" s="0"/>
      <c r="AKB36" s="0"/>
      <c r="AKC36" s="0"/>
      <c r="AKD36" s="0"/>
      <c r="AKE36" s="0"/>
      <c r="AKF36" s="0"/>
      <c r="AKG36" s="0"/>
      <c r="AKH36" s="0"/>
      <c r="AKI36" s="0"/>
      <c r="AKJ36" s="0"/>
      <c r="AKK36" s="0"/>
      <c r="AKL36" s="0"/>
      <c r="AKM36" s="0"/>
      <c r="AKN36" s="0"/>
      <c r="AKO36" s="0"/>
      <c r="AKP36" s="0"/>
      <c r="AKQ36" s="0"/>
      <c r="AKR36" s="0"/>
      <c r="AKS36" s="0"/>
      <c r="AKT36" s="0"/>
      <c r="AKU36" s="0"/>
      <c r="AKV36" s="0"/>
      <c r="AKW36" s="0"/>
      <c r="AKX36" s="0"/>
      <c r="AKY36" s="0"/>
      <c r="AKZ36" s="0"/>
      <c r="ALA36" s="0"/>
      <c r="ALB36" s="0"/>
      <c r="ALC36" s="0"/>
      <c r="ALD36" s="0"/>
      <c r="ALE36" s="0"/>
      <c r="ALF36" s="0"/>
      <c r="ALG36" s="0"/>
      <c r="ALH36" s="0"/>
      <c r="ALI36" s="0"/>
      <c r="ALJ36" s="0"/>
      <c r="ALK36" s="0"/>
      <c r="ALL36" s="0"/>
      <c r="ALM36" s="0"/>
      <c r="ALN36" s="0"/>
      <c r="ALO36" s="0"/>
      <c r="ALP36" s="0"/>
      <c r="ALQ36" s="0"/>
      <c r="ALR36" s="0"/>
      <c r="ALS36" s="0"/>
      <c r="ALT36" s="0"/>
      <c r="ALU36" s="0"/>
      <c r="ALV36" s="0"/>
      <c r="ALW36" s="0"/>
      <c r="ALX36" s="0"/>
      <c r="ALY36" s="0"/>
      <c r="ALZ36" s="0"/>
      <c r="AMA36" s="0"/>
      <c r="AMB36" s="0"/>
      <c r="AMC36" s="0"/>
      <c r="AMD36" s="0"/>
      <c r="AME36" s="0"/>
      <c r="AMF36" s="0"/>
      <c r="AMG36" s="0"/>
      <c r="AMH36" s="0"/>
    </row>
    <row r="37" customFormat="false" ht="15.6" hidden="false" customHeight="true" outlineLevel="0" collapsed="false">
      <c r="A37" s="4" t="s">
        <v>145</v>
      </c>
      <c r="B37" s="5" t="n">
        <v>230158</v>
      </c>
      <c r="C37" s="5" t="n">
        <v>2895</v>
      </c>
      <c r="D37" s="5" t="n">
        <v>52344</v>
      </c>
      <c r="E37" s="5" t="n">
        <v>141775</v>
      </c>
      <c r="F37" s="5" t="n">
        <v>15901</v>
      </c>
      <c r="G37" s="5" t="n">
        <v>8749</v>
      </c>
      <c r="H37" s="6" t="n">
        <f aca="false">SUM(B37:G37)</f>
        <v>451822</v>
      </c>
      <c r="I37" s="0"/>
      <c r="AMI37" s="1"/>
    </row>
    <row r="38" customFormat="false" ht="15.6" hidden="false" customHeight="true" outlineLevel="0" collapsed="false">
      <c r="A38" s="4" t="s">
        <v>148</v>
      </c>
      <c r="B38" s="5" t="n">
        <v>550253.72</v>
      </c>
      <c r="C38" s="5" t="n">
        <v>435521.76</v>
      </c>
      <c r="D38" s="5" t="n">
        <v>388750.27</v>
      </c>
      <c r="E38" s="5" t="n">
        <v>163170</v>
      </c>
      <c r="F38" s="5" t="n">
        <v>36341.76</v>
      </c>
      <c r="G38" s="5" t="n">
        <v>59951.15</v>
      </c>
      <c r="H38" s="6" t="n">
        <f aca="false">SUM(B38:G38)</f>
        <v>1633988.66</v>
      </c>
    </row>
    <row r="39" customFormat="false" ht="15.6" hidden="false" customHeight="true" outlineLevel="0" collapsed="false">
      <c r="A39" s="4" t="s">
        <v>160</v>
      </c>
      <c r="B39" s="5" t="n">
        <v>237455.39</v>
      </c>
      <c r="C39" s="5" t="n">
        <v>155593.82</v>
      </c>
      <c r="D39" s="5" t="n">
        <v>175864</v>
      </c>
      <c r="E39" s="5" t="n">
        <v>93118.76</v>
      </c>
      <c r="F39" s="5" t="n">
        <v>25143.34</v>
      </c>
      <c r="G39" s="5" t="n">
        <v>48364.25</v>
      </c>
      <c r="H39" s="6" t="n">
        <f aca="false">SUM(B39:G39)</f>
        <v>735539.56</v>
      </c>
    </row>
    <row r="40" customFormat="false" ht="12.8" hidden="false" customHeight="false" outlineLevel="0" collapsed="false">
      <c r="A40" s="0"/>
      <c r="B40" s="0"/>
      <c r="C40" s="0"/>
      <c r="D40" s="0"/>
      <c r="E40" s="0"/>
      <c r="F40" s="0"/>
      <c r="G40" s="0"/>
      <c r="H40" s="0"/>
    </row>
    <row r="41" customFormat="false" ht="12.8" hidden="false" customHeight="false" outlineLevel="0" collapsed="false">
      <c r="A41" s="1" t="s">
        <v>162</v>
      </c>
      <c r="B41" s="21" t="n">
        <f aca="false">SUM(B2:B40)</f>
        <v>10685339.39</v>
      </c>
      <c r="C41" s="21" t="n">
        <f aca="false">SUM(C2:C40)</f>
        <v>5420339.55</v>
      </c>
      <c r="D41" s="21" t="n">
        <f aca="false">SUM(D2:D40)</f>
        <v>6127115.47</v>
      </c>
      <c r="E41" s="21" t="n">
        <f aca="false">SUM(E2:E40)</f>
        <v>3432227.81</v>
      </c>
      <c r="F41" s="21" t="n">
        <f aca="false">SUM(F2:F40)</f>
        <v>770377.51</v>
      </c>
      <c r="G41" s="21" t="n">
        <f aca="false">SUM(G2:G40)</f>
        <v>1045095.39</v>
      </c>
      <c r="H41" s="21" t="n">
        <f aca="false">SUM(H2:H40)</f>
        <v>27480495.12</v>
      </c>
    </row>
  </sheetData>
  <printOptions headings="false" gridLines="false" gridLinesSet="true" horizontalCentered="false" verticalCentered="false"/>
  <pageMargins left="0.747916666666667" right="0.747916666666667" top="0.984027777777778" bottom="0.984027777777778"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1:41"/>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cols>
    <col collapsed="false" hidden="false" max="1" min="1" style="13" width="41.0357142857143"/>
    <col collapsed="false" hidden="false" max="8" min="2" style="13" width="19.1173469387755"/>
    <col collapsed="false" hidden="false" max="1022" min="9" style="13" width="18.0357142857143"/>
  </cols>
  <sheetData>
    <row r="1" s="3" customFormat="true" ht="15.6" hidden="false" customHeight="true" outlineLevel="0" collapsed="false">
      <c r="A1" s="2"/>
      <c r="B1" s="2" t="s">
        <v>1</v>
      </c>
      <c r="C1" s="2" t="s">
        <v>2</v>
      </c>
      <c r="D1" s="2" t="s">
        <v>3</v>
      </c>
      <c r="E1" s="2" t="s">
        <v>5</v>
      </c>
      <c r="F1" s="2" t="s">
        <v>6</v>
      </c>
      <c r="G1" s="2" t="s">
        <v>7</v>
      </c>
      <c r="H1" s="2" t="s">
        <v>376</v>
      </c>
      <c r="AMI1" s="0"/>
      <c r="AMJ1" s="0"/>
    </row>
    <row r="2" customFormat="false" ht="15.6" hidden="false" customHeight="true" outlineLevel="0" collapsed="false">
      <c r="A2" s="4" t="s">
        <v>11</v>
      </c>
      <c r="B2" s="6" t="n">
        <v>134689.02</v>
      </c>
      <c r="C2" s="6" t="n">
        <v>73546.35</v>
      </c>
      <c r="D2" s="6" t="n">
        <v>97196.24</v>
      </c>
      <c r="E2" s="6" t="n">
        <v>52611.55</v>
      </c>
      <c r="F2" s="6" t="n">
        <v>3296.41</v>
      </c>
      <c r="G2" s="6" t="n">
        <v>7613.56</v>
      </c>
      <c r="H2" s="6" t="n">
        <f aca="false">SUM(B2:G2)</f>
        <v>368953.13</v>
      </c>
      <c r="I2" s="22"/>
      <c r="J2" s="0"/>
      <c r="K2" s="0"/>
      <c r="L2" s="0"/>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row>
    <row r="3" customFormat="false" ht="15.6" hidden="false" customHeight="true" outlineLevel="0" collapsed="false">
      <c r="A3" s="4" t="s">
        <v>15</v>
      </c>
      <c r="B3" s="6" t="n">
        <v>98224.05</v>
      </c>
      <c r="C3" s="6" t="n">
        <v>21302.58</v>
      </c>
      <c r="D3" s="6" t="n">
        <v>66373.97</v>
      </c>
      <c r="E3" s="6" t="n">
        <v>38995.2</v>
      </c>
      <c r="F3" s="6" t="n">
        <v>11015.53</v>
      </c>
      <c r="G3" s="6" t="n">
        <v>8715.23</v>
      </c>
      <c r="H3" s="6" t="n">
        <f aca="false">SUM(B3:G3)</f>
        <v>244626.56</v>
      </c>
      <c r="I3" s="0"/>
      <c r="J3" s="0"/>
      <c r="K3" s="0"/>
      <c r="L3" s="0"/>
      <c r="M3" s="0"/>
      <c r="N3" s="0"/>
      <c r="O3" s="0"/>
      <c r="P3" s="0"/>
      <c r="Q3" s="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row>
    <row r="4" customFormat="false" ht="15.6" hidden="false" customHeight="true" outlineLevel="0" collapsed="false">
      <c r="A4" s="4" t="s">
        <v>16</v>
      </c>
      <c r="B4" s="6" t="n">
        <v>150942.93</v>
      </c>
      <c r="C4" s="6" t="n">
        <v>70422.34</v>
      </c>
      <c r="D4" s="6" t="n">
        <v>182181.15</v>
      </c>
      <c r="E4" s="6" t="n">
        <v>77156.31</v>
      </c>
      <c r="F4" s="6" t="n">
        <v>20848.21</v>
      </c>
      <c r="G4" s="6" t="n">
        <v>6623.7</v>
      </c>
      <c r="H4" s="6" t="n">
        <f aca="false">SUM(B4:G4)</f>
        <v>508174.64</v>
      </c>
      <c r="I4" s="0"/>
      <c r="J4" s="0"/>
      <c r="K4" s="0"/>
      <c r="L4" s="0"/>
      <c r="M4" s="0"/>
      <c r="N4" s="0"/>
      <c r="O4" s="0"/>
      <c r="P4" s="0"/>
      <c r="Q4" s="0"/>
      <c r="R4" s="0"/>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row>
    <row r="5" customFormat="false" ht="15.6" hidden="false" customHeight="true" outlineLevel="0" collapsed="false">
      <c r="A5" s="4" t="s">
        <v>17</v>
      </c>
      <c r="B5" s="6" t="n">
        <v>220516</v>
      </c>
      <c r="C5" s="6" t="n">
        <v>120411</v>
      </c>
      <c r="D5" s="6" t="n">
        <v>167463</v>
      </c>
      <c r="E5" s="6" t="n">
        <v>118015</v>
      </c>
      <c r="F5" s="6" t="n">
        <v>23693</v>
      </c>
      <c r="G5" s="6" t="n">
        <v>25209</v>
      </c>
      <c r="H5" s="6" t="n">
        <f aca="false">SUM(B5:G5)</f>
        <v>675307</v>
      </c>
      <c r="I5" s="0"/>
      <c r="J5" s="0"/>
      <c r="K5" s="0"/>
      <c r="L5" s="0"/>
      <c r="M5" s="0"/>
      <c r="N5" s="0"/>
      <c r="O5" s="0"/>
      <c r="P5" s="0"/>
      <c r="Q5" s="0"/>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row>
    <row r="6" customFormat="false" ht="15.6" hidden="false" customHeight="true" outlineLevel="0" collapsed="false">
      <c r="A6" s="4" t="s">
        <v>21</v>
      </c>
      <c r="B6" s="6" t="n">
        <v>389412.46</v>
      </c>
      <c r="C6" s="6" t="n">
        <v>267050.82</v>
      </c>
      <c r="D6" s="12" t="n">
        <v>326567.86</v>
      </c>
      <c r="E6" s="6" t="n">
        <v>166458.93</v>
      </c>
      <c r="F6" s="6" t="n">
        <v>25216.82</v>
      </c>
      <c r="G6" s="6" t="n">
        <v>47512.58</v>
      </c>
      <c r="H6" s="6" t="n">
        <f aca="false">SUM(B6:G6)</f>
        <v>1222219.47</v>
      </c>
      <c r="I6" s="0"/>
      <c r="J6" s="0"/>
      <c r="K6" s="0"/>
      <c r="L6" s="0"/>
      <c r="M6" s="0"/>
      <c r="N6" s="0"/>
      <c r="O6" s="0"/>
      <c r="P6" s="0"/>
      <c r="Q6" s="0"/>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row>
    <row r="7" customFormat="false" ht="15.6" hidden="false" customHeight="true" outlineLevel="0" collapsed="false">
      <c r="A7" s="4" t="s">
        <v>32</v>
      </c>
      <c r="B7" s="6" t="n">
        <v>491673</v>
      </c>
      <c r="C7" s="6" t="n">
        <v>476320.79</v>
      </c>
      <c r="D7" s="6" t="n">
        <v>215108</v>
      </c>
      <c r="E7" s="6" t="n">
        <v>115362</v>
      </c>
      <c r="F7" s="6" t="n">
        <v>36806</v>
      </c>
      <c r="G7" s="6" t="n">
        <v>61842</v>
      </c>
      <c r="H7" s="6" t="n">
        <f aca="false">SUM(B7:G7)</f>
        <v>1397111.79</v>
      </c>
      <c r="I7" s="0"/>
      <c r="J7" s="0"/>
      <c r="K7" s="0"/>
      <c r="L7" s="0"/>
      <c r="M7" s="0"/>
      <c r="N7" s="0"/>
      <c r="O7" s="0"/>
      <c r="P7" s="0"/>
      <c r="Q7" s="0"/>
      <c r="R7" s="0"/>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row>
    <row r="8" customFormat="false" ht="15.6" hidden="false" customHeight="true" outlineLevel="0" collapsed="false">
      <c r="A8" s="4" t="s">
        <v>34</v>
      </c>
      <c r="B8" s="6" t="n">
        <v>479881.27</v>
      </c>
      <c r="C8" s="6" t="n">
        <v>130988.94</v>
      </c>
      <c r="D8" s="6" t="n">
        <v>268057.75</v>
      </c>
      <c r="E8" s="6" t="n">
        <v>179377.3</v>
      </c>
      <c r="F8" s="6" t="n">
        <v>26595.44</v>
      </c>
      <c r="G8" s="6" t="n">
        <v>19462.81</v>
      </c>
      <c r="H8" s="6" t="n">
        <f aca="false">SUM(B8:G8)</f>
        <v>1104363.51</v>
      </c>
      <c r="I8" s="0"/>
      <c r="J8" s="0"/>
      <c r="K8" s="0"/>
      <c r="L8" s="0"/>
      <c r="M8" s="0"/>
      <c r="N8" s="0"/>
      <c r="O8" s="0"/>
      <c r="P8" s="0"/>
      <c r="Q8" s="0"/>
      <c r="R8" s="0"/>
      <c r="S8" s="0"/>
      <c r="T8" s="0"/>
      <c r="U8" s="0"/>
      <c r="V8" s="0"/>
      <c r="W8" s="0"/>
      <c r="X8" s="0"/>
      <c r="Y8" s="0"/>
      <c r="Z8" s="0"/>
      <c r="AA8" s="0"/>
      <c r="AB8" s="0"/>
      <c r="AC8" s="0"/>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row>
    <row r="9" customFormat="false" ht="15.6" hidden="false" customHeight="true" outlineLevel="0" collapsed="false">
      <c r="A9" s="4" t="s">
        <v>43</v>
      </c>
      <c r="B9" s="6" t="n">
        <v>126597.01</v>
      </c>
      <c r="C9" s="6" t="n">
        <v>69551.92</v>
      </c>
      <c r="D9" s="6" t="n">
        <v>80219.05</v>
      </c>
      <c r="E9" s="12" t="n">
        <v>58214.59</v>
      </c>
      <c r="F9" s="6" t="n">
        <v>10057.79</v>
      </c>
      <c r="G9" s="12" t="n">
        <v>12533.57</v>
      </c>
      <c r="H9" s="6" t="n">
        <f aca="false">SUM(B9:G9)</f>
        <v>357173.93</v>
      </c>
      <c r="I9" s="0"/>
      <c r="J9" s="0"/>
      <c r="K9" s="0"/>
      <c r="L9" s="0"/>
      <c r="M9" s="0"/>
      <c r="N9" s="0"/>
      <c r="O9" s="0"/>
      <c r="P9" s="0"/>
      <c r="Q9" s="0"/>
      <c r="R9" s="0"/>
      <c r="S9" s="0"/>
      <c r="T9" s="0"/>
      <c r="U9" s="0"/>
      <c r="V9" s="0"/>
      <c r="W9" s="0"/>
      <c r="X9" s="0"/>
      <c r="Y9" s="0"/>
      <c r="Z9" s="0"/>
      <c r="AA9" s="0"/>
      <c r="AB9" s="0"/>
      <c r="AC9" s="0"/>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row>
    <row r="10" customFormat="false" ht="15.6" hidden="false" customHeight="true" outlineLevel="0" collapsed="false">
      <c r="A10" s="4" t="s">
        <v>49</v>
      </c>
      <c r="B10" s="6" t="n">
        <v>303365.24</v>
      </c>
      <c r="C10" s="6" t="n">
        <v>148077.72</v>
      </c>
      <c r="D10" s="6" t="n">
        <v>243528.15</v>
      </c>
      <c r="E10" s="6" t="n">
        <v>141321.76</v>
      </c>
      <c r="F10" s="6" t="n">
        <v>25987.63</v>
      </c>
      <c r="G10" s="6" t="n">
        <v>54836.54</v>
      </c>
      <c r="H10" s="6" t="n">
        <f aca="false">SUM(B10:G10)</f>
        <v>917117.04</v>
      </c>
      <c r="I10" s="0"/>
      <c r="J10" s="0"/>
      <c r="K10" s="0"/>
      <c r="L10" s="0"/>
      <c r="M10" s="0"/>
      <c r="N10" s="0"/>
      <c r="O10" s="0"/>
      <c r="P10" s="0"/>
      <c r="Q10" s="0"/>
      <c r="R10" s="0"/>
      <c r="S10" s="0"/>
      <c r="T10" s="0"/>
      <c r="U10" s="0"/>
      <c r="V10" s="0"/>
      <c r="W10" s="0"/>
      <c r="X10" s="0"/>
      <c r="Y10" s="0"/>
      <c r="Z10" s="0"/>
      <c r="AA10" s="0"/>
      <c r="AB10" s="0"/>
      <c r="AC10" s="0"/>
      <c r="AD10" s="0"/>
      <c r="AE10" s="0"/>
      <c r="AF10" s="0"/>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row>
    <row r="11" customFormat="false" ht="15.6" hidden="false" customHeight="true" outlineLevel="0" collapsed="false">
      <c r="A11" s="4" t="s">
        <v>56</v>
      </c>
      <c r="B11" s="6" t="n">
        <v>215152.91</v>
      </c>
      <c r="C11" s="6" t="n">
        <v>89256.86</v>
      </c>
      <c r="D11" s="6" t="n">
        <v>288107.28</v>
      </c>
      <c r="E11" s="6" t="n">
        <v>85342.77</v>
      </c>
      <c r="F11" s="6" t="n">
        <v>6058</v>
      </c>
      <c r="G11" s="12" t="n">
        <v>19554.26</v>
      </c>
      <c r="H11" s="6" t="n">
        <f aca="false">SUM(B11:G11)</f>
        <v>703472.08</v>
      </c>
      <c r="I11" s="0"/>
      <c r="J11" s="0"/>
      <c r="K11" s="0"/>
      <c r="L11" s="0"/>
      <c r="M11" s="0"/>
      <c r="N11" s="0"/>
      <c r="O11" s="0"/>
      <c r="P11" s="0"/>
      <c r="Q11" s="0"/>
      <c r="R11" s="0"/>
      <c r="S11" s="0"/>
      <c r="T11" s="0"/>
      <c r="U11" s="0"/>
      <c r="V11" s="0"/>
      <c r="W11" s="0"/>
      <c r="X11" s="0"/>
      <c r="Y11" s="0"/>
      <c r="Z11" s="0"/>
      <c r="AA11" s="0"/>
      <c r="AB11" s="0"/>
      <c r="AC11" s="0"/>
      <c r="AD11" s="0"/>
      <c r="AE11" s="0"/>
      <c r="AF11" s="0"/>
      <c r="AG11" s="0"/>
      <c r="AH11" s="0"/>
      <c r="AI11" s="0"/>
      <c r="AJ11" s="0"/>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row>
    <row r="12" customFormat="false" ht="15.6" hidden="false" customHeight="true" outlineLevel="0" collapsed="false">
      <c r="A12" s="4" t="s">
        <v>58</v>
      </c>
      <c r="B12" s="6" t="n">
        <v>399116.49</v>
      </c>
      <c r="C12" s="6" t="n">
        <v>259698.9</v>
      </c>
      <c r="D12" s="6" t="n">
        <v>254415.63</v>
      </c>
      <c r="E12" s="6" t="n">
        <v>145082.89</v>
      </c>
      <c r="F12" s="6" t="n">
        <v>23484.84</v>
      </c>
      <c r="G12" s="6" t="n">
        <v>43500.5</v>
      </c>
      <c r="H12" s="6" t="n">
        <f aca="false">SUM(B12:G12)</f>
        <v>1125299.25</v>
      </c>
      <c r="I12" s="0"/>
      <c r="J12" s="0"/>
      <c r="K12" s="0"/>
      <c r="L12" s="0"/>
      <c r="M12" s="0"/>
      <c r="N12" s="0"/>
      <c r="O12" s="0"/>
      <c r="P12" s="0"/>
      <c r="Q12" s="0"/>
      <c r="R12" s="0"/>
      <c r="S12" s="0"/>
      <c r="T12" s="0"/>
      <c r="U12" s="0"/>
      <c r="V12" s="0"/>
      <c r="W12" s="0"/>
      <c r="X12" s="0"/>
      <c r="Y12" s="0"/>
      <c r="Z12" s="0"/>
      <c r="AA12" s="0"/>
      <c r="AB12" s="0"/>
      <c r="AC12" s="0"/>
      <c r="AD12" s="0"/>
      <c r="AE12" s="0"/>
      <c r="AF12" s="0"/>
      <c r="AG12" s="0"/>
      <c r="AH12" s="0"/>
      <c r="AI12" s="0"/>
      <c r="AJ12" s="0"/>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row>
    <row r="13" customFormat="false" ht="15.6" hidden="false" customHeight="true" outlineLevel="0" collapsed="false">
      <c r="A13" s="4" t="s">
        <v>62</v>
      </c>
      <c r="B13" s="6" t="n">
        <v>38664.19</v>
      </c>
      <c r="C13" s="6" t="n">
        <v>3278</v>
      </c>
      <c r="D13" s="6" t="n">
        <v>5488.56</v>
      </c>
      <c r="E13" s="6" t="n">
        <v>68368.21</v>
      </c>
      <c r="F13" s="6" t="n">
        <v>0</v>
      </c>
      <c r="G13" s="6" t="n">
        <v>0</v>
      </c>
      <c r="H13" s="6" t="n">
        <f aca="false">SUM(B13:G13)</f>
        <v>115798.96</v>
      </c>
      <c r="I13" s="0"/>
      <c r="J13" s="0"/>
      <c r="K13" s="0"/>
      <c r="L13" s="0"/>
      <c r="M13" s="0"/>
      <c r="N13" s="0"/>
      <c r="O13" s="0"/>
      <c r="P13" s="0"/>
      <c r="Q13" s="0"/>
      <c r="R13" s="0"/>
      <c r="S13" s="0"/>
      <c r="T13" s="0"/>
      <c r="U13" s="0"/>
      <c r="V13" s="0"/>
      <c r="W13" s="0"/>
      <c r="X13" s="0"/>
      <c r="Y13" s="0"/>
      <c r="Z13" s="0"/>
      <c r="AA13" s="0"/>
      <c r="AB13" s="0"/>
      <c r="AC13" s="0"/>
      <c r="AD13" s="0"/>
      <c r="AE13" s="0"/>
      <c r="AF13" s="0"/>
      <c r="AG13" s="0"/>
      <c r="AH13" s="0"/>
      <c r="AI13" s="0"/>
      <c r="AJ13" s="0"/>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row>
    <row r="14" customFormat="false" ht="15.6" hidden="false" customHeight="true" outlineLevel="0" collapsed="false">
      <c r="A14" s="4" t="s">
        <v>70</v>
      </c>
      <c r="B14" s="6" t="n">
        <v>164181.58</v>
      </c>
      <c r="C14" s="6" t="n">
        <v>58652.57</v>
      </c>
      <c r="D14" s="6" t="n">
        <v>143052.5</v>
      </c>
      <c r="E14" s="6" t="n">
        <v>94594.2</v>
      </c>
      <c r="F14" s="6" t="n">
        <v>23692.91</v>
      </c>
      <c r="G14" s="6" t="n">
        <v>3257.08</v>
      </c>
      <c r="H14" s="6" t="n">
        <f aca="false">SUM(B14:G14)</f>
        <v>487430.84</v>
      </c>
      <c r="I14" s="0"/>
      <c r="J14" s="0"/>
      <c r="K14" s="0"/>
      <c r="L14" s="0"/>
      <c r="M14" s="0"/>
      <c r="N14" s="0"/>
      <c r="O14" s="0"/>
      <c r="P14" s="0"/>
      <c r="Q14" s="0"/>
      <c r="R14" s="0"/>
      <c r="S14" s="0"/>
      <c r="T14" s="0"/>
      <c r="U14" s="0"/>
      <c r="V14" s="0"/>
      <c r="W14" s="0"/>
      <c r="X14" s="0"/>
      <c r="Y14" s="0"/>
      <c r="Z14" s="0"/>
      <c r="AA14" s="0"/>
      <c r="AB14" s="0"/>
      <c r="AC14" s="0"/>
      <c r="AD14" s="0"/>
      <c r="AE14" s="0"/>
      <c r="AF14" s="0"/>
      <c r="AG14" s="0"/>
      <c r="AH14" s="0"/>
      <c r="AI14" s="0"/>
      <c r="AJ14" s="0"/>
      <c r="AK14" s="0"/>
      <c r="AL14" s="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c r="IX14" s="0"/>
      <c r="IY14" s="0"/>
      <c r="IZ14" s="0"/>
      <c r="JA14" s="0"/>
      <c r="JB14" s="0"/>
      <c r="JC14" s="0"/>
      <c r="JD14" s="0"/>
      <c r="JE14" s="0"/>
      <c r="JF14" s="0"/>
      <c r="JG14" s="0"/>
      <c r="JH14" s="0"/>
      <c r="JI14" s="0"/>
      <c r="JJ14" s="0"/>
      <c r="JK14" s="0"/>
      <c r="JL14" s="0"/>
      <c r="JM14" s="0"/>
      <c r="JN14" s="0"/>
      <c r="JO14" s="0"/>
      <c r="JP14" s="0"/>
      <c r="JQ14" s="0"/>
      <c r="JR14" s="0"/>
      <c r="JS14" s="0"/>
      <c r="JT14" s="0"/>
      <c r="JU14" s="0"/>
      <c r="JV14" s="0"/>
      <c r="JW14" s="0"/>
      <c r="JX14" s="0"/>
      <c r="JY14" s="0"/>
      <c r="JZ14" s="0"/>
      <c r="KA14" s="0"/>
      <c r="KB14" s="0"/>
      <c r="KC14" s="0"/>
      <c r="KD14" s="0"/>
      <c r="KE14" s="0"/>
      <c r="KF14" s="0"/>
      <c r="KG14" s="0"/>
      <c r="KH14" s="0"/>
      <c r="KI14" s="0"/>
      <c r="KJ14" s="0"/>
      <c r="KK14" s="0"/>
      <c r="KL14" s="0"/>
      <c r="KM14" s="0"/>
      <c r="KN14" s="0"/>
      <c r="KO14" s="0"/>
      <c r="KP14" s="0"/>
      <c r="KQ14" s="0"/>
      <c r="KR14" s="0"/>
      <c r="KS14" s="0"/>
      <c r="KT14" s="0"/>
      <c r="KU14" s="0"/>
      <c r="KV14" s="0"/>
      <c r="KW14" s="0"/>
      <c r="KX14" s="0"/>
      <c r="KY14" s="0"/>
      <c r="KZ14" s="0"/>
      <c r="LA14" s="0"/>
      <c r="LB14" s="0"/>
      <c r="LC14" s="0"/>
      <c r="LD14" s="0"/>
      <c r="LE14" s="0"/>
      <c r="LF14" s="0"/>
      <c r="LG14" s="0"/>
      <c r="LH14" s="0"/>
      <c r="LI14" s="0"/>
      <c r="LJ14" s="0"/>
      <c r="LK14" s="0"/>
      <c r="LL14" s="0"/>
      <c r="LM14" s="0"/>
      <c r="LN14" s="0"/>
      <c r="LO14" s="0"/>
      <c r="LP14" s="0"/>
      <c r="LQ14" s="0"/>
      <c r="LR14" s="0"/>
      <c r="LS14" s="0"/>
      <c r="LT14" s="0"/>
      <c r="LU14" s="0"/>
      <c r="LV14" s="0"/>
      <c r="LW14" s="0"/>
      <c r="LX14" s="0"/>
      <c r="LY14" s="0"/>
      <c r="LZ14" s="0"/>
      <c r="MA14" s="0"/>
      <c r="MB14" s="0"/>
      <c r="MC14" s="0"/>
      <c r="MD14" s="0"/>
      <c r="ME14" s="0"/>
      <c r="MF14" s="0"/>
      <c r="MG14" s="0"/>
      <c r="MH14" s="0"/>
      <c r="MI14" s="0"/>
      <c r="MJ14" s="0"/>
      <c r="MK14" s="0"/>
      <c r="ML14" s="0"/>
      <c r="MM14" s="0"/>
      <c r="MN14" s="0"/>
      <c r="MO14" s="0"/>
      <c r="MP14" s="0"/>
      <c r="MQ14" s="0"/>
      <c r="MR14" s="0"/>
      <c r="MS14" s="0"/>
      <c r="MT14" s="0"/>
      <c r="MU14" s="0"/>
      <c r="MV14" s="0"/>
      <c r="MW14" s="0"/>
      <c r="MX14" s="0"/>
      <c r="MY14" s="0"/>
      <c r="MZ14" s="0"/>
      <c r="NA14" s="0"/>
      <c r="NB14" s="0"/>
      <c r="NC14" s="0"/>
      <c r="ND14" s="0"/>
      <c r="NE14" s="0"/>
      <c r="NF14" s="0"/>
      <c r="NG14" s="0"/>
      <c r="NH14" s="0"/>
      <c r="NI14" s="0"/>
      <c r="NJ14" s="0"/>
      <c r="NK14" s="0"/>
      <c r="NL14" s="0"/>
      <c r="NM14" s="0"/>
      <c r="NN14" s="0"/>
      <c r="NO14" s="0"/>
      <c r="NP14" s="0"/>
      <c r="NQ14" s="0"/>
      <c r="NR14" s="0"/>
      <c r="NS14" s="0"/>
      <c r="NT14" s="0"/>
      <c r="NU14" s="0"/>
      <c r="NV14" s="0"/>
      <c r="NW14" s="0"/>
      <c r="NX14" s="0"/>
      <c r="NY14" s="0"/>
      <c r="NZ14" s="0"/>
      <c r="OA14" s="0"/>
      <c r="OB14" s="0"/>
      <c r="OC14" s="0"/>
      <c r="OD14" s="0"/>
      <c r="OE14" s="0"/>
      <c r="OF14" s="0"/>
      <c r="OG14" s="0"/>
      <c r="OH14" s="0"/>
      <c r="OI14" s="0"/>
      <c r="OJ14" s="0"/>
      <c r="OK14" s="0"/>
      <c r="OL14" s="0"/>
      <c r="OM14" s="0"/>
      <c r="ON14" s="0"/>
      <c r="OO14" s="0"/>
      <c r="OP14" s="0"/>
      <c r="OQ14" s="0"/>
      <c r="OR14" s="0"/>
      <c r="OS14" s="0"/>
      <c r="OT14" s="0"/>
      <c r="OU14" s="0"/>
      <c r="OV14" s="0"/>
      <c r="OW14" s="0"/>
      <c r="OX14" s="0"/>
      <c r="OY14" s="0"/>
      <c r="OZ14" s="0"/>
      <c r="PA14" s="0"/>
      <c r="PB14" s="0"/>
      <c r="PC14" s="0"/>
      <c r="PD14" s="0"/>
      <c r="PE14" s="0"/>
      <c r="PF14" s="0"/>
      <c r="PG14" s="0"/>
      <c r="PH14" s="0"/>
      <c r="PI14" s="0"/>
      <c r="PJ14" s="0"/>
      <c r="PK14" s="0"/>
      <c r="PL14" s="0"/>
      <c r="PM14" s="0"/>
      <c r="PN14" s="0"/>
      <c r="PO14" s="0"/>
      <c r="PP14" s="0"/>
      <c r="PQ14" s="0"/>
      <c r="PR14" s="0"/>
      <c r="PS14" s="0"/>
      <c r="PT14" s="0"/>
      <c r="PU14" s="0"/>
      <c r="PV14" s="0"/>
      <c r="PW14" s="0"/>
      <c r="PX14" s="0"/>
      <c r="PY14" s="0"/>
      <c r="PZ14" s="0"/>
      <c r="QA14" s="0"/>
      <c r="QB14" s="0"/>
      <c r="QC14" s="0"/>
      <c r="QD14" s="0"/>
      <c r="QE14" s="0"/>
      <c r="QF14" s="0"/>
      <c r="QG14" s="0"/>
      <c r="QH14" s="0"/>
      <c r="QI14" s="0"/>
      <c r="QJ14" s="0"/>
      <c r="QK14" s="0"/>
      <c r="QL14" s="0"/>
      <c r="QM14" s="0"/>
      <c r="QN14" s="0"/>
      <c r="QO14" s="0"/>
      <c r="QP14" s="0"/>
      <c r="QQ14" s="0"/>
      <c r="QR14" s="0"/>
      <c r="QS14" s="0"/>
      <c r="QT14" s="0"/>
      <c r="QU14" s="0"/>
      <c r="QV14" s="0"/>
      <c r="QW14" s="0"/>
      <c r="QX14" s="0"/>
      <c r="QY14" s="0"/>
      <c r="QZ14" s="0"/>
      <c r="RA14" s="0"/>
      <c r="RB14" s="0"/>
      <c r="RC14" s="0"/>
      <c r="RD14" s="0"/>
      <c r="RE14" s="0"/>
      <c r="RF14" s="0"/>
      <c r="RG14" s="0"/>
      <c r="RH14" s="0"/>
      <c r="RI14" s="0"/>
      <c r="RJ14" s="0"/>
      <c r="RK14" s="0"/>
      <c r="RL14" s="0"/>
      <c r="RM14" s="0"/>
      <c r="RN14" s="0"/>
      <c r="RO14" s="0"/>
      <c r="RP14" s="0"/>
      <c r="RQ14" s="0"/>
      <c r="RR14" s="0"/>
      <c r="RS14" s="0"/>
      <c r="RT14" s="0"/>
      <c r="RU14" s="0"/>
      <c r="RV14" s="0"/>
      <c r="RW14" s="0"/>
      <c r="RX14" s="0"/>
      <c r="RY14" s="0"/>
      <c r="RZ14" s="0"/>
      <c r="SA14" s="0"/>
      <c r="SB14" s="0"/>
      <c r="SC14" s="0"/>
      <c r="SD14" s="0"/>
      <c r="SE14" s="0"/>
      <c r="SF14" s="0"/>
      <c r="SG14" s="0"/>
      <c r="SH14" s="0"/>
      <c r="SI14" s="0"/>
      <c r="SJ14" s="0"/>
      <c r="SK14" s="0"/>
      <c r="SL14" s="0"/>
      <c r="SM14" s="0"/>
      <c r="SN14" s="0"/>
      <c r="SO14" s="0"/>
      <c r="SP14" s="0"/>
      <c r="SQ14" s="0"/>
      <c r="SR14" s="0"/>
      <c r="SS14" s="0"/>
      <c r="ST14" s="0"/>
      <c r="SU14" s="0"/>
      <c r="SV14" s="0"/>
      <c r="SW14" s="0"/>
      <c r="SX14" s="0"/>
      <c r="SY14" s="0"/>
      <c r="SZ14" s="0"/>
      <c r="TA14" s="0"/>
      <c r="TB14" s="0"/>
      <c r="TC14" s="0"/>
      <c r="TD14" s="0"/>
      <c r="TE14" s="0"/>
      <c r="TF14" s="0"/>
      <c r="TG14" s="0"/>
      <c r="TH14" s="0"/>
      <c r="TI14" s="0"/>
      <c r="TJ14" s="0"/>
      <c r="TK14" s="0"/>
      <c r="TL14" s="0"/>
      <c r="TM14" s="0"/>
      <c r="TN14" s="0"/>
      <c r="TO14" s="0"/>
      <c r="TP14" s="0"/>
      <c r="TQ14" s="0"/>
      <c r="TR14" s="0"/>
      <c r="TS14" s="0"/>
      <c r="TT14" s="0"/>
      <c r="TU14" s="0"/>
      <c r="TV14" s="0"/>
      <c r="TW14" s="0"/>
      <c r="TX14" s="0"/>
      <c r="TY14" s="0"/>
      <c r="TZ14" s="0"/>
      <c r="UA14" s="0"/>
      <c r="UB14" s="0"/>
      <c r="UC14" s="0"/>
      <c r="UD14" s="0"/>
      <c r="UE14" s="0"/>
      <c r="UF14" s="0"/>
      <c r="UG14" s="0"/>
      <c r="UH14" s="0"/>
      <c r="UI14" s="0"/>
      <c r="UJ14" s="0"/>
      <c r="UK14" s="0"/>
      <c r="UL14" s="0"/>
      <c r="UM14" s="0"/>
      <c r="UN14" s="0"/>
      <c r="UO14" s="0"/>
      <c r="UP14" s="0"/>
      <c r="UQ14" s="0"/>
      <c r="UR14" s="0"/>
      <c r="US14" s="0"/>
      <c r="UT14" s="0"/>
      <c r="UU14" s="0"/>
      <c r="UV14" s="0"/>
      <c r="UW14" s="0"/>
      <c r="UX14" s="0"/>
      <c r="UY14" s="0"/>
      <c r="UZ14" s="0"/>
      <c r="VA14" s="0"/>
      <c r="VB14" s="0"/>
      <c r="VC14" s="0"/>
      <c r="VD14" s="0"/>
      <c r="VE14" s="0"/>
      <c r="VF14" s="0"/>
      <c r="VG14" s="0"/>
      <c r="VH14" s="0"/>
      <c r="VI14" s="0"/>
      <c r="VJ14" s="0"/>
      <c r="VK14" s="0"/>
      <c r="VL14" s="0"/>
      <c r="VM14" s="0"/>
      <c r="VN14" s="0"/>
      <c r="VO14" s="0"/>
      <c r="VP14" s="0"/>
      <c r="VQ14" s="0"/>
      <c r="VR14" s="0"/>
      <c r="VS14" s="0"/>
      <c r="VT14" s="0"/>
      <c r="VU14" s="0"/>
      <c r="VV14" s="0"/>
      <c r="VW14" s="0"/>
      <c r="VX14" s="0"/>
      <c r="VY14" s="0"/>
      <c r="VZ14" s="0"/>
      <c r="WA14" s="0"/>
      <c r="WB14" s="0"/>
      <c r="WC14" s="0"/>
      <c r="WD14" s="0"/>
      <c r="WE14" s="0"/>
      <c r="WF14" s="0"/>
      <c r="WG14" s="0"/>
      <c r="WH14" s="0"/>
      <c r="WI14" s="0"/>
      <c r="WJ14" s="0"/>
      <c r="WK14" s="0"/>
      <c r="WL14" s="0"/>
      <c r="WM14" s="0"/>
      <c r="WN14" s="0"/>
      <c r="WO14" s="0"/>
      <c r="WP14" s="0"/>
      <c r="WQ14" s="0"/>
      <c r="WR14" s="0"/>
      <c r="WS14" s="0"/>
      <c r="WT14" s="0"/>
      <c r="WU14" s="0"/>
      <c r="WV14" s="0"/>
      <c r="WW14" s="0"/>
      <c r="WX14" s="0"/>
      <c r="WY14" s="0"/>
      <c r="WZ14" s="0"/>
      <c r="XA14" s="0"/>
      <c r="XB14" s="0"/>
      <c r="XC14" s="0"/>
      <c r="XD14" s="0"/>
      <c r="XE14" s="0"/>
      <c r="XF14" s="0"/>
      <c r="XG14" s="0"/>
      <c r="XH14" s="0"/>
      <c r="XI14" s="0"/>
      <c r="XJ14" s="0"/>
      <c r="XK14" s="0"/>
      <c r="XL14" s="0"/>
      <c r="XM14" s="0"/>
      <c r="XN14" s="0"/>
      <c r="XO14" s="0"/>
      <c r="XP14" s="0"/>
      <c r="XQ14" s="0"/>
      <c r="XR14" s="0"/>
      <c r="XS14" s="0"/>
      <c r="XT14" s="0"/>
      <c r="XU14" s="0"/>
      <c r="XV14" s="0"/>
      <c r="XW14" s="0"/>
      <c r="XX14" s="0"/>
      <c r="XY14" s="0"/>
      <c r="XZ14" s="0"/>
      <c r="YA14" s="0"/>
      <c r="YB14" s="0"/>
      <c r="YC14" s="0"/>
      <c r="YD14" s="0"/>
      <c r="YE14" s="0"/>
      <c r="YF14" s="0"/>
      <c r="YG14" s="0"/>
      <c r="YH14" s="0"/>
      <c r="YI14" s="0"/>
      <c r="YJ14" s="0"/>
      <c r="YK14" s="0"/>
      <c r="YL14" s="0"/>
      <c r="YM14" s="0"/>
      <c r="YN14" s="0"/>
      <c r="YO14" s="0"/>
      <c r="YP14" s="0"/>
      <c r="YQ14" s="0"/>
      <c r="YR14" s="0"/>
      <c r="YS14" s="0"/>
      <c r="YT14" s="0"/>
      <c r="YU14" s="0"/>
      <c r="YV14" s="0"/>
      <c r="YW14" s="0"/>
      <c r="YX14" s="0"/>
      <c r="YY14" s="0"/>
      <c r="YZ14" s="0"/>
      <c r="ZA14" s="0"/>
      <c r="ZB14" s="0"/>
      <c r="ZC14" s="0"/>
      <c r="ZD14" s="0"/>
      <c r="ZE14" s="0"/>
      <c r="ZF14" s="0"/>
      <c r="ZG14" s="0"/>
      <c r="ZH14" s="0"/>
      <c r="ZI14" s="0"/>
      <c r="ZJ14" s="0"/>
      <c r="ZK14" s="0"/>
      <c r="ZL14" s="0"/>
      <c r="ZM14" s="0"/>
      <c r="ZN14" s="0"/>
      <c r="ZO14" s="0"/>
      <c r="ZP14" s="0"/>
      <c r="ZQ14" s="0"/>
      <c r="ZR14" s="0"/>
      <c r="ZS14" s="0"/>
      <c r="ZT14" s="0"/>
      <c r="ZU14" s="0"/>
      <c r="ZV14" s="0"/>
      <c r="ZW14" s="0"/>
      <c r="ZX14" s="0"/>
      <c r="ZY14" s="0"/>
      <c r="ZZ14" s="0"/>
      <c r="AAA14" s="0"/>
      <c r="AAB14" s="0"/>
      <c r="AAC14" s="0"/>
      <c r="AAD14" s="0"/>
      <c r="AAE14" s="0"/>
      <c r="AAF14" s="0"/>
      <c r="AAG14" s="0"/>
      <c r="AAH14" s="0"/>
      <c r="AAI14" s="0"/>
      <c r="AAJ14" s="0"/>
      <c r="AAK14" s="0"/>
      <c r="AAL14" s="0"/>
      <c r="AAM14" s="0"/>
      <c r="AAN14" s="0"/>
      <c r="AAO14" s="0"/>
      <c r="AAP14" s="0"/>
      <c r="AAQ14" s="0"/>
      <c r="AAR14" s="0"/>
      <c r="AAS14" s="0"/>
      <c r="AAT14" s="0"/>
      <c r="AAU14" s="0"/>
      <c r="AAV14" s="0"/>
      <c r="AAW14" s="0"/>
      <c r="AAX14" s="0"/>
      <c r="AAY14" s="0"/>
      <c r="AAZ14" s="0"/>
      <c r="ABA14" s="0"/>
      <c r="ABB14" s="0"/>
      <c r="ABC14" s="0"/>
      <c r="ABD14" s="0"/>
      <c r="ABE14" s="0"/>
      <c r="ABF14" s="0"/>
      <c r="ABG14" s="0"/>
      <c r="ABH14" s="0"/>
      <c r="ABI14" s="0"/>
      <c r="ABJ14" s="0"/>
      <c r="ABK14" s="0"/>
      <c r="ABL14" s="0"/>
      <c r="ABM14" s="0"/>
      <c r="ABN14" s="0"/>
      <c r="ABO14" s="0"/>
      <c r="ABP14" s="0"/>
      <c r="ABQ14" s="0"/>
      <c r="ABR14" s="0"/>
      <c r="ABS14" s="0"/>
      <c r="ABT14" s="0"/>
      <c r="ABU14" s="0"/>
      <c r="ABV14" s="0"/>
      <c r="ABW14" s="0"/>
      <c r="ABX14" s="0"/>
      <c r="ABY14" s="0"/>
      <c r="ABZ14" s="0"/>
      <c r="ACA14" s="0"/>
      <c r="ACB14" s="0"/>
      <c r="ACC14" s="0"/>
      <c r="ACD14" s="0"/>
      <c r="ACE14" s="0"/>
      <c r="ACF14" s="0"/>
      <c r="ACG14" s="0"/>
      <c r="ACH14" s="0"/>
      <c r="ACI14" s="0"/>
      <c r="ACJ14" s="0"/>
      <c r="ACK14" s="0"/>
      <c r="ACL14" s="0"/>
      <c r="ACM14" s="0"/>
      <c r="ACN14" s="0"/>
      <c r="ACO14" s="0"/>
      <c r="ACP14" s="0"/>
      <c r="ACQ14" s="0"/>
      <c r="ACR14" s="0"/>
      <c r="ACS14" s="0"/>
      <c r="ACT14" s="0"/>
      <c r="ACU14" s="0"/>
      <c r="ACV14" s="0"/>
      <c r="ACW14" s="0"/>
      <c r="ACX14" s="0"/>
      <c r="ACY14" s="0"/>
      <c r="ACZ14" s="0"/>
      <c r="ADA14" s="0"/>
      <c r="ADB14" s="0"/>
      <c r="ADC14" s="0"/>
      <c r="ADD14" s="0"/>
      <c r="ADE14" s="0"/>
      <c r="ADF14" s="0"/>
      <c r="ADG14" s="0"/>
      <c r="ADH14" s="0"/>
      <c r="ADI14" s="0"/>
      <c r="ADJ14" s="0"/>
      <c r="ADK14" s="0"/>
      <c r="ADL14" s="0"/>
      <c r="ADM14" s="0"/>
      <c r="ADN14" s="0"/>
      <c r="ADO14" s="0"/>
      <c r="ADP14" s="0"/>
      <c r="ADQ14" s="0"/>
      <c r="ADR14" s="0"/>
      <c r="ADS14" s="0"/>
      <c r="ADT14" s="0"/>
      <c r="ADU14" s="0"/>
      <c r="ADV14" s="0"/>
      <c r="ADW14" s="0"/>
      <c r="ADX14" s="0"/>
      <c r="ADY14" s="0"/>
      <c r="ADZ14" s="0"/>
      <c r="AEA14" s="0"/>
      <c r="AEB14" s="0"/>
      <c r="AEC14" s="0"/>
      <c r="AED14" s="0"/>
      <c r="AEE14" s="0"/>
      <c r="AEF14" s="0"/>
      <c r="AEG14" s="0"/>
      <c r="AEH14" s="0"/>
      <c r="AEI14" s="0"/>
      <c r="AEJ14" s="0"/>
      <c r="AEK14" s="0"/>
      <c r="AEL14" s="0"/>
      <c r="AEM14" s="0"/>
      <c r="AEN14" s="0"/>
      <c r="AEO14" s="0"/>
      <c r="AEP14" s="0"/>
      <c r="AEQ14" s="0"/>
      <c r="AER14" s="0"/>
      <c r="AES14" s="0"/>
      <c r="AET14" s="0"/>
      <c r="AEU14" s="0"/>
      <c r="AEV14" s="0"/>
      <c r="AEW14" s="0"/>
      <c r="AEX14" s="0"/>
      <c r="AEY14" s="0"/>
      <c r="AEZ14" s="0"/>
      <c r="AFA14" s="0"/>
      <c r="AFB14" s="0"/>
      <c r="AFC14" s="0"/>
      <c r="AFD14" s="0"/>
      <c r="AFE14" s="0"/>
      <c r="AFF14" s="0"/>
      <c r="AFG14" s="0"/>
      <c r="AFH14" s="0"/>
      <c r="AFI14" s="0"/>
      <c r="AFJ14" s="0"/>
      <c r="AFK14" s="0"/>
      <c r="AFL14" s="0"/>
      <c r="AFM14" s="0"/>
      <c r="AFN14" s="0"/>
      <c r="AFO14" s="0"/>
      <c r="AFP14" s="0"/>
      <c r="AFQ14" s="0"/>
      <c r="AFR14" s="0"/>
      <c r="AFS14" s="0"/>
      <c r="AFT14" s="0"/>
      <c r="AFU14" s="0"/>
      <c r="AFV14" s="0"/>
      <c r="AFW14" s="0"/>
      <c r="AFX14" s="0"/>
      <c r="AFY14" s="0"/>
      <c r="AFZ14" s="0"/>
      <c r="AGA14" s="0"/>
      <c r="AGB14" s="0"/>
      <c r="AGC14" s="0"/>
      <c r="AGD14" s="0"/>
      <c r="AGE14" s="0"/>
      <c r="AGF14" s="0"/>
      <c r="AGG14" s="0"/>
      <c r="AGH14" s="0"/>
      <c r="AGI14" s="0"/>
      <c r="AGJ14" s="0"/>
      <c r="AGK14" s="0"/>
      <c r="AGL14" s="0"/>
      <c r="AGM14" s="0"/>
      <c r="AGN14" s="0"/>
      <c r="AGO14" s="0"/>
      <c r="AGP14" s="0"/>
      <c r="AGQ14" s="0"/>
      <c r="AGR14" s="0"/>
      <c r="AGS14" s="0"/>
      <c r="AGT14" s="0"/>
      <c r="AGU14" s="0"/>
      <c r="AGV14" s="0"/>
      <c r="AGW14" s="0"/>
      <c r="AGX14" s="0"/>
      <c r="AGY14" s="0"/>
      <c r="AGZ14" s="0"/>
      <c r="AHA14" s="0"/>
      <c r="AHB14" s="0"/>
      <c r="AHC14" s="0"/>
      <c r="AHD14" s="0"/>
      <c r="AHE14" s="0"/>
      <c r="AHF14" s="0"/>
      <c r="AHG14" s="0"/>
      <c r="AHH14" s="0"/>
      <c r="AHI14" s="0"/>
      <c r="AHJ14" s="0"/>
      <c r="AHK14" s="0"/>
      <c r="AHL14" s="0"/>
      <c r="AHM14" s="0"/>
      <c r="AHN14" s="0"/>
      <c r="AHO14" s="0"/>
      <c r="AHP14" s="0"/>
      <c r="AHQ14" s="0"/>
      <c r="AHR14" s="0"/>
      <c r="AHS14" s="0"/>
      <c r="AHT14" s="0"/>
      <c r="AHU14" s="0"/>
      <c r="AHV14" s="0"/>
      <c r="AHW14" s="0"/>
      <c r="AHX14" s="0"/>
      <c r="AHY14" s="0"/>
      <c r="AHZ14" s="0"/>
      <c r="AIA14" s="0"/>
      <c r="AIB14" s="0"/>
      <c r="AIC14" s="0"/>
      <c r="AID14" s="0"/>
      <c r="AIE14" s="0"/>
      <c r="AIF14" s="0"/>
      <c r="AIG14" s="0"/>
      <c r="AIH14" s="0"/>
      <c r="AII14" s="0"/>
      <c r="AIJ14" s="0"/>
      <c r="AIK14" s="0"/>
      <c r="AIL14" s="0"/>
      <c r="AIM14" s="0"/>
      <c r="AIN14" s="0"/>
      <c r="AIO14" s="0"/>
      <c r="AIP14" s="0"/>
      <c r="AIQ14" s="0"/>
      <c r="AIR14" s="0"/>
      <c r="AIS14" s="0"/>
      <c r="AIT14" s="0"/>
      <c r="AIU14" s="0"/>
      <c r="AIV14" s="0"/>
      <c r="AIW14" s="0"/>
      <c r="AIX14" s="0"/>
      <c r="AIY14" s="0"/>
      <c r="AIZ14" s="0"/>
      <c r="AJA14" s="0"/>
      <c r="AJB14" s="0"/>
      <c r="AJC14" s="0"/>
      <c r="AJD14" s="0"/>
      <c r="AJE14" s="0"/>
      <c r="AJF14" s="0"/>
      <c r="AJG14" s="0"/>
      <c r="AJH14" s="0"/>
      <c r="AJI14" s="0"/>
      <c r="AJJ14" s="0"/>
      <c r="AJK14" s="0"/>
      <c r="AJL14" s="0"/>
      <c r="AJM14" s="0"/>
      <c r="AJN14" s="0"/>
      <c r="AJO14" s="0"/>
      <c r="AJP14" s="0"/>
      <c r="AJQ14" s="0"/>
      <c r="AJR14" s="0"/>
      <c r="AJS14" s="0"/>
      <c r="AJT14" s="0"/>
      <c r="AJU14" s="0"/>
      <c r="AJV14" s="0"/>
      <c r="AJW14" s="0"/>
      <c r="AJX14" s="0"/>
      <c r="AJY14" s="0"/>
      <c r="AJZ14" s="0"/>
      <c r="AKA14" s="0"/>
      <c r="AKB14" s="0"/>
      <c r="AKC14" s="0"/>
      <c r="AKD14" s="0"/>
      <c r="AKE14" s="0"/>
      <c r="AKF14" s="0"/>
      <c r="AKG14" s="0"/>
      <c r="AKH14" s="0"/>
      <c r="AKI14" s="0"/>
      <c r="AKJ14" s="0"/>
      <c r="AKK14" s="0"/>
      <c r="AKL14" s="0"/>
      <c r="AKM14" s="0"/>
      <c r="AKN14" s="0"/>
      <c r="AKO14" s="0"/>
      <c r="AKP14" s="0"/>
      <c r="AKQ14" s="0"/>
      <c r="AKR14" s="0"/>
      <c r="AKS14" s="0"/>
      <c r="AKT14" s="0"/>
      <c r="AKU14" s="0"/>
      <c r="AKV14" s="0"/>
      <c r="AKW14" s="0"/>
      <c r="AKX14" s="0"/>
      <c r="AKY14" s="0"/>
      <c r="AKZ14" s="0"/>
      <c r="ALA14" s="0"/>
      <c r="ALB14" s="0"/>
      <c r="ALC14" s="0"/>
      <c r="ALD14" s="0"/>
      <c r="ALE14" s="0"/>
      <c r="ALF14" s="0"/>
      <c r="ALG14" s="0"/>
      <c r="ALH14" s="0"/>
      <c r="ALI14" s="0"/>
      <c r="ALJ14" s="0"/>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row>
    <row r="15" customFormat="false" ht="15.6" hidden="false" customHeight="true" outlineLevel="0" collapsed="false">
      <c r="A15" s="4" t="s">
        <v>71</v>
      </c>
      <c r="B15" s="6" t="n">
        <v>588259</v>
      </c>
      <c r="C15" s="6" t="n">
        <v>403969.2</v>
      </c>
      <c r="D15" s="6" t="n">
        <v>130788</v>
      </c>
      <c r="E15" s="6" t="n">
        <v>116733</v>
      </c>
      <c r="F15" s="6" t="n">
        <v>34183</v>
      </c>
      <c r="G15" s="6" t="n">
        <v>57701</v>
      </c>
      <c r="H15" s="6" t="n">
        <f aca="false">SUM(B15:G15)</f>
        <v>1331633.2</v>
      </c>
      <c r="I15" s="0"/>
      <c r="J15" s="0"/>
      <c r="K15" s="0"/>
      <c r="L15" s="0"/>
      <c r="M15" s="0"/>
      <c r="N15" s="0"/>
      <c r="O15" s="0"/>
      <c r="P15" s="0"/>
      <c r="Q15" s="0"/>
      <c r="R15" s="0"/>
      <c r="S15" s="0"/>
      <c r="T15" s="0"/>
      <c r="U15" s="0"/>
      <c r="V15" s="0"/>
      <c r="W15" s="0"/>
      <c r="X15" s="0"/>
      <c r="Y15" s="0"/>
      <c r="Z15" s="0"/>
      <c r="AA15" s="0"/>
      <c r="AB15" s="0"/>
      <c r="AC15" s="0"/>
      <c r="AD15" s="0"/>
      <c r="AE15" s="0"/>
      <c r="AF15" s="0"/>
      <c r="AG15" s="0"/>
      <c r="AH15" s="0"/>
      <c r="AI15" s="0"/>
      <c r="AJ15" s="0"/>
      <c r="AK15" s="0"/>
      <c r="AL15" s="0"/>
      <c r="AM15" s="0"/>
      <c r="AN15" s="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c r="DV15" s="0"/>
      <c r="DW15" s="0"/>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c r="IX15" s="0"/>
      <c r="IY15" s="0"/>
      <c r="IZ15" s="0"/>
      <c r="JA15" s="0"/>
      <c r="JB15" s="0"/>
      <c r="JC15" s="0"/>
      <c r="JD15" s="0"/>
      <c r="JE15" s="0"/>
      <c r="JF15" s="0"/>
      <c r="JG15" s="0"/>
      <c r="JH15" s="0"/>
      <c r="JI15" s="0"/>
      <c r="JJ15" s="0"/>
      <c r="JK15" s="0"/>
      <c r="JL15" s="0"/>
      <c r="JM15" s="0"/>
      <c r="JN15" s="0"/>
      <c r="JO15" s="0"/>
      <c r="JP15" s="0"/>
      <c r="JQ15" s="0"/>
      <c r="JR15" s="0"/>
      <c r="JS15" s="0"/>
      <c r="JT15" s="0"/>
      <c r="JU15" s="0"/>
      <c r="JV15" s="0"/>
      <c r="JW15" s="0"/>
      <c r="JX15" s="0"/>
      <c r="JY15" s="0"/>
      <c r="JZ15" s="0"/>
      <c r="KA15" s="0"/>
      <c r="KB15" s="0"/>
      <c r="KC15" s="0"/>
      <c r="KD15" s="0"/>
      <c r="KE15" s="0"/>
      <c r="KF15" s="0"/>
      <c r="KG15" s="0"/>
      <c r="KH15" s="0"/>
      <c r="KI15" s="0"/>
      <c r="KJ15" s="0"/>
      <c r="KK15" s="0"/>
      <c r="KL15" s="0"/>
      <c r="KM15" s="0"/>
      <c r="KN15" s="0"/>
      <c r="KO15" s="0"/>
      <c r="KP15" s="0"/>
      <c r="KQ15" s="0"/>
      <c r="KR15" s="0"/>
      <c r="KS15" s="0"/>
      <c r="KT15" s="0"/>
      <c r="KU15" s="0"/>
      <c r="KV15" s="0"/>
      <c r="KW15" s="0"/>
      <c r="KX15" s="0"/>
      <c r="KY15" s="0"/>
      <c r="KZ15" s="0"/>
      <c r="LA15" s="0"/>
      <c r="LB15" s="0"/>
      <c r="LC15" s="0"/>
      <c r="LD15" s="0"/>
      <c r="LE15" s="0"/>
      <c r="LF15" s="0"/>
      <c r="LG15" s="0"/>
      <c r="LH15" s="0"/>
      <c r="LI15" s="0"/>
      <c r="LJ15" s="0"/>
      <c r="LK15" s="0"/>
      <c r="LL15" s="0"/>
      <c r="LM15" s="0"/>
      <c r="LN15" s="0"/>
      <c r="LO15" s="0"/>
      <c r="LP15" s="0"/>
      <c r="LQ15" s="0"/>
      <c r="LR15" s="0"/>
      <c r="LS15" s="0"/>
      <c r="LT15" s="0"/>
      <c r="LU15" s="0"/>
      <c r="LV15" s="0"/>
      <c r="LW15" s="0"/>
      <c r="LX15" s="0"/>
      <c r="LY15" s="0"/>
      <c r="LZ15" s="0"/>
      <c r="MA15" s="0"/>
      <c r="MB15" s="0"/>
      <c r="MC15" s="0"/>
      <c r="MD15" s="0"/>
      <c r="ME15" s="0"/>
      <c r="MF15" s="0"/>
      <c r="MG15" s="0"/>
      <c r="MH15" s="0"/>
      <c r="MI15" s="0"/>
      <c r="MJ15" s="0"/>
      <c r="MK15" s="0"/>
      <c r="ML15" s="0"/>
      <c r="MM15" s="0"/>
      <c r="MN15" s="0"/>
      <c r="MO15" s="0"/>
      <c r="MP15" s="0"/>
      <c r="MQ15" s="0"/>
      <c r="MR15" s="0"/>
      <c r="MS15" s="0"/>
      <c r="MT15" s="0"/>
      <c r="MU15" s="0"/>
      <c r="MV15" s="0"/>
      <c r="MW15" s="0"/>
      <c r="MX15" s="0"/>
      <c r="MY15" s="0"/>
      <c r="MZ15" s="0"/>
      <c r="NA15" s="0"/>
      <c r="NB15" s="0"/>
      <c r="NC15" s="0"/>
      <c r="ND15" s="0"/>
      <c r="NE15" s="0"/>
      <c r="NF15" s="0"/>
      <c r="NG15" s="0"/>
      <c r="NH15" s="0"/>
      <c r="NI15" s="0"/>
      <c r="NJ15" s="0"/>
      <c r="NK15" s="0"/>
      <c r="NL15" s="0"/>
      <c r="NM15" s="0"/>
      <c r="NN15" s="0"/>
      <c r="NO15" s="0"/>
      <c r="NP15" s="0"/>
      <c r="NQ15" s="0"/>
      <c r="NR15" s="0"/>
      <c r="NS15" s="0"/>
      <c r="NT15" s="0"/>
      <c r="NU15" s="0"/>
      <c r="NV15" s="0"/>
      <c r="NW15" s="0"/>
      <c r="NX15" s="0"/>
      <c r="NY15" s="0"/>
      <c r="NZ15" s="0"/>
      <c r="OA15" s="0"/>
      <c r="OB15" s="0"/>
      <c r="OC15" s="0"/>
      <c r="OD15" s="0"/>
      <c r="OE15" s="0"/>
      <c r="OF15" s="0"/>
      <c r="OG15" s="0"/>
      <c r="OH15" s="0"/>
      <c r="OI15" s="0"/>
      <c r="OJ15" s="0"/>
      <c r="OK15" s="0"/>
      <c r="OL15" s="0"/>
      <c r="OM15" s="0"/>
      <c r="ON15" s="0"/>
      <c r="OO15" s="0"/>
      <c r="OP15" s="0"/>
      <c r="OQ15" s="0"/>
      <c r="OR15" s="0"/>
      <c r="OS15" s="0"/>
      <c r="OT15" s="0"/>
      <c r="OU15" s="0"/>
      <c r="OV15" s="0"/>
      <c r="OW15" s="0"/>
      <c r="OX15" s="0"/>
      <c r="OY15" s="0"/>
      <c r="OZ15" s="0"/>
      <c r="PA15" s="0"/>
      <c r="PB15" s="0"/>
      <c r="PC15" s="0"/>
      <c r="PD15" s="0"/>
      <c r="PE15" s="0"/>
      <c r="PF15" s="0"/>
      <c r="PG15" s="0"/>
      <c r="PH15" s="0"/>
      <c r="PI15" s="0"/>
      <c r="PJ15" s="0"/>
      <c r="PK15" s="0"/>
      <c r="PL15" s="0"/>
      <c r="PM15" s="0"/>
      <c r="PN15" s="0"/>
      <c r="PO15" s="0"/>
      <c r="PP15" s="0"/>
      <c r="PQ15" s="0"/>
      <c r="PR15" s="0"/>
      <c r="PS15" s="0"/>
      <c r="PT15" s="0"/>
      <c r="PU15" s="0"/>
      <c r="PV15" s="0"/>
      <c r="PW15" s="0"/>
      <c r="PX15" s="0"/>
      <c r="PY15" s="0"/>
      <c r="PZ15" s="0"/>
      <c r="QA15" s="0"/>
      <c r="QB15" s="0"/>
      <c r="QC15" s="0"/>
      <c r="QD15" s="0"/>
      <c r="QE15" s="0"/>
      <c r="QF15" s="0"/>
      <c r="QG15" s="0"/>
      <c r="QH15" s="0"/>
      <c r="QI15" s="0"/>
      <c r="QJ15" s="0"/>
      <c r="QK15" s="0"/>
      <c r="QL15" s="0"/>
      <c r="QM15" s="0"/>
      <c r="QN15" s="0"/>
      <c r="QO15" s="0"/>
      <c r="QP15" s="0"/>
      <c r="QQ15" s="0"/>
      <c r="QR15" s="0"/>
      <c r="QS15" s="0"/>
      <c r="QT15" s="0"/>
      <c r="QU15" s="0"/>
      <c r="QV15" s="0"/>
      <c r="QW15" s="0"/>
      <c r="QX15" s="0"/>
      <c r="QY15" s="0"/>
      <c r="QZ15" s="0"/>
      <c r="RA15" s="0"/>
      <c r="RB15" s="0"/>
      <c r="RC15" s="0"/>
      <c r="RD15" s="0"/>
      <c r="RE15" s="0"/>
      <c r="RF15" s="0"/>
      <c r="RG15" s="0"/>
      <c r="RH15" s="0"/>
      <c r="RI15" s="0"/>
      <c r="RJ15" s="0"/>
      <c r="RK15" s="0"/>
      <c r="RL15" s="0"/>
      <c r="RM15" s="0"/>
      <c r="RN15" s="0"/>
      <c r="RO15" s="0"/>
      <c r="RP15" s="0"/>
      <c r="RQ15" s="0"/>
      <c r="RR15" s="0"/>
      <c r="RS15" s="0"/>
      <c r="RT15" s="0"/>
      <c r="RU15" s="0"/>
      <c r="RV15" s="0"/>
      <c r="RW15" s="0"/>
      <c r="RX15" s="0"/>
      <c r="RY15" s="0"/>
      <c r="RZ15" s="0"/>
      <c r="SA15" s="0"/>
      <c r="SB15" s="0"/>
      <c r="SC15" s="0"/>
      <c r="SD15" s="0"/>
      <c r="SE15" s="0"/>
      <c r="SF15" s="0"/>
      <c r="SG15" s="0"/>
      <c r="SH15" s="0"/>
      <c r="SI15" s="0"/>
      <c r="SJ15" s="0"/>
      <c r="SK15" s="0"/>
      <c r="SL15" s="0"/>
      <c r="SM15" s="0"/>
      <c r="SN15" s="0"/>
      <c r="SO15" s="0"/>
      <c r="SP15" s="0"/>
      <c r="SQ15" s="0"/>
      <c r="SR15" s="0"/>
      <c r="SS15" s="0"/>
      <c r="ST15" s="0"/>
      <c r="SU15" s="0"/>
      <c r="SV15" s="0"/>
      <c r="SW15" s="0"/>
      <c r="SX15" s="0"/>
      <c r="SY15" s="0"/>
      <c r="SZ15" s="0"/>
      <c r="TA15" s="0"/>
      <c r="TB15" s="0"/>
      <c r="TC15" s="0"/>
      <c r="TD15" s="0"/>
      <c r="TE15" s="0"/>
      <c r="TF15" s="0"/>
      <c r="TG15" s="0"/>
      <c r="TH15" s="0"/>
      <c r="TI15" s="0"/>
      <c r="TJ15" s="0"/>
      <c r="TK15" s="0"/>
      <c r="TL15" s="0"/>
      <c r="TM15" s="0"/>
      <c r="TN15" s="0"/>
      <c r="TO15" s="0"/>
      <c r="TP15" s="0"/>
      <c r="TQ15" s="0"/>
      <c r="TR15" s="0"/>
      <c r="TS15" s="0"/>
      <c r="TT15" s="0"/>
      <c r="TU15" s="0"/>
      <c r="TV15" s="0"/>
      <c r="TW15" s="0"/>
      <c r="TX15" s="0"/>
      <c r="TY15" s="0"/>
      <c r="TZ15" s="0"/>
      <c r="UA15" s="0"/>
      <c r="UB15" s="0"/>
      <c r="UC15" s="0"/>
      <c r="UD15" s="0"/>
      <c r="UE15" s="0"/>
      <c r="UF15" s="0"/>
      <c r="UG15" s="0"/>
      <c r="UH15" s="0"/>
      <c r="UI15" s="0"/>
      <c r="UJ15" s="0"/>
      <c r="UK15" s="0"/>
      <c r="UL15" s="0"/>
      <c r="UM15" s="0"/>
      <c r="UN15" s="0"/>
      <c r="UO15" s="0"/>
      <c r="UP15" s="0"/>
      <c r="UQ15" s="0"/>
      <c r="UR15" s="0"/>
      <c r="US15" s="0"/>
      <c r="UT15" s="0"/>
      <c r="UU15" s="0"/>
      <c r="UV15" s="0"/>
      <c r="UW15" s="0"/>
      <c r="UX15" s="0"/>
      <c r="UY15" s="0"/>
      <c r="UZ15" s="0"/>
      <c r="VA15" s="0"/>
      <c r="VB15" s="0"/>
      <c r="VC15" s="0"/>
      <c r="VD15" s="0"/>
      <c r="VE15" s="0"/>
      <c r="VF15" s="0"/>
      <c r="VG15" s="0"/>
      <c r="VH15" s="0"/>
      <c r="VI15" s="0"/>
      <c r="VJ15" s="0"/>
      <c r="VK15" s="0"/>
      <c r="VL15" s="0"/>
      <c r="VM15" s="0"/>
      <c r="VN15" s="0"/>
      <c r="VO15" s="0"/>
      <c r="VP15" s="0"/>
      <c r="VQ15" s="0"/>
      <c r="VR15" s="0"/>
      <c r="VS15" s="0"/>
      <c r="VT15" s="0"/>
      <c r="VU15" s="0"/>
      <c r="VV15" s="0"/>
      <c r="VW15" s="0"/>
      <c r="VX15" s="0"/>
      <c r="VY15" s="0"/>
      <c r="VZ15" s="0"/>
      <c r="WA15" s="0"/>
      <c r="WB15" s="0"/>
      <c r="WC15" s="0"/>
      <c r="WD15" s="0"/>
      <c r="WE15" s="0"/>
      <c r="WF15" s="0"/>
      <c r="WG15" s="0"/>
      <c r="WH15" s="0"/>
      <c r="WI15" s="0"/>
      <c r="WJ15" s="0"/>
      <c r="WK15" s="0"/>
      <c r="WL15" s="0"/>
      <c r="WM15" s="0"/>
      <c r="WN15" s="0"/>
      <c r="WO15" s="0"/>
      <c r="WP15" s="0"/>
      <c r="WQ15" s="0"/>
      <c r="WR15" s="0"/>
      <c r="WS15" s="0"/>
      <c r="WT15" s="0"/>
      <c r="WU15" s="0"/>
      <c r="WV15" s="0"/>
      <c r="WW15" s="0"/>
      <c r="WX15" s="0"/>
      <c r="WY15" s="0"/>
      <c r="WZ15" s="0"/>
      <c r="XA15" s="0"/>
      <c r="XB15" s="0"/>
      <c r="XC15" s="0"/>
      <c r="XD15" s="0"/>
      <c r="XE15" s="0"/>
      <c r="XF15" s="0"/>
      <c r="XG15" s="0"/>
      <c r="XH15" s="0"/>
      <c r="XI15" s="0"/>
      <c r="XJ15" s="0"/>
      <c r="XK15" s="0"/>
      <c r="XL15" s="0"/>
      <c r="XM15" s="0"/>
      <c r="XN15" s="0"/>
      <c r="XO15" s="0"/>
      <c r="XP15" s="0"/>
      <c r="XQ15" s="0"/>
      <c r="XR15" s="0"/>
      <c r="XS15" s="0"/>
      <c r="XT15" s="0"/>
      <c r="XU15" s="0"/>
      <c r="XV15" s="0"/>
      <c r="XW15" s="0"/>
      <c r="XX15" s="0"/>
      <c r="XY15" s="0"/>
      <c r="XZ15" s="0"/>
      <c r="YA15" s="0"/>
      <c r="YB15" s="0"/>
      <c r="YC15" s="0"/>
      <c r="YD15" s="0"/>
      <c r="YE15" s="0"/>
      <c r="YF15" s="0"/>
      <c r="YG15" s="0"/>
      <c r="YH15" s="0"/>
      <c r="YI15" s="0"/>
      <c r="YJ15" s="0"/>
      <c r="YK15" s="0"/>
      <c r="YL15" s="0"/>
      <c r="YM15" s="0"/>
      <c r="YN15" s="0"/>
      <c r="YO15" s="0"/>
      <c r="YP15" s="0"/>
      <c r="YQ15" s="0"/>
      <c r="YR15" s="0"/>
      <c r="YS15" s="0"/>
      <c r="YT15" s="0"/>
      <c r="YU15" s="0"/>
      <c r="YV15" s="0"/>
      <c r="YW15" s="0"/>
      <c r="YX15" s="0"/>
      <c r="YY15" s="0"/>
      <c r="YZ15" s="0"/>
      <c r="ZA15" s="0"/>
      <c r="ZB15" s="0"/>
      <c r="ZC15" s="0"/>
      <c r="ZD15" s="0"/>
      <c r="ZE15" s="0"/>
      <c r="ZF15" s="0"/>
      <c r="ZG15" s="0"/>
      <c r="ZH15" s="0"/>
      <c r="ZI15" s="0"/>
      <c r="ZJ15" s="0"/>
      <c r="ZK15" s="0"/>
      <c r="ZL15" s="0"/>
      <c r="ZM15" s="0"/>
      <c r="ZN15" s="0"/>
      <c r="ZO15" s="0"/>
      <c r="ZP15" s="0"/>
      <c r="ZQ15" s="0"/>
      <c r="ZR15" s="0"/>
      <c r="ZS15" s="0"/>
      <c r="ZT15" s="0"/>
      <c r="ZU15" s="0"/>
      <c r="ZV15" s="0"/>
      <c r="ZW15" s="0"/>
      <c r="ZX15" s="0"/>
      <c r="ZY15" s="0"/>
      <c r="ZZ15" s="0"/>
      <c r="AAA15" s="0"/>
      <c r="AAB15" s="0"/>
      <c r="AAC15" s="0"/>
      <c r="AAD15" s="0"/>
      <c r="AAE15" s="0"/>
      <c r="AAF15" s="0"/>
      <c r="AAG15" s="0"/>
      <c r="AAH15" s="0"/>
      <c r="AAI15" s="0"/>
      <c r="AAJ15" s="0"/>
      <c r="AAK15" s="0"/>
      <c r="AAL15" s="0"/>
      <c r="AAM15" s="0"/>
      <c r="AAN15" s="0"/>
      <c r="AAO15" s="0"/>
      <c r="AAP15" s="0"/>
      <c r="AAQ15" s="0"/>
      <c r="AAR15" s="0"/>
      <c r="AAS15" s="0"/>
      <c r="AAT15" s="0"/>
      <c r="AAU15" s="0"/>
      <c r="AAV15" s="0"/>
      <c r="AAW15" s="0"/>
      <c r="AAX15" s="0"/>
      <c r="AAY15" s="0"/>
      <c r="AAZ15" s="0"/>
      <c r="ABA15" s="0"/>
      <c r="ABB15" s="0"/>
      <c r="ABC15" s="0"/>
      <c r="ABD15" s="0"/>
      <c r="ABE15" s="0"/>
      <c r="ABF15" s="0"/>
      <c r="ABG15" s="0"/>
      <c r="ABH15" s="0"/>
      <c r="ABI15" s="0"/>
      <c r="ABJ15" s="0"/>
      <c r="ABK15" s="0"/>
      <c r="ABL15" s="0"/>
      <c r="ABM15" s="0"/>
      <c r="ABN15" s="0"/>
      <c r="ABO15" s="0"/>
      <c r="ABP15" s="0"/>
      <c r="ABQ15" s="0"/>
      <c r="ABR15" s="0"/>
      <c r="ABS15" s="0"/>
      <c r="ABT15" s="0"/>
      <c r="ABU15" s="0"/>
      <c r="ABV15" s="0"/>
      <c r="ABW15" s="0"/>
      <c r="ABX15" s="0"/>
      <c r="ABY15" s="0"/>
      <c r="ABZ15" s="0"/>
      <c r="ACA15" s="0"/>
      <c r="ACB15" s="0"/>
      <c r="ACC15" s="0"/>
      <c r="ACD15" s="0"/>
      <c r="ACE15" s="0"/>
      <c r="ACF15" s="0"/>
      <c r="ACG15" s="0"/>
      <c r="ACH15" s="0"/>
      <c r="ACI15" s="0"/>
      <c r="ACJ15" s="0"/>
      <c r="ACK15" s="0"/>
      <c r="ACL15" s="0"/>
      <c r="ACM15" s="0"/>
      <c r="ACN15" s="0"/>
      <c r="ACO15" s="0"/>
      <c r="ACP15" s="0"/>
      <c r="ACQ15" s="0"/>
      <c r="ACR15" s="0"/>
      <c r="ACS15" s="0"/>
      <c r="ACT15" s="0"/>
      <c r="ACU15" s="0"/>
      <c r="ACV15" s="0"/>
      <c r="ACW15" s="0"/>
      <c r="ACX15" s="0"/>
      <c r="ACY15" s="0"/>
      <c r="ACZ15" s="0"/>
      <c r="ADA15" s="0"/>
      <c r="ADB15" s="0"/>
      <c r="ADC15" s="0"/>
      <c r="ADD15" s="0"/>
      <c r="ADE15" s="0"/>
      <c r="ADF15" s="0"/>
      <c r="ADG15" s="0"/>
      <c r="ADH15" s="0"/>
      <c r="ADI15" s="0"/>
      <c r="ADJ15" s="0"/>
      <c r="ADK15" s="0"/>
      <c r="ADL15" s="0"/>
      <c r="ADM15" s="0"/>
      <c r="ADN15" s="0"/>
      <c r="ADO15" s="0"/>
      <c r="ADP15" s="0"/>
      <c r="ADQ15" s="0"/>
      <c r="ADR15" s="0"/>
      <c r="ADS15" s="0"/>
      <c r="ADT15" s="0"/>
      <c r="ADU15" s="0"/>
      <c r="ADV15" s="0"/>
      <c r="ADW15" s="0"/>
      <c r="ADX15" s="0"/>
      <c r="ADY15" s="0"/>
      <c r="ADZ15" s="0"/>
      <c r="AEA15" s="0"/>
      <c r="AEB15" s="0"/>
      <c r="AEC15" s="0"/>
      <c r="AED15" s="0"/>
      <c r="AEE15" s="0"/>
      <c r="AEF15" s="0"/>
      <c r="AEG15" s="0"/>
      <c r="AEH15" s="0"/>
      <c r="AEI15" s="0"/>
      <c r="AEJ15" s="0"/>
      <c r="AEK15" s="0"/>
      <c r="AEL15" s="0"/>
      <c r="AEM15" s="0"/>
      <c r="AEN15" s="0"/>
      <c r="AEO15" s="0"/>
      <c r="AEP15" s="0"/>
      <c r="AEQ15" s="0"/>
      <c r="AER15" s="0"/>
      <c r="AES15" s="0"/>
      <c r="AET15" s="0"/>
      <c r="AEU15" s="0"/>
      <c r="AEV15" s="0"/>
      <c r="AEW15" s="0"/>
      <c r="AEX15" s="0"/>
      <c r="AEY15" s="0"/>
      <c r="AEZ15" s="0"/>
      <c r="AFA15" s="0"/>
      <c r="AFB15" s="0"/>
      <c r="AFC15" s="0"/>
      <c r="AFD15" s="0"/>
      <c r="AFE15" s="0"/>
      <c r="AFF15" s="0"/>
      <c r="AFG15" s="0"/>
      <c r="AFH15" s="0"/>
      <c r="AFI15" s="0"/>
      <c r="AFJ15" s="0"/>
      <c r="AFK15" s="0"/>
      <c r="AFL15" s="0"/>
      <c r="AFM15" s="0"/>
      <c r="AFN15" s="0"/>
      <c r="AFO15" s="0"/>
      <c r="AFP15" s="0"/>
      <c r="AFQ15" s="0"/>
      <c r="AFR15" s="0"/>
      <c r="AFS15" s="0"/>
      <c r="AFT15" s="0"/>
      <c r="AFU15" s="0"/>
      <c r="AFV15" s="0"/>
      <c r="AFW15" s="0"/>
      <c r="AFX15" s="0"/>
      <c r="AFY15" s="0"/>
      <c r="AFZ15" s="0"/>
      <c r="AGA15" s="0"/>
      <c r="AGB15" s="0"/>
      <c r="AGC15" s="0"/>
      <c r="AGD15" s="0"/>
      <c r="AGE15" s="0"/>
      <c r="AGF15" s="0"/>
      <c r="AGG15" s="0"/>
      <c r="AGH15" s="0"/>
      <c r="AGI15" s="0"/>
      <c r="AGJ15" s="0"/>
      <c r="AGK15" s="0"/>
      <c r="AGL15" s="0"/>
      <c r="AGM15" s="0"/>
      <c r="AGN15" s="0"/>
      <c r="AGO15" s="0"/>
      <c r="AGP15" s="0"/>
      <c r="AGQ15" s="0"/>
      <c r="AGR15" s="0"/>
      <c r="AGS15" s="0"/>
      <c r="AGT15" s="0"/>
      <c r="AGU15" s="0"/>
      <c r="AGV15" s="0"/>
      <c r="AGW15" s="0"/>
      <c r="AGX15" s="0"/>
      <c r="AGY15" s="0"/>
      <c r="AGZ15" s="0"/>
      <c r="AHA15" s="0"/>
      <c r="AHB15" s="0"/>
      <c r="AHC15" s="0"/>
      <c r="AHD15" s="0"/>
      <c r="AHE15" s="0"/>
      <c r="AHF15" s="0"/>
      <c r="AHG15" s="0"/>
      <c r="AHH15" s="0"/>
      <c r="AHI15" s="0"/>
      <c r="AHJ15" s="0"/>
      <c r="AHK15" s="0"/>
      <c r="AHL15" s="0"/>
      <c r="AHM15" s="0"/>
      <c r="AHN15" s="0"/>
      <c r="AHO15" s="0"/>
      <c r="AHP15" s="0"/>
      <c r="AHQ15" s="0"/>
      <c r="AHR15" s="0"/>
      <c r="AHS15" s="0"/>
      <c r="AHT15" s="0"/>
      <c r="AHU15" s="0"/>
      <c r="AHV15" s="0"/>
      <c r="AHW15" s="0"/>
      <c r="AHX15" s="0"/>
      <c r="AHY15" s="0"/>
      <c r="AHZ15" s="0"/>
      <c r="AIA15" s="0"/>
      <c r="AIB15" s="0"/>
      <c r="AIC15" s="0"/>
      <c r="AID15" s="0"/>
      <c r="AIE15" s="0"/>
      <c r="AIF15" s="0"/>
      <c r="AIG15" s="0"/>
      <c r="AIH15" s="0"/>
      <c r="AII15" s="0"/>
      <c r="AIJ15" s="0"/>
      <c r="AIK15" s="0"/>
      <c r="AIL15" s="0"/>
      <c r="AIM15" s="0"/>
      <c r="AIN15" s="0"/>
      <c r="AIO15" s="0"/>
      <c r="AIP15" s="0"/>
      <c r="AIQ15" s="0"/>
      <c r="AIR15" s="0"/>
      <c r="AIS15" s="0"/>
      <c r="AIT15" s="0"/>
      <c r="AIU15" s="0"/>
      <c r="AIV15" s="0"/>
      <c r="AIW15" s="0"/>
      <c r="AIX15" s="0"/>
      <c r="AIY15" s="0"/>
      <c r="AIZ15" s="0"/>
      <c r="AJA15" s="0"/>
      <c r="AJB15" s="0"/>
      <c r="AJC15" s="0"/>
      <c r="AJD15" s="0"/>
      <c r="AJE15" s="0"/>
      <c r="AJF15" s="0"/>
      <c r="AJG15" s="0"/>
      <c r="AJH15" s="0"/>
      <c r="AJI15" s="0"/>
      <c r="AJJ15" s="0"/>
      <c r="AJK15" s="0"/>
      <c r="AJL15" s="0"/>
      <c r="AJM15" s="0"/>
      <c r="AJN15" s="0"/>
      <c r="AJO15" s="0"/>
      <c r="AJP15" s="0"/>
      <c r="AJQ15" s="0"/>
      <c r="AJR15" s="0"/>
      <c r="AJS15" s="0"/>
      <c r="AJT15" s="0"/>
      <c r="AJU15" s="0"/>
      <c r="AJV15" s="0"/>
      <c r="AJW15" s="0"/>
      <c r="AJX15" s="0"/>
      <c r="AJY15" s="0"/>
      <c r="AJZ15" s="0"/>
      <c r="AKA15" s="0"/>
      <c r="AKB15" s="0"/>
      <c r="AKC15" s="0"/>
      <c r="AKD15" s="0"/>
      <c r="AKE15" s="0"/>
      <c r="AKF15" s="0"/>
      <c r="AKG15" s="0"/>
      <c r="AKH15" s="0"/>
      <c r="AKI15" s="0"/>
      <c r="AKJ15" s="0"/>
      <c r="AKK15" s="0"/>
      <c r="AKL15" s="0"/>
      <c r="AKM15" s="0"/>
      <c r="AKN15" s="0"/>
      <c r="AKO15" s="0"/>
      <c r="AKP15" s="0"/>
      <c r="AKQ15" s="0"/>
      <c r="AKR15" s="0"/>
      <c r="AKS15" s="0"/>
      <c r="AKT15" s="0"/>
      <c r="AKU15" s="0"/>
      <c r="AKV15" s="0"/>
      <c r="AKW15" s="0"/>
      <c r="AKX15" s="0"/>
      <c r="AKY15" s="0"/>
      <c r="AKZ15" s="0"/>
      <c r="ALA15" s="0"/>
      <c r="ALB15" s="0"/>
      <c r="ALC15" s="0"/>
      <c r="ALD15" s="0"/>
      <c r="ALE15" s="0"/>
      <c r="ALF15" s="0"/>
      <c r="ALG15" s="0"/>
      <c r="ALH15" s="0"/>
      <c r="ALI15" s="0"/>
      <c r="ALJ15" s="0"/>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row>
    <row r="16" customFormat="false" ht="15.6" hidden="false" customHeight="true" outlineLevel="0" collapsed="false">
      <c r="A16" s="4" t="s">
        <v>73</v>
      </c>
      <c r="B16" s="6" t="n">
        <v>167590</v>
      </c>
      <c r="C16" s="6" t="n">
        <v>28880</v>
      </c>
      <c r="D16" s="12" t="n">
        <v>74855</v>
      </c>
      <c r="E16" s="12" t="n">
        <v>63058</v>
      </c>
      <c r="F16" s="12" t="n">
        <v>15327</v>
      </c>
      <c r="G16" s="6" t="n">
        <v>3362</v>
      </c>
      <c r="H16" s="6" t="n">
        <f aca="false">SUM(B16:G16)</f>
        <v>353072</v>
      </c>
      <c r="I16" s="0"/>
      <c r="J16" s="0"/>
      <c r="K16" s="0"/>
      <c r="L16" s="0"/>
      <c r="M16" s="0"/>
      <c r="N16" s="0"/>
      <c r="O16" s="0"/>
      <c r="P16" s="0"/>
      <c r="Q16" s="0"/>
      <c r="R16" s="0"/>
      <c r="S16" s="0"/>
      <c r="T16" s="0"/>
      <c r="U16" s="0"/>
      <c r="V16" s="0"/>
      <c r="W16" s="0"/>
      <c r="X16" s="0"/>
      <c r="Y16" s="0"/>
      <c r="Z16" s="0"/>
      <c r="AA16" s="0"/>
      <c r="AB16" s="0"/>
      <c r="AC16" s="0"/>
      <c r="AD16" s="0"/>
      <c r="AE16" s="0"/>
      <c r="AF16" s="0"/>
      <c r="AG16" s="0"/>
      <c r="AH16" s="0"/>
      <c r="AI16" s="0"/>
      <c r="AJ16" s="0"/>
      <c r="AK16" s="0"/>
      <c r="AL16" s="0"/>
      <c r="AM16" s="0"/>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c r="DV16" s="0"/>
      <c r="DW16" s="0"/>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c r="IX16" s="0"/>
      <c r="IY16" s="0"/>
      <c r="IZ16" s="0"/>
      <c r="JA16" s="0"/>
      <c r="JB16" s="0"/>
      <c r="JC16" s="0"/>
      <c r="JD16" s="0"/>
      <c r="JE16" s="0"/>
      <c r="JF16" s="0"/>
      <c r="JG16" s="0"/>
      <c r="JH16" s="0"/>
      <c r="JI16" s="0"/>
      <c r="JJ16" s="0"/>
      <c r="JK16" s="0"/>
      <c r="JL16" s="0"/>
      <c r="JM16" s="0"/>
      <c r="JN16" s="0"/>
      <c r="JO16" s="0"/>
      <c r="JP16" s="0"/>
      <c r="JQ16" s="0"/>
      <c r="JR16" s="0"/>
      <c r="JS16" s="0"/>
      <c r="JT16" s="0"/>
      <c r="JU16" s="0"/>
      <c r="JV16" s="0"/>
      <c r="JW16" s="0"/>
      <c r="JX16" s="0"/>
      <c r="JY16" s="0"/>
      <c r="JZ16" s="0"/>
      <c r="KA16" s="0"/>
      <c r="KB16" s="0"/>
      <c r="KC16" s="0"/>
      <c r="KD16" s="0"/>
      <c r="KE16" s="0"/>
      <c r="KF16" s="0"/>
      <c r="KG16" s="0"/>
      <c r="KH16" s="0"/>
      <c r="KI16" s="0"/>
      <c r="KJ16" s="0"/>
      <c r="KK16" s="0"/>
      <c r="KL16" s="0"/>
      <c r="KM16" s="0"/>
      <c r="KN16" s="0"/>
      <c r="KO16" s="0"/>
      <c r="KP16" s="0"/>
      <c r="KQ16" s="0"/>
      <c r="KR16" s="0"/>
      <c r="KS16" s="0"/>
      <c r="KT16" s="0"/>
      <c r="KU16" s="0"/>
      <c r="KV16" s="0"/>
      <c r="KW16" s="0"/>
      <c r="KX16" s="0"/>
      <c r="KY16" s="0"/>
      <c r="KZ16" s="0"/>
      <c r="LA16" s="0"/>
      <c r="LB16" s="0"/>
      <c r="LC16" s="0"/>
      <c r="LD16" s="0"/>
      <c r="LE16" s="0"/>
      <c r="LF16" s="0"/>
      <c r="LG16" s="0"/>
      <c r="LH16" s="0"/>
      <c r="LI16" s="0"/>
      <c r="LJ16" s="0"/>
      <c r="LK16" s="0"/>
      <c r="LL16" s="0"/>
      <c r="LM16" s="0"/>
      <c r="LN16" s="0"/>
      <c r="LO16" s="0"/>
      <c r="LP16" s="0"/>
      <c r="LQ16" s="0"/>
      <c r="LR16" s="0"/>
      <c r="LS16" s="0"/>
      <c r="LT16" s="0"/>
      <c r="LU16" s="0"/>
      <c r="LV16" s="0"/>
      <c r="LW16" s="0"/>
      <c r="LX16" s="0"/>
      <c r="LY16" s="0"/>
      <c r="LZ16" s="0"/>
      <c r="MA16" s="0"/>
      <c r="MB16" s="0"/>
      <c r="MC16" s="0"/>
      <c r="MD16" s="0"/>
      <c r="ME16" s="0"/>
      <c r="MF16" s="0"/>
      <c r="MG16" s="0"/>
      <c r="MH16" s="0"/>
      <c r="MI16" s="0"/>
      <c r="MJ16" s="0"/>
      <c r="MK16" s="0"/>
      <c r="ML16" s="0"/>
      <c r="MM16" s="0"/>
      <c r="MN16" s="0"/>
      <c r="MO16" s="0"/>
      <c r="MP16" s="0"/>
      <c r="MQ16" s="0"/>
      <c r="MR16" s="0"/>
      <c r="MS16" s="0"/>
      <c r="MT16" s="0"/>
      <c r="MU16" s="0"/>
      <c r="MV16" s="0"/>
      <c r="MW16" s="0"/>
      <c r="MX16" s="0"/>
      <c r="MY16" s="0"/>
      <c r="MZ16" s="0"/>
      <c r="NA16" s="0"/>
      <c r="NB16" s="0"/>
      <c r="NC16" s="0"/>
      <c r="ND16" s="0"/>
      <c r="NE16" s="0"/>
      <c r="NF16" s="0"/>
      <c r="NG16" s="0"/>
      <c r="NH16" s="0"/>
      <c r="NI16" s="0"/>
      <c r="NJ16" s="0"/>
      <c r="NK16" s="0"/>
      <c r="NL16" s="0"/>
      <c r="NM16" s="0"/>
      <c r="NN16" s="0"/>
      <c r="NO16" s="0"/>
      <c r="NP16" s="0"/>
      <c r="NQ16" s="0"/>
      <c r="NR16" s="0"/>
      <c r="NS16" s="0"/>
      <c r="NT16" s="0"/>
      <c r="NU16" s="0"/>
      <c r="NV16" s="0"/>
      <c r="NW16" s="0"/>
      <c r="NX16" s="0"/>
      <c r="NY16" s="0"/>
      <c r="NZ16" s="0"/>
      <c r="OA16" s="0"/>
      <c r="OB16" s="0"/>
      <c r="OC16" s="0"/>
      <c r="OD16" s="0"/>
      <c r="OE16" s="0"/>
      <c r="OF16" s="0"/>
      <c r="OG16" s="0"/>
      <c r="OH16" s="0"/>
      <c r="OI16" s="0"/>
      <c r="OJ16" s="0"/>
      <c r="OK16" s="0"/>
      <c r="OL16" s="0"/>
      <c r="OM16" s="0"/>
      <c r="ON16" s="0"/>
      <c r="OO16" s="0"/>
      <c r="OP16" s="0"/>
      <c r="OQ16" s="0"/>
      <c r="OR16" s="0"/>
      <c r="OS16" s="0"/>
      <c r="OT16" s="0"/>
      <c r="OU16" s="0"/>
      <c r="OV16" s="0"/>
      <c r="OW16" s="0"/>
      <c r="OX16" s="0"/>
      <c r="OY16" s="0"/>
      <c r="OZ16" s="0"/>
      <c r="PA16" s="0"/>
      <c r="PB16" s="0"/>
      <c r="PC16" s="0"/>
      <c r="PD16" s="0"/>
      <c r="PE16" s="0"/>
      <c r="PF16" s="0"/>
      <c r="PG16" s="0"/>
      <c r="PH16" s="0"/>
      <c r="PI16" s="0"/>
      <c r="PJ16" s="0"/>
      <c r="PK16" s="0"/>
      <c r="PL16" s="0"/>
      <c r="PM16" s="0"/>
      <c r="PN16" s="0"/>
      <c r="PO16" s="0"/>
      <c r="PP16" s="0"/>
      <c r="PQ16" s="0"/>
      <c r="PR16" s="0"/>
      <c r="PS16" s="0"/>
      <c r="PT16" s="0"/>
      <c r="PU16" s="0"/>
      <c r="PV16" s="0"/>
      <c r="PW16" s="0"/>
      <c r="PX16" s="0"/>
      <c r="PY16" s="0"/>
      <c r="PZ16" s="0"/>
      <c r="QA16" s="0"/>
      <c r="QB16" s="0"/>
      <c r="QC16" s="0"/>
      <c r="QD16" s="0"/>
      <c r="QE16" s="0"/>
      <c r="QF16" s="0"/>
      <c r="QG16" s="0"/>
      <c r="QH16" s="0"/>
      <c r="QI16" s="0"/>
      <c r="QJ16" s="0"/>
      <c r="QK16" s="0"/>
      <c r="QL16" s="0"/>
      <c r="QM16" s="0"/>
      <c r="QN16" s="0"/>
      <c r="QO16" s="0"/>
      <c r="QP16" s="0"/>
      <c r="QQ16" s="0"/>
      <c r="QR16" s="0"/>
      <c r="QS16" s="0"/>
      <c r="QT16" s="0"/>
      <c r="QU16" s="0"/>
      <c r="QV16" s="0"/>
      <c r="QW16" s="0"/>
      <c r="QX16" s="0"/>
      <c r="QY16" s="0"/>
      <c r="QZ16" s="0"/>
      <c r="RA16" s="0"/>
      <c r="RB16" s="0"/>
      <c r="RC16" s="0"/>
      <c r="RD16" s="0"/>
      <c r="RE16" s="0"/>
      <c r="RF16" s="0"/>
      <c r="RG16" s="0"/>
      <c r="RH16" s="0"/>
      <c r="RI16" s="0"/>
      <c r="RJ16" s="0"/>
      <c r="RK16" s="0"/>
      <c r="RL16" s="0"/>
      <c r="RM16" s="0"/>
      <c r="RN16" s="0"/>
      <c r="RO16" s="0"/>
      <c r="RP16" s="0"/>
      <c r="RQ16" s="0"/>
      <c r="RR16" s="0"/>
      <c r="RS16" s="0"/>
      <c r="RT16" s="0"/>
      <c r="RU16" s="0"/>
      <c r="RV16" s="0"/>
      <c r="RW16" s="0"/>
      <c r="RX16" s="0"/>
      <c r="RY16" s="0"/>
      <c r="RZ16" s="0"/>
      <c r="SA16" s="0"/>
      <c r="SB16" s="0"/>
      <c r="SC16" s="0"/>
      <c r="SD16" s="0"/>
      <c r="SE16" s="0"/>
      <c r="SF16" s="0"/>
      <c r="SG16" s="0"/>
      <c r="SH16" s="0"/>
      <c r="SI16" s="0"/>
      <c r="SJ16" s="0"/>
      <c r="SK16" s="0"/>
      <c r="SL16" s="0"/>
      <c r="SM16" s="0"/>
      <c r="SN16" s="0"/>
      <c r="SO16" s="0"/>
      <c r="SP16" s="0"/>
      <c r="SQ16" s="0"/>
      <c r="SR16" s="0"/>
      <c r="SS16" s="0"/>
      <c r="ST16" s="0"/>
      <c r="SU16" s="0"/>
      <c r="SV16" s="0"/>
      <c r="SW16" s="0"/>
      <c r="SX16" s="0"/>
      <c r="SY16" s="0"/>
      <c r="SZ16" s="0"/>
      <c r="TA16" s="0"/>
      <c r="TB16" s="0"/>
      <c r="TC16" s="0"/>
      <c r="TD16" s="0"/>
      <c r="TE16" s="0"/>
      <c r="TF16" s="0"/>
      <c r="TG16" s="0"/>
      <c r="TH16" s="0"/>
      <c r="TI16" s="0"/>
      <c r="TJ16" s="0"/>
      <c r="TK16" s="0"/>
      <c r="TL16" s="0"/>
      <c r="TM16" s="0"/>
      <c r="TN16" s="0"/>
      <c r="TO16" s="0"/>
      <c r="TP16" s="0"/>
      <c r="TQ16" s="0"/>
      <c r="TR16" s="0"/>
      <c r="TS16" s="0"/>
      <c r="TT16" s="0"/>
      <c r="TU16" s="0"/>
      <c r="TV16" s="0"/>
      <c r="TW16" s="0"/>
      <c r="TX16" s="0"/>
      <c r="TY16" s="0"/>
      <c r="TZ16" s="0"/>
      <c r="UA16" s="0"/>
      <c r="UB16" s="0"/>
      <c r="UC16" s="0"/>
      <c r="UD16" s="0"/>
      <c r="UE16" s="0"/>
      <c r="UF16" s="0"/>
      <c r="UG16" s="0"/>
      <c r="UH16" s="0"/>
      <c r="UI16" s="0"/>
      <c r="UJ16" s="0"/>
      <c r="UK16" s="0"/>
      <c r="UL16" s="0"/>
      <c r="UM16" s="0"/>
      <c r="UN16" s="0"/>
      <c r="UO16" s="0"/>
      <c r="UP16" s="0"/>
      <c r="UQ16" s="0"/>
      <c r="UR16" s="0"/>
      <c r="US16" s="0"/>
      <c r="UT16" s="0"/>
      <c r="UU16" s="0"/>
      <c r="UV16" s="0"/>
      <c r="UW16" s="0"/>
      <c r="UX16" s="0"/>
      <c r="UY16" s="0"/>
      <c r="UZ16" s="0"/>
      <c r="VA16" s="0"/>
      <c r="VB16" s="0"/>
      <c r="VC16" s="0"/>
      <c r="VD16" s="0"/>
      <c r="VE16" s="0"/>
      <c r="VF16" s="0"/>
      <c r="VG16" s="0"/>
      <c r="VH16" s="0"/>
      <c r="VI16" s="0"/>
      <c r="VJ16" s="0"/>
      <c r="VK16" s="0"/>
      <c r="VL16" s="0"/>
      <c r="VM16" s="0"/>
      <c r="VN16" s="0"/>
      <c r="VO16" s="0"/>
      <c r="VP16" s="0"/>
      <c r="VQ16" s="0"/>
      <c r="VR16" s="0"/>
      <c r="VS16" s="0"/>
      <c r="VT16" s="0"/>
      <c r="VU16" s="0"/>
      <c r="VV16" s="0"/>
      <c r="VW16" s="0"/>
      <c r="VX16" s="0"/>
      <c r="VY16" s="0"/>
      <c r="VZ16" s="0"/>
      <c r="WA16" s="0"/>
      <c r="WB16" s="0"/>
      <c r="WC16" s="0"/>
      <c r="WD16" s="0"/>
      <c r="WE16" s="0"/>
      <c r="WF16" s="0"/>
      <c r="WG16" s="0"/>
      <c r="WH16" s="0"/>
      <c r="WI16" s="0"/>
      <c r="WJ16" s="0"/>
      <c r="WK16" s="0"/>
      <c r="WL16" s="0"/>
      <c r="WM16" s="0"/>
      <c r="WN16" s="0"/>
      <c r="WO16" s="0"/>
      <c r="WP16" s="0"/>
      <c r="WQ16" s="0"/>
      <c r="WR16" s="0"/>
      <c r="WS16" s="0"/>
      <c r="WT16" s="0"/>
      <c r="WU16" s="0"/>
      <c r="WV16" s="0"/>
      <c r="WW16" s="0"/>
      <c r="WX16" s="0"/>
      <c r="WY16" s="0"/>
      <c r="WZ16" s="0"/>
      <c r="XA16" s="0"/>
      <c r="XB16" s="0"/>
      <c r="XC16" s="0"/>
      <c r="XD16" s="0"/>
      <c r="XE16" s="0"/>
      <c r="XF16" s="0"/>
      <c r="XG16" s="0"/>
      <c r="XH16" s="0"/>
      <c r="XI16" s="0"/>
      <c r="XJ16" s="0"/>
      <c r="XK16" s="0"/>
      <c r="XL16" s="0"/>
      <c r="XM16" s="0"/>
      <c r="XN16" s="0"/>
      <c r="XO16" s="0"/>
      <c r="XP16" s="0"/>
      <c r="XQ16" s="0"/>
      <c r="XR16" s="0"/>
      <c r="XS16" s="0"/>
      <c r="XT16" s="0"/>
      <c r="XU16" s="0"/>
      <c r="XV16" s="0"/>
      <c r="XW16" s="0"/>
      <c r="XX16" s="0"/>
      <c r="XY16" s="0"/>
      <c r="XZ16" s="0"/>
      <c r="YA16" s="0"/>
      <c r="YB16" s="0"/>
      <c r="YC16" s="0"/>
      <c r="YD16" s="0"/>
      <c r="YE16" s="0"/>
      <c r="YF16" s="0"/>
      <c r="YG16" s="0"/>
      <c r="YH16" s="0"/>
      <c r="YI16" s="0"/>
      <c r="YJ16" s="0"/>
      <c r="YK16" s="0"/>
      <c r="YL16" s="0"/>
      <c r="YM16" s="0"/>
      <c r="YN16" s="0"/>
      <c r="YO16" s="0"/>
      <c r="YP16" s="0"/>
      <c r="YQ16" s="0"/>
      <c r="YR16" s="0"/>
      <c r="YS16" s="0"/>
      <c r="YT16" s="0"/>
      <c r="YU16" s="0"/>
      <c r="YV16" s="0"/>
      <c r="YW16" s="0"/>
      <c r="YX16" s="0"/>
      <c r="YY16" s="0"/>
      <c r="YZ16" s="0"/>
      <c r="ZA16" s="0"/>
      <c r="ZB16" s="0"/>
      <c r="ZC16" s="0"/>
      <c r="ZD16" s="0"/>
      <c r="ZE16" s="0"/>
      <c r="ZF16" s="0"/>
      <c r="ZG16" s="0"/>
      <c r="ZH16" s="0"/>
      <c r="ZI16" s="0"/>
      <c r="ZJ16" s="0"/>
      <c r="ZK16" s="0"/>
      <c r="ZL16" s="0"/>
      <c r="ZM16" s="0"/>
      <c r="ZN16" s="0"/>
      <c r="ZO16" s="0"/>
      <c r="ZP16" s="0"/>
      <c r="ZQ16" s="0"/>
      <c r="ZR16" s="0"/>
      <c r="ZS16" s="0"/>
      <c r="ZT16" s="0"/>
      <c r="ZU16" s="0"/>
      <c r="ZV16" s="0"/>
      <c r="ZW16" s="0"/>
      <c r="ZX16" s="0"/>
      <c r="ZY16" s="0"/>
      <c r="ZZ16" s="0"/>
      <c r="AAA16" s="0"/>
      <c r="AAB16" s="0"/>
      <c r="AAC16" s="0"/>
      <c r="AAD16" s="0"/>
      <c r="AAE16" s="0"/>
      <c r="AAF16" s="0"/>
      <c r="AAG16" s="0"/>
      <c r="AAH16" s="0"/>
      <c r="AAI16" s="0"/>
      <c r="AAJ16" s="0"/>
      <c r="AAK16" s="0"/>
      <c r="AAL16" s="0"/>
      <c r="AAM16" s="0"/>
      <c r="AAN16" s="0"/>
      <c r="AAO16" s="0"/>
      <c r="AAP16" s="0"/>
      <c r="AAQ16" s="0"/>
      <c r="AAR16" s="0"/>
      <c r="AAS16" s="0"/>
      <c r="AAT16" s="0"/>
      <c r="AAU16" s="0"/>
      <c r="AAV16" s="0"/>
      <c r="AAW16" s="0"/>
      <c r="AAX16" s="0"/>
      <c r="AAY16" s="0"/>
      <c r="AAZ16" s="0"/>
      <c r="ABA16" s="0"/>
      <c r="ABB16" s="0"/>
      <c r="ABC16" s="0"/>
      <c r="ABD16" s="0"/>
      <c r="ABE16" s="0"/>
      <c r="ABF16" s="0"/>
      <c r="ABG16" s="0"/>
      <c r="ABH16" s="0"/>
      <c r="ABI16" s="0"/>
      <c r="ABJ16" s="0"/>
      <c r="ABK16" s="0"/>
      <c r="ABL16" s="0"/>
      <c r="ABM16" s="0"/>
      <c r="ABN16" s="0"/>
      <c r="ABO16" s="0"/>
      <c r="ABP16" s="0"/>
      <c r="ABQ16" s="0"/>
      <c r="ABR16" s="0"/>
      <c r="ABS16" s="0"/>
      <c r="ABT16" s="0"/>
      <c r="ABU16" s="0"/>
      <c r="ABV16" s="0"/>
      <c r="ABW16" s="0"/>
      <c r="ABX16" s="0"/>
      <c r="ABY16" s="0"/>
      <c r="ABZ16" s="0"/>
      <c r="ACA16" s="0"/>
      <c r="ACB16" s="0"/>
      <c r="ACC16" s="0"/>
      <c r="ACD16" s="0"/>
      <c r="ACE16" s="0"/>
      <c r="ACF16" s="0"/>
      <c r="ACG16" s="0"/>
      <c r="ACH16" s="0"/>
      <c r="ACI16" s="0"/>
      <c r="ACJ16" s="0"/>
      <c r="ACK16" s="0"/>
      <c r="ACL16" s="0"/>
      <c r="ACM16" s="0"/>
      <c r="ACN16" s="0"/>
      <c r="ACO16" s="0"/>
      <c r="ACP16" s="0"/>
      <c r="ACQ16" s="0"/>
      <c r="ACR16" s="0"/>
      <c r="ACS16" s="0"/>
      <c r="ACT16" s="0"/>
      <c r="ACU16" s="0"/>
      <c r="ACV16" s="0"/>
      <c r="ACW16" s="0"/>
      <c r="ACX16" s="0"/>
      <c r="ACY16" s="0"/>
      <c r="ACZ16" s="0"/>
      <c r="ADA16" s="0"/>
      <c r="ADB16" s="0"/>
      <c r="ADC16" s="0"/>
      <c r="ADD16" s="0"/>
      <c r="ADE16" s="0"/>
      <c r="ADF16" s="0"/>
      <c r="ADG16" s="0"/>
      <c r="ADH16" s="0"/>
      <c r="ADI16" s="0"/>
      <c r="ADJ16" s="0"/>
      <c r="ADK16" s="0"/>
      <c r="ADL16" s="0"/>
      <c r="ADM16" s="0"/>
      <c r="ADN16" s="0"/>
      <c r="ADO16" s="0"/>
      <c r="ADP16" s="0"/>
      <c r="ADQ16" s="0"/>
      <c r="ADR16" s="0"/>
      <c r="ADS16" s="0"/>
      <c r="ADT16" s="0"/>
      <c r="ADU16" s="0"/>
      <c r="ADV16" s="0"/>
      <c r="ADW16" s="0"/>
      <c r="ADX16" s="0"/>
      <c r="ADY16" s="0"/>
      <c r="ADZ16" s="0"/>
      <c r="AEA16" s="0"/>
      <c r="AEB16" s="0"/>
      <c r="AEC16" s="0"/>
      <c r="AED16" s="0"/>
      <c r="AEE16" s="0"/>
      <c r="AEF16" s="0"/>
      <c r="AEG16" s="0"/>
      <c r="AEH16" s="0"/>
      <c r="AEI16" s="0"/>
      <c r="AEJ16" s="0"/>
      <c r="AEK16" s="0"/>
      <c r="AEL16" s="0"/>
      <c r="AEM16" s="0"/>
      <c r="AEN16" s="0"/>
      <c r="AEO16" s="0"/>
      <c r="AEP16" s="0"/>
      <c r="AEQ16" s="0"/>
      <c r="AER16" s="0"/>
      <c r="AES16" s="0"/>
      <c r="AET16" s="0"/>
      <c r="AEU16" s="0"/>
      <c r="AEV16" s="0"/>
      <c r="AEW16" s="0"/>
      <c r="AEX16" s="0"/>
      <c r="AEY16" s="0"/>
      <c r="AEZ16" s="0"/>
      <c r="AFA16" s="0"/>
      <c r="AFB16" s="0"/>
      <c r="AFC16" s="0"/>
      <c r="AFD16" s="0"/>
      <c r="AFE16" s="0"/>
      <c r="AFF16" s="0"/>
      <c r="AFG16" s="0"/>
      <c r="AFH16" s="0"/>
      <c r="AFI16" s="0"/>
      <c r="AFJ16" s="0"/>
      <c r="AFK16" s="0"/>
      <c r="AFL16" s="0"/>
      <c r="AFM16" s="0"/>
      <c r="AFN16" s="0"/>
      <c r="AFO16" s="0"/>
      <c r="AFP16" s="0"/>
      <c r="AFQ16" s="0"/>
      <c r="AFR16" s="0"/>
      <c r="AFS16" s="0"/>
      <c r="AFT16" s="0"/>
      <c r="AFU16" s="0"/>
      <c r="AFV16" s="0"/>
      <c r="AFW16" s="0"/>
      <c r="AFX16" s="0"/>
      <c r="AFY16" s="0"/>
      <c r="AFZ16" s="0"/>
      <c r="AGA16" s="0"/>
      <c r="AGB16" s="0"/>
      <c r="AGC16" s="0"/>
      <c r="AGD16" s="0"/>
      <c r="AGE16" s="0"/>
      <c r="AGF16" s="0"/>
      <c r="AGG16" s="0"/>
      <c r="AGH16" s="0"/>
      <c r="AGI16" s="0"/>
      <c r="AGJ16" s="0"/>
      <c r="AGK16" s="0"/>
      <c r="AGL16" s="0"/>
      <c r="AGM16" s="0"/>
      <c r="AGN16" s="0"/>
      <c r="AGO16" s="0"/>
      <c r="AGP16" s="0"/>
      <c r="AGQ16" s="0"/>
      <c r="AGR16" s="0"/>
      <c r="AGS16" s="0"/>
      <c r="AGT16" s="0"/>
      <c r="AGU16" s="0"/>
      <c r="AGV16" s="0"/>
      <c r="AGW16" s="0"/>
      <c r="AGX16" s="0"/>
      <c r="AGY16" s="0"/>
      <c r="AGZ16" s="0"/>
      <c r="AHA16" s="0"/>
      <c r="AHB16" s="0"/>
      <c r="AHC16" s="0"/>
      <c r="AHD16" s="0"/>
      <c r="AHE16" s="0"/>
      <c r="AHF16" s="0"/>
      <c r="AHG16" s="0"/>
      <c r="AHH16" s="0"/>
      <c r="AHI16" s="0"/>
      <c r="AHJ16" s="0"/>
      <c r="AHK16" s="0"/>
      <c r="AHL16" s="0"/>
      <c r="AHM16" s="0"/>
      <c r="AHN16" s="0"/>
      <c r="AHO16" s="0"/>
      <c r="AHP16" s="0"/>
      <c r="AHQ16" s="0"/>
      <c r="AHR16" s="0"/>
      <c r="AHS16" s="0"/>
      <c r="AHT16" s="0"/>
      <c r="AHU16" s="0"/>
      <c r="AHV16" s="0"/>
      <c r="AHW16" s="0"/>
      <c r="AHX16" s="0"/>
      <c r="AHY16" s="0"/>
      <c r="AHZ16" s="0"/>
      <c r="AIA16" s="0"/>
      <c r="AIB16" s="0"/>
      <c r="AIC16" s="0"/>
      <c r="AID16" s="0"/>
      <c r="AIE16" s="0"/>
      <c r="AIF16" s="0"/>
      <c r="AIG16" s="0"/>
      <c r="AIH16" s="0"/>
      <c r="AII16" s="0"/>
      <c r="AIJ16" s="0"/>
      <c r="AIK16" s="0"/>
      <c r="AIL16" s="0"/>
      <c r="AIM16" s="0"/>
      <c r="AIN16" s="0"/>
      <c r="AIO16" s="0"/>
      <c r="AIP16" s="0"/>
      <c r="AIQ16" s="0"/>
      <c r="AIR16" s="0"/>
      <c r="AIS16" s="0"/>
      <c r="AIT16" s="0"/>
      <c r="AIU16" s="0"/>
      <c r="AIV16" s="0"/>
      <c r="AIW16" s="0"/>
      <c r="AIX16" s="0"/>
      <c r="AIY16" s="0"/>
      <c r="AIZ16" s="0"/>
      <c r="AJA16" s="0"/>
      <c r="AJB16" s="0"/>
      <c r="AJC16" s="0"/>
      <c r="AJD16" s="0"/>
      <c r="AJE16" s="0"/>
      <c r="AJF16" s="0"/>
      <c r="AJG16" s="0"/>
      <c r="AJH16" s="0"/>
      <c r="AJI16" s="0"/>
      <c r="AJJ16" s="0"/>
      <c r="AJK16" s="0"/>
      <c r="AJL16" s="0"/>
      <c r="AJM16" s="0"/>
      <c r="AJN16" s="0"/>
      <c r="AJO16" s="0"/>
      <c r="AJP16" s="0"/>
      <c r="AJQ16" s="0"/>
      <c r="AJR16" s="0"/>
      <c r="AJS16" s="0"/>
      <c r="AJT16" s="0"/>
      <c r="AJU16" s="0"/>
      <c r="AJV16" s="0"/>
      <c r="AJW16" s="0"/>
      <c r="AJX16" s="0"/>
      <c r="AJY16" s="0"/>
      <c r="AJZ16" s="0"/>
      <c r="AKA16" s="0"/>
      <c r="AKB16" s="0"/>
      <c r="AKC16" s="0"/>
      <c r="AKD16" s="0"/>
      <c r="AKE16" s="0"/>
      <c r="AKF16" s="0"/>
      <c r="AKG16" s="0"/>
      <c r="AKH16" s="0"/>
      <c r="AKI16" s="0"/>
      <c r="AKJ16" s="0"/>
      <c r="AKK16" s="0"/>
      <c r="AKL16" s="0"/>
      <c r="AKM16" s="0"/>
      <c r="AKN16" s="0"/>
      <c r="AKO16" s="0"/>
      <c r="AKP16" s="0"/>
      <c r="AKQ16" s="0"/>
      <c r="AKR16" s="0"/>
      <c r="AKS16" s="0"/>
      <c r="AKT16" s="0"/>
      <c r="AKU16" s="0"/>
      <c r="AKV16" s="0"/>
      <c r="AKW16" s="0"/>
      <c r="AKX16" s="0"/>
      <c r="AKY16" s="0"/>
      <c r="AKZ16" s="0"/>
      <c r="ALA16" s="0"/>
      <c r="ALB16" s="0"/>
      <c r="ALC16" s="0"/>
      <c r="ALD16" s="0"/>
      <c r="ALE16" s="0"/>
      <c r="ALF16" s="0"/>
      <c r="ALG16" s="0"/>
      <c r="ALH16" s="0"/>
      <c r="ALI16" s="0"/>
      <c r="ALJ16" s="0"/>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row>
    <row r="17" customFormat="false" ht="15.6" hidden="false" customHeight="true" outlineLevel="0" collapsed="false">
      <c r="A17" s="4" t="s">
        <v>75</v>
      </c>
      <c r="B17" s="6" t="n">
        <v>494188.57</v>
      </c>
      <c r="C17" s="6" t="n">
        <v>269155.72</v>
      </c>
      <c r="D17" s="6" t="n">
        <v>339575.19</v>
      </c>
      <c r="E17" s="6" t="n">
        <v>141751.55</v>
      </c>
      <c r="F17" s="12" t="n">
        <v>23446.31</v>
      </c>
      <c r="G17" s="12" t="n">
        <v>33795.9</v>
      </c>
      <c r="H17" s="6" t="n">
        <f aca="false">SUM(B17:G17)</f>
        <v>1301913.24</v>
      </c>
      <c r="I17" s="0"/>
      <c r="J17" s="0"/>
      <c r="K17" s="0"/>
      <c r="L17" s="0"/>
      <c r="M17" s="0"/>
      <c r="N17" s="0"/>
      <c r="O17" s="0"/>
      <c r="P17" s="0"/>
      <c r="Q17" s="0"/>
      <c r="R17" s="0"/>
      <c r="S17" s="0"/>
      <c r="T17" s="0"/>
      <c r="U17" s="0"/>
      <c r="V17" s="0"/>
      <c r="W17" s="0"/>
      <c r="X17" s="0"/>
      <c r="Y17" s="0"/>
      <c r="Z17" s="0"/>
      <c r="AA17" s="0"/>
      <c r="AB17" s="0"/>
      <c r="AC17" s="0"/>
      <c r="AD17" s="0"/>
      <c r="AE17" s="0"/>
      <c r="AF17" s="0"/>
      <c r="AG17" s="0"/>
      <c r="AH17" s="0"/>
      <c r="AI17" s="0"/>
      <c r="AJ17" s="0"/>
      <c r="AK17" s="0"/>
      <c r="AL17" s="0"/>
      <c r="AM17" s="0"/>
      <c r="AN17" s="0"/>
      <c r="AO17" s="0"/>
      <c r="AP17" s="0"/>
      <c r="AQ17" s="0"/>
      <c r="AR17" s="0"/>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0"/>
      <c r="DV17" s="0"/>
      <c r="DW17" s="0"/>
      <c r="DX17" s="0"/>
      <c r="DY17" s="0"/>
      <c r="DZ17" s="0"/>
      <c r="EA17" s="0"/>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c r="IW17" s="0"/>
      <c r="IX17" s="0"/>
      <c r="IY17" s="0"/>
      <c r="IZ17" s="0"/>
      <c r="JA17" s="0"/>
      <c r="JB17" s="0"/>
      <c r="JC17" s="0"/>
      <c r="JD17" s="0"/>
      <c r="JE17" s="0"/>
      <c r="JF17" s="0"/>
      <c r="JG17" s="0"/>
      <c r="JH17" s="0"/>
      <c r="JI17" s="0"/>
      <c r="JJ17" s="0"/>
      <c r="JK17" s="0"/>
      <c r="JL17" s="0"/>
      <c r="JM17" s="0"/>
      <c r="JN17" s="0"/>
      <c r="JO17" s="0"/>
      <c r="JP17" s="0"/>
      <c r="JQ17" s="0"/>
      <c r="JR17" s="0"/>
      <c r="JS17" s="0"/>
      <c r="JT17" s="0"/>
      <c r="JU17" s="0"/>
      <c r="JV17" s="0"/>
      <c r="JW17" s="0"/>
      <c r="JX17" s="0"/>
      <c r="JY17" s="0"/>
      <c r="JZ17" s="0"/>
      <c r="KA17" s="0"/>
      <c r="KB17" s="0"/>
      <c r="KC17" s="0"/>
      <c r="KD17" s="0"/>
      <c r="KE17" s="0"/>
      <c r="KF17" s="0"/>
      <c r="KG17" s="0"/>
      <c r="KH17" s="0"/>
      <c r="KI17" s="0"/>
      <c r="KJ17" s="0"/>
      <c r="KK17" s="0"/>
      <c r="KL17" s="0"/>
      <c r="KM17" s="0"/>
      <c r="KN17" s="0"/>
      <c r="KO17" s="0"/>
      <c r="KP17" s="0"/>
      <c r="KQ17" s="0"/>
      <c r="KR17" s="0"/>
      <c r="KS17" s="0"/>
      <c r="KT17" s="0"/>
      <c r="KU17" s="0"/>
      <c r="KV17" s="0"/>
      <c r="KW17" s="0"/>
      <c r="KX17" s="0"/>
      <c r="KY17" s="0"/>
      <c r="KZ17" s="0"/>
      <c r="LA17" s="0"/>
      <c r="LB17" s="0"/>
      <c r="LC17" s="0"/>
      <c r="LD17" s="0"/>
      <c r="LE17" s="0"/>
      <c r="LF17" s="0"/>
      <c r="LG17" s="0"/>
      <c r="LH17" s="0"/>
      <c r="LI17" s="0"/>
      <c r="LJ17" s="0"/>
      <c r="LK17" s="0"/>
      <c r="LL17" s="0"/>
      <c r="LM17" s="0"/>
      <c r="LN17" s="0"/>
      <c r="LO17" s="0"/>
      <c r="LP17" s="0"/>
      <c r="LQ17" s="0"/>
      <c r="LR17" s="0"/>
      <c r="LS17" s="0"/>
      <c r="LT17" s="0"/>
      <c r="LU17" s="0"/>
      <c r="LV17" s="0"/>
      <c r="LW17" s="0"/>
      <c r="LX17" s="0"/>
      <c r="LY17" s="0"/>
      <c r="LZ17" s="0"/>
      <c r="MA17" s="0"/>
      <c r="MB17" s="0"/>
      <c r="MC17" s="0"/>
      <c r="MD17" s="0"/>
      <c r="ME17" s="0"/>
      <c r="MF17" s="0"/>
      <c r="MG17" s="0"/>
      <c r="MH17" s="0"/>
      <c r="MI17" s="0"/>
      <c r="MJ17" s="0"/>
      <c r="MK17" s="0"/>
      <c r="ML17" s="0"/>
      <c r="MM17" s="0"/>
      <c r="MN17" s="0"/>
      <c r="MO17" s="0"/>
      <c r="MP17" s="0"/>
      <c r="MQ17" s="0"/>
      <c r="MR17" s="0"/>
      <c r="MS17" s="0"/>
      <c r="MT17" s="0"/>
      <c r="MU17" s="0"/>
      <c r="MV17" s="0"/>
      <c r="MW17" s="0"/>
      <c r="MX17" s="0"/>
      <c r="MY17" s="0"/>
      <c r="MZ17" s="0"/>
      <c r="NA17" s="0"/>
      <c r="NB17" s="0"/>
      <c r="NC17" s="0"/>
      <c r="ND17" s="0"/>
      <c r="NE17" s="0"/>
      <c r="NF17" s="0"/>
      <c r="NG17" s="0"/>
      <c r="NH17" s="0"/>
      <c r="NI17" s="0"/>
      <c r="NJ17" s="0"/>
      <c r="NK17" s="0"/>
      <c r="NL17" s="0"/>
      <c r="NM17" s="0"/>
      <c r="NN17" s="0"/>
      <c r="NO17" s="0"/>
      <c r="NP17" s="0"/>
      <c r="NQ17" s="0"/>
      <c r="NR17" s="0"/>
      <c r="NS17" s="0"/>
      <c r="NT17" s="0"/>
      <c r="NU17" s="0"/>
      <c r="NV17" s="0"/>
      <c r="NW17" s="0"/>
      <c r="NX17" s="0"/>
      <c r="NY17" s="0"/>
      <c r="NZ17" s="0"/>
      <c r="OA17" s="0"/>
      <c r="OB17" s="0"/>
      <c r="OC17" s="0"/>
      <c r="OD17" s="0"/>
      <c r="OE17" s="0"/>
      <c r="OF17" s="0"/>
      <c r="OG17" s="0"/>
      <c r="OH17" s="0"/>
      <c r="OI17" s="0"/>
      <c r="OJ17" s="0"/>
      <c r="OK17" s="0"/>
      <c r="OL17" s="0"/>
      <c r="OM17" s="0"/>
      <c r="ON17" s="0"/>
      <c r="OO17" s="0"/>
      <c r="OP17" s="0"/>
      <c r="OQ17" s="0"/>
      <c r="OR17" s="0"/>
      <c r="OS17" s="0"/>
      <c r="OT17" s="0"/>
      <c r="OU17" s="0"/>
      <c r="OV17" s="0"/>
      <c r="OW17" s="0"/>
      <c r="OX17" s="0"/>
      <c r="OY17" s="0"/>
      <c r="OZ17" s="0"/>
      <c r="PA17" s="0"/>
      <c r="PB17" s="0"/>
      <c r="PC17" s="0"/>
      <c r="PD17" s="0"/>
      <c r="PE17" s="0"/>
      <c r="PF17" s="0"/>
      <c r="PG17" s="0"/>
      <c r="PH17" s="0"/>
      <c r="PI17" s="0"/>
      <c r="PJ17" s="0"/>
      <c r="PK17" s="0"/>
      <c r="PL17" s="0"/>
      <c r="PM17" s="0"/>
      <c r="PN17" s="0"/>
      <c r="PO17" s="0"/>
      <c r="PP17" s="0"/>
      <c r="PQ17" s="0"/>
      <c r="PR17" s="0"/>
      <c r="PS17" s="0"/>
      <c r="PT17" s="0"/>
      <c r="PU17" s="0"/>
      <c r="PV17" s="0"/>
      <c r="PW17" s="0"/>
      <c r="PX17" s="0"/>
      <c r="PY17" s="0"/>
      <c r="PZ17" s="0"/>
      <c r="QA17" s="0"/>
      <c r="QB17" s="0"/>
      <c r="QC17" s="0"/>
      <c r="QD17" s="0"/>
      <c r="QE17" s="0"/>
      <c r="QF17" s="0"/>
      <c r="QG17" s="0"/>
      <c r="QH17" s="0"/>
      <c r="QI17" s="0"/>
      <c r="QJ17" s="0"/>
      <c r="QK17" s="0"/>
      <c r="QL17" s="0"/>
      <c r="QM17" s="0"/>
      <c r="QN17" s="0"/>
      <c r="QO17" s="0"/>
      <c r="QP17" s="0"/>
      <c r="QQ17" s="0"/>
      <c r="QR17" s="0"/>
      <c r="QS17" s="0"/>
      <c r="QT17" s="0"/>
      <c r="QU17" s="0"/>
      <c r="QV17" s="0"/>
      <c r="QW17" s="0"/>
      <c r="QX17" s="0"/>
      <c r="QY17" s="0"/>
      <c r="QZ17" s="0"/>
      <c r="RA17" s="0"/>
      <c r="RB17" s="0"/>
      <c r="RC17" s="0"/>
      <c r="RD17" s="0"/>
      <c r="RE17" s="0"/>
      <c r="RF17" s="0"/>
      <c r="RG17" s="0"/>
      <c r="RH17" s="0"/>
      <c r="RI17" s="0"/>
      <c r="RJ17" s="0"/>
      <c r="RK17" s="0"/>
      <c r="RL17" s="0"/>
      <c r="RM17" s="0"/>
      <c r="RN17" s="0"/>
      <c r="RO17" s="0"/>
      <c r="RP17" s="0"/>
      <c r="RQ17" s="0"/>
      <c r="RR17" s="0"/>
      <c r="RS17" s="0"/>
      <c r="RT17" s="0"/>
      <c r="RU17" s="0"/>
      <c r="RV17" s="0"/>
      <c r="RW17" s="0"/>
      <c r="RX17" s="0"/>
      <c r="RY17" s="0"/>
      <c r="RZ17" s="0"/>
      <c r="SA17" s="0"/>
      <c r="SB17" s="0"/>
      <c r="SC17" s="0"/>
      <c r="SD17" s="0"/>
      <c r="SE17" s="0"/>
      <c r="SF17" s="0"/>
      <c r="SG17" s="0"/>
      <c r="SH17" s="0"/>
      <c r="SI17" s="0"/>
      <c r="SJ17" s="0"/>
      <c r="SK17" s="0"/>
      <c r="SL17" s="0"/>
      <c r="SM17" s="0"/>
      <c r="SN17" s="0"/>
      <c r="SO17" s="0"/>
      <c r="SP17" s="0"/>
      <c r="SQ17" s="0"/>
      <c r="SR17" s="0"/>
      <c r="SS17" s="0"/>
      <c r="ST17" s="0"/>
      <c r="SU17" s="0"/>
      <c r="SV17" s="0"/>
      <c r="SW17" s="0"/>
      <c r="SX17" s="0"/>
      <c r="SY17" s="0"/>
      <c r="SZ17" s="0"/>
      <c r="TA17" s="0"/>
      <c r="TB17" s="0"/>
      <c r="TC17" s="0"/>
      <c r="TD17" s="0"/>
      <c r="TE17" s="0"/>
      <c r="TF17" s="0"/>
      <c r="TG17" s="0"/>
      <c r="TH17" s="0"/>
      <c r="TI17" s="0"/>
      <c r="TJ17" s="0"/>
      <c r="TK17" s="0"/>
      <c r="TL17" s="0"/>
      <c r="TM17" s="0"/>
      <c r="TN17" s="0"/>
      <c r="TO17" s="0"/>
      <c r="TP17" s="0"/>
      <c r="TQ17" s="0"/>
      <c r="TR17" s="0"/>
      <c r="TS17" s="0"/>
      <c r="TT17" s="0"/>
      <c r="TU17" s="0"/>
      <c r="TV17" s="0"/>
      <c r="TW17" s="0"/>
      <c r="TX17" s="0"/>
      <c r="TY17" s="0"/>
      <c r="TZ17" s="0"/>
      <c r="UA17" s="0"/>
      <c r="UB17" s="0"/>
      <c r="UC17" s="0"/>
      <c r="UD17" s="0"/>
      <c r="UE17" s="0"/>
      <c r="UF17" s="0"/>
      <c r="UG17" s="0"/>
      <c r="UH17" s="0"/>
      <c r="UI17" s="0"/>
      <c r="UJ17" s="0"/>
      <c r="UK17" s="0"/>
      <c r="UL17" s="0"/>
      <c r="UM17" s="0"/>
      <c r="UN17" s="0"/>
      <c r="UO17" s="0"/>
      <c r="UP17" s="0"/>
      <c r="UQ17" s="0"/>
      <c r="UR17" s="0"/>
      <c r="US17" s="0"/>
      <c r="UT17" s="0"/>
      <c r="UU17" s="0"/>
      <c r="UV17" s="0"/>
      <c r="UW17" s="0"/>
      <c r="UX17" s="0"/>
      <c r="UY17" s="0"/>
      <c r="UZ17" s="0"/>
      <c r="VA17" s="0"/>
      <c r="VB17" s="0"/>
      <c r="VC17" s="0"/>
      <c r="VD17" s="0"/>
      <c r="VE17" s="0"/>
      <c r="VF17" s="0"/>
      <c r="VG17" s="0"/>
      <c r="VH17" s="0"/>
      <c r="VI17" s="0"/>
      <c r="VJ17" s="0"/>
      <c r="VK17" s="0"/>
      <c r="VL17" s="0"/>
      <c r="VM17" s="0"/>
      <c r="VN17" s="0"/>
      <c r="VO17" s="0"/>
      <c r="VP17" s="0"/>
      <c r="VQ17" s="0"/>
      <c r="VR17" s="0"/>
      <c r="VS17" s="0"/>
      <c r="VT17" s="0"/>
      <c r="VU17" s="0"/>
      <c r="VV17" s="0"/>
      <c r="VW17" s="0"/>
      <c r="VX17" s="0"/>
      <c r="VY17" s="0"/>
      <c r="VZ17" s="0"/>
      <c r="WA17" s="0"/>
      <c r="WB17" s="0"/>
      <c r="WC17" s="0"/>
      <c r="WD17" s="0"/>
      <c r="WE17" s="0"/>
      <c r="WF17" s="0"/>
      <c r="WG17" s="0"/>
      <c r="WH17" s="0"/>
      <c r="WI17" s="0"/>
      <c r="WJ17" s="0"/>
      <c r="WK17" s="0"/>
      <c r="WL17" s="0"/>
      <c r="WM17" s="0"/>
      <c r="WN17" s="0"/>
      <c r="WO17" s="0"/>
      <c r="WP17" s="0"/>
      <c r="WQ17" s="0"/>
      <c r="WR17" s="0"/>
      <c r="WS17" s="0"/>
      <c r="WT17" s="0"/>
      <c r="WU17" s="0"/>
      <c r="WV17" s="0"/>
      <c r="WW17" s="0"/>
      <c r="WX17" s="0"/>
      <c r="WY17" s="0"/>
      <c r="WZ17" s="0"/>
      <c r="XA17" s="0"/>
      <c r="XB17" s="0"/>
      <c r="XC17" s="0"/>
      <c r="XD17" s="0"/>
      <c r="XE17" s="0"/>
      <c r="XF17" s="0"/>
      <c r="XG17" s="0"/>
      <c r="XH17" s="0"/>
      <c r="XI17" s="0"/>
      <c r="XJ17" s="0"/>
      <c r="XK17" s="0"/>
      <c r="XL17" s="0"/>
      <c r="XM17" s="0"/>
      <c r="XN17" s="0"/>
      <c r="XO17" s="0"/>
      <c r="XP17" s="0"/>
      <c r="XQ17" s="0"/>
      <c r="XR17" s="0"/>
      <c r="XS17" s="0"/>
      <c r="XT17" s="0"/>
      <c r="XU17" s="0"/>
      <c r="XV17" s="0"/>
      <c r="XW17" s="0"/>
      <c r="XX17" s="0"/>
      <c r="XY17" s="0"/>
      <c r="XZ17" s="0"/>
      <c r="YA17" s="0"/>
      <c r="YB17" s="0"/>
      <c r="YC17" s="0"/>
      <c r="YD17" s="0"/>
      <c r="YE17" s="0"/>
      <c r="YF17" s="0"/>
      <c r="YG17" s="0"/>
      <c r="YH17" s="0"/>
      <c r="YI17" s="0"/>
      <c r="YJ17" s="0"/>
      <c r="YK17" s="0"/>
      <c r="YL17" s="0"/>
      <c r="YM17" s="0"/>
      <c r="YN17" s="0"/>
      <c r="YO17" s="0"/>
      <c r="YP17" s="0"/>
      <c r="YQ17" s="0"/>
      <c r="YR17" s="0"/>
      <c r="YS17" s="0"/>
      <c r="YT17" s="0"/>
      <c r="YU17" s="0"/>
      <c r="YV17" s="0"/>
      <c r="YW17" s="0"/>
      <c r="YX17" s="0"/>
      <c r="YY17" s="0"/>
      <c r="YZ17" s="0"/>
      <c r="ZA17" s="0"/>
      <c r="ZB17" s="0"/>
      <c r="ZC17" s="0"/>
      <c r="ZD17" s="0"/>
      <c r="ZE17" s="0"/>
      <c r="ZF17" s="0"/>
      <c r="ZG17" s="0"/>
      <c r="ZH17" s="0"/>
      <c r="ZI17" s="0"/>
      <c r="ZJ17" s="0"/>
      <c r="ZK17" s="0"/>
      <c r="ZL17" s="0"/>
      <c r="ZM17" s="0"/>
      <c r="ZN17" s="0"/>
      <c r="ZO17" s="0"/>
      <c r="ZP17" s="0"/>
      <c r="ZQ17" s="0"/>
      <c r="ZR17" s="0"/>
      <c r="ZS17" s="0"/>
      <c r="ZT17" s="0"/>
      <c r="ZU17" s="0"/>
      <c r="ZV17" s="0"/>
      <c r="ZW17" s="0"/>
      <c r="ZX17" s="0"/>
      <c r="ZY17" s="0"/>
      <c r="ZZ17" s="0"/>
      <c r="AAA17" s="0"/>
      <c r="AAB17" s="0"/>
      <c r="AAC17" s="0"/>
      <c r="AAD17" s="0"/>
      <c r="AAE17" s="0"/>
      <c r="AAF17" s="0"/>
      <c r="AAG17" s="0"/>
      <c r="AAH17" s="0"/>
      <c r="AAI17" s="0"/>
      <c r="AAJ17" s="0"/>
      <c r="AAK17" s="0"/>
      <c r="AAL17" s="0"/>
      <c r="AAM17" s="0"/>
      <c r="AAN17" s="0"/>
      <c r="AAO17" s="0"/>
      <c r="AAP17" s="0"/>
      <c r="AAQ17" s="0"/>
      <c r="AAR17" s="0"/>
      <c r="AAS17" s="0"/>
      <c r="AAT17" s="0"/>
      <c r="AAU17" s="0"/>
      <c r="AAV17" s="0"/>
      <c r="AAW17" s="0"/>
      <c r="AAX17" s="0"/>
      <c r="AAY17" s="0"/>
      <c r="AAZ17" s="0"/>
      <c r="ABA17" s="0"/>
      <c r="ABB17" s="0"/>
      <c r="ABC17" s="0"/>
      <c r="ABD17" s="0"/>
      <c r="ABE17" s="0"/>
      <c r="ABF17" s="0"/>
      <c r="ABG17" s="0"/>
      <c r="ABH17" s="0"/>
      <c r="ABI17" s="0"/>
      <c r="ABJ17" s="0"/>
      <c r="ABK17" s="0"/>
      <c r="ABL17" s="0"/>
      <c r="ABM17" s="0"/>
      <c r="ABN17" s="0"/>
      <c r="ABO17" s="0"/>
      <c r="ABP17" s="0"/>
      <c r="ABQ17" s="0"/>
      <c r="ABR17" s="0"/>
      <c r="ABS17" s="0"/>
      <c r="ABT17" s="0"/>
      <c r="ABU17" s="0"/>
      <c r="ABV17" s="0"/>
      <c r="ABW17" s="0"/>
      <c r="ABX17" s="0"/>
      <c r="ABY17" s="0"/>
      <c r="ABZ17" s="0"/>
      <c r="ACA17" s="0"/>
      <c r="ACB17" s="0"/>
      <c r="ACC17" s="0"/>
      <c r="ACD17" s="0"/>
      <c r="ACE17" s="0"/>
      <c r="ACF17" s="0"/>
      <c r="ACG17" s="0"/>
      <c r="ACH17" s="0"/>
      <c r="ACI17" s="0"/>
      <c r="ACJ17" s="0"/>
      <c r="ACK17" s="0"/>
      <c r="ACL17" s="0"/>
      <c r="ACM17" s="0"/>
      <c r="ACN17" s="0"/>
      <c r="ACO17" s="0"/>
      <c r="ACP17" s="0"/>
      <c r="ACQ17" s="0"/>
      <c r="ACR17" s="0"/>
      <c r="ACS17" s="0"/>
      <c r="ACT17" s="0"/>
      <c r="ACU17" s="0"/>
      <c r="ACV17" s="0"/>
      <c r="ACW17" s="0"/>
      <c r="ACX17" s="0"/>
      <c r="ACY17" s="0"/>
      <c r="ACZ17" s="0"/>
      <c r="ADA17" s="0"/>
      <c r="ADB17" s="0"/>
      <c r="ADC17" s="0"/>
      <c r="ADD17" s="0"/>
      <c r="ADE17" s="0"/>
      <c r="ADF17" s="0"/>
      <c r="ADG17" s="0"/>
      <c r="ADH17" s="0"/>
      <c r="ADI17" s="0"/>
      <c r="ADJ17" s="0"/>
      <c r="ADK17" s="0"/>
      <c r="ADL17" s="0"/>
      <c r="ADM17" s="0"/>
      <c r="ADN17" s="0"/>
      <c r="ADO17" s="0"/>
      <c r="ADP17" s="0"/>
      <c r="ADQ17" s="0"/>
      <c r="ADR17" s="0"/>
      <c r="ADS17" s="0"/>
      <c r="ADT17" s="0"/>
      <c r="ADU17" s="0"/>
      <c r="ADV17" s="0"/>
      <c r="ADW17" s="0"/>
      <c r="ADX17" s="0"/>
      <c r="ADY17" s="0"/>
      <c r="ADZ17" s="0"/>
      <c r="AEA17" s="0"/>
      <c r="AEB17" s="0"/>
      <c r="AEC17" s="0"/>
      <c r="AED17" s="0"/>
      <c r="AEE17" s="0"/>
      <c r="AEF17" s="0"/>
      <c r="AEG17" s="0"/>
      <c r="AEH17" s="0"/>
      <c r="AEI17" s="0"/>
      <c r="AEJ17" s="0"/>
      <c r="AEK17" s="0"/>
      <c r="AEL17" s="0"/>
      <c r="AEM17" s="0"/>
      <c r="AEN17" s="0"/>
      <c r="AEO17" s="0"/>
      <c r="AEP17" s="0"/>
      <c r="AEQ17" s="0"/>
      <c r="AER17" s="0"/>
      <c r="AES17" s="0"/>
      <c r="AET17" s="0"/>
      <c r="AEU17" s="0"/>
      <c r="AEV17" s="0"/>
      <c r="AEW17" s="0"/>
      <c r="AEX17" s="0"/>
      <c r="AEY17" s="0"/>
      <c r="AEZ17" s="0"/>
      <c r="AFA17" s="0"/>
      <c r="AFB17" s="0"/>
      <c r="AFC17" s="0"/>
      <c r="AFD17" s="0"/>
      <c r="AFE17" s="0"/>
      <c r="AFF17" s="0"/>
      <c r="AFG17" s="0"/>
      <c r="AFH17" s="0"/>
      <c r="AFI17" s="0"/>
      <c r="AFJ17" s="0"/>
      <c r="AFK17" s="0"/>
      <c r="AFL17" s="0"/>
      <c r="AFM17" s="0"/>
      <c r="AFN17" s="0"/>
      <c r="AFO17" s="0"/>
      <c r="AFP17" s="0"/>
      <c r="AFQ17" s="0"/>
      <c r="AFR17" s="0"/>
      <c r="AFS17" s="0"/>
      <c r="AFT17" s="0"/>
      <c r="AFU17" s="0"/>
      <c r="AFV17" s="0"/>
      <c r="AFW17" s="0"/>
      <c r="AFX17" s="0"/>
      <c r="AFY17" s="0"/>
      <c r="AFZ17" s="0"/>
      <c r="AGA17" s="0"/>
      <c r="AGB17" s="0"/>
      <c r="AGC17" s="0"/>
      <c r="AGD17" s="0"/>
      <c r="AGE17" s="0"/>
      <c r="AGF17" s="0"/>
      <c r="AGG17" s="0"/>
      <c r="AGH17" s="0"/>
      <c r="AGI17" s="0"/>
      <c r="AGJ17" s="0"/>
      <c r="AGK17" s="0"/>
      <c r="AGL17" s="0"/>
      <c r="AGM17" s="0"/>
      <c r="AGN17" s="0"/>
      <c r="AGO17" s="0"/>
      <c r="AGP17" s="0"/>
      <c r="AGQ17" s="0"/>
      <c r="AGR17" s="0"/>
      <c r="AGS17" s="0"/>
      <c r="AGT17" s="0"/>
      <c r="AGU17" s="0"/>
      <c r="AGV17" s="0"/>
      <c r="AGW17" s="0"/>
      <c r="AGX17" s="0"/>
      <c r="AGY17" s="0"/>
      <c r="AGZ17" s="0"/>
      <c r="AHA17" s="0"/>
      <c r="AHB17" s="0"/>
      <c r="AHC17" s="0"/>
      <c r="AHD17" s="0"/>
      <c r="AHE17" s="0"/>
      <c r="AHF17" s="0"/>
      <c r="AHG17" s="0"/>
      <c r="AHH17" s="0"/>
      <c r="AHI17" s="0"/>
      <c r="AHJ17" s="0"/>
      <c r="AHK17" s="0"/>
      <c r="AHL17" s="0"/>
      <c r="AHM17" s="0"/>
      <c r="AHN17" s="0"/>
      <c r="AHO17" s="0"/>
      <c r="AHP17" s="0"/>
      <c r="AHQ17" s="0"/>
      <c r="AHR17" s="0"/>
      <c r="AHS17" s="0"/>
      <c r="AHT17" s="0"/>
      <c r="AHU17" s="0"/>
      <c r="AHV17" s="0"/>
      <c r="AHW17" s="0"/>
      <c r="AHX17" s="0"/>
      <c r="AHY17" s="0"/>
      <c r="AHZ17" s="0"/>
      <c r="AIA17" s="0"/>
      <c r="AIB17" s="0"/>
      <c r="AIC17" s="0"/>
      <c r="AID17" s="0"/>
      <c r="AIE17" s="0"/>
      <c r="AIF17" s="0"/>
      <c r="AIG17" s="0"/>
      <c r="AIH17" s="0"/>
      <c r="AII17" s="0"/>
      <c r="AIJ17" s="0"/>
      <c r="AIK17" s="0"/>
      <c r="AIL17" s="0"/>
      <c r="AIM17" s="0"/>
      <c r="AIN17" s="0"/>
      <c r="AIO17" s="0"/>
      <c r="AIP17" s="0"/>
      <c r="AIQ17" s="0"/>
      <c r="AIR17" s="0"/>
      <c r="AIS17" s="0"/>
      <c r="AIT17" s="0"/>
      <c r="AIU17" s="0"/>
      <c r="AIV17" s="0"/>
      <c r="AIW17" s="0"/>
      <c r="AIX17" s="0"/>
      <c r="AIY17" s="0"/>
      <c r="AIZ17" s="0"/>
      <c r="AJA17" s="0"/>
      <c r="AJB17" s="0"/>
      <c r="AJC17" s="0"/>
      <c r="AJD17" s="0"/>
      <c r="AJE17" s="0"/>
      <c r="AJF17" s="0"/>
      <c r="AJG17" s="0"/>
      <c r="AJH17" s="0"/>
      <c r="AJI17" s="0"/>
      <c r="AJJ17" s="0"/>
      <c r="AJK17" s="0"/>
      <c r="AJL17" s="0"/>
      <c r="AJM17" s="0"/>
      <c r="AJN17" s="0"/>
      <c r="AJO17" s="0"/>
      <c r="AJP17" s="0"/>
      <c r="AJQ17" s="0"/>
      <c r="AJR17" s="0"/>
      <c r="AJS17" s="0"/>
      <c r="AJT17" s="0"/>
      <c r="AJU17" s="0"/>
      <c r="AJV17" s="0"/>
      <c r="AJW17" s="0"/>
      <c r="AJX17" s="0"/>
      <c r="AJY17" s="0"/>
      <c r="AJZ17" s="0"/>
      <c r="AKA17" s="0"/>
      <c r="AKB17" s="0"/>
      <c r="AKC17" s="0"/>
      <c r="AKD17" s="0"/>
      <c r="AKE17" s="0"/>
      <c r="AKF17" s="0"/>
      <c r="AKG17" s="0"/>
      <c r="AKH17" s="0"/>
      <c r="AKI17" s="0"/>
      <c r="AKJ17" s="0"/>
      <c r="AKK17" s="0"/>
      <c r="AKL17" s="0"/>
      <c r="AKM17" s="0"/>
      <c r="AKN17" s="0"/>
      <c r="AKO17" s="0"/>
      <c r="AKP17" s="0"/>
      <c r="AKQ17" s="0"/>
      <c r="AKR17" s="0"/>
      <c r="AKS17" s="0"/>
      <c r="AKT17" s="0"/>
      <c r="AKU17" s="0"/>
      <c r="AKV17" s="0"/>
      <c r="AKW17" s="0"/>
      <c r="AKX17" s="0"/>
      <c r="AKY17" s="0"/>
      <c r="AKZ17" s="0"/>
      <c r="ALA17" s="0"/>
      <c r="ALB17" s="0"/>
      <c r="ALC17" s="0"/>
      <c r="ALD17" s="0"/>
      <c r="ALE17" s="0"/>
      <c r="ALF17" s="0"/>
      <c r="ALG17" s="0"/>
      <c r="ALH17" s="0"/>
      <c r="ALI17" s="0"/>
      <c r="ALJ17" s="0"/>
      <c r="ALK17" s="0"/>
      <c r="ALL17" s="0"/>
      <c r="ALM17" s="0"/>
      <c r="ALN17" s="0"/>
      <c r="ALO17" s="0"/>
      <c r="ALP17" s="0"/>
      <c r="ALQ17" s="0"/>
      <c r="ALR17" s="0"/>
      <c r="ALS17" s="0"/>
      <c r="ALT17" s="0"/>
      <c r="ALU17" s="0"/>
      <c r="ALV17" s="0"/>
      <c r="ALW17" s="0"/>
      <c r="ALX17" s="0"/>
      <c r="ALY17" s="0"/>
      <c r="ALZ17" s="0"/>
      <c r="AMA17" s="0"/>
      <c r="AMB17" s="0"/>
      <c r="AMC17" s="0"/>
      <c r="AMD17" s="0"/>
      <c r="AME17" s="0"/>
      <c r="AMF17" s="0"/>
      <c r="AMG17" s="0"/>
      <c r="AMH17" s="0"/>
    </row>
    <row r="18" customFormat="false" ht="15.6" hidden="false" customHeight="true" outlineLevel="0" collapsed="false">
      <c r="A18" s="4" t="s">
        <v>77</v>
      </c>
      <c r="B18" s="12" t="n">
        <v>174535</v>
      </c>
      <c r="C18" s="6" t="n">
        <v>89208</v>
      </c>
      <c r="D18" s="6" t="n">
        <v>154412</v>
      </c>
      <c r="E18" s="12" t="n">
        <v>96581</v>
      </c>
      <c r="F18" s="6" t="n">
        <v>19669</v>
      </c>
      <c r="G18" s="6" t="n">
        <v>37498</v>
      </c>
      <c r="H18" s="6" t="n">
        <f aca="false">SUM(B18:G18)</f>
        <v>571903</v>
      </c>
      <c r="I18" s="0"/>
      <c r="J18" s="0"/>
      <c r="K18" s="0"/>
      <c r="L18" s="0"/>
      <c r="M18" s="0"/>
      <c r="N18" s="0"/>
      <c r="O18" s="0"/>
      <c r="P18" s="0"/>
      <c r="Q18" s="0"/>
      <c r="R18" s="0"/>
      <c r="S18" s="0"/>
      <c r="T18" s="0"/>
      <c r="U18" s="0"/>
      <c r="V18" s="0"/>
      <c r="W18" s="0"/>
      <c r="X18" s="0"/>
      <c r="Y18" s="0"/>
      <c r="Z18" s="0"/>
      <c r="AA18" s="0"/>
      <c r="AB18" s="0"/>
      <c r="AC18" s="0"/>
      <c r="AD18" s="0"/>
      <c r="AE18" s="0"/>
      <c r="AF18" s="0"/>
      <c r="AG18" s="0"/>
      <c r="AH18" s="0"/>
      <c r="AI18" s="0"/>
      <c r="AJ18" s="0"/>
      <c r="AK18" s="0"/>
      <c r="AL18" s="0"/>
      <c r="AM18" s="0"/>
      <c r="AN18" s="0"/>
      <c r="AO18" s="0"/>
      <c r="AP18" s="0"/>
      <c r="AQ18" s="0"/>
      <c r="AR18" s="0"/>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row>
    <row r="19" customFormat="false" ht="15.6" hidden="false" customHeight="true" outlineLevel="0" collapsed="false">
      <c r="A19" s="4" t="s">
        <v>84</v>
      </c>
      <c r="B19" s="6" t="n">
        <v>355257.66</v>
      </c>
      <c r="C19" s="6" t="n">
        <v>168016.84</v>
      </c>
      <c r="D19" s="6" t="n">
        <v>200373.94</v>
      </c>
      <c r="E19" s="6" t="n">
        <v>146283.26</v>
      </c>
      <c r="F19" s="6" t="n">
        <v>22019.28</v>
      </c>
      <c r="G19" s="6" t="n">
        <v>51355.69</v>
      </c>
      <c r="H19" s="6" t="n">
        <f aca="false">SUM(B19:G19)</f>
        <v>943306.67</v>
      </c>
      <c r="I19" s="0"/>
      <c r="J19" s="0"/>
      <c r="K19" s="0"/>
      <c r="L19" s="0"/>
      <c r="M19" s="0"/>
      <c r="N19" s="0"/>
      <c r="O19" s="0"/>
      <c r="P19" s="0"/>
      <c r="Q19" s="0"/>
      <c r="R19" s="0"/>
      <c r="S19" s="0"/>
      <c r="T19" s="0"/>
      <c r="U19" s="0"/>
      <c r="V19" s="0"/>
      <c r="W19" s="0"/>
      <c r="X19" s="0"/>
      <c r="Y19" s="0"/>
      <c r="Z19" s="0"/>
      <c r="AA19" s="0"/>
      <c r="AB19" s="0"/>
      <c r="AC19" s="0"/>
      <c r="AD19" s="0"/>
      <c r="AE19" s="0"/>
      <c r="AF19" s="0"/>
      <c r="AG19" s="0"/>
      <c r="AH19" s="0"/>
      <c r="AI19" s="0"/>
      <c r="AJ19" s="0"/>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row>
    <row r="20" customFormat="false" ht="15.6" hidden="false" customHeight="true" outlineLevel="0" collapsed="false">
      <c r="A20" s="11" t="s">
        <v>91</v>
      </c>
      <c r="B20" s="6" t="n">
        <v>131345</v>
      </c>
      <c r="C20" s="6" t="n">
        <v>68306</v>
      </c>
      <c r="D20" s="6" t="n">
        <v>234174</v>
      </c>
      <c r="E20" s="6" t="n">
        <v>139537</v>
      </c>
      <c r="F20" s="6" t="n">
        <v>0</v>
      </c>
      <c r="G20" s="6" t="n">
        <v>0</v>
      </c>
      <c r="H20" s="6" t="n">
        <f aca="false">SUM(B20:G20)</f>
        <v>573362</v>
      </c>
      <c r="I20" s="0"/>
      <c r="J20" s="0"/>
      <c r="K20" s="0"/>
      <c r="L20" s="0"/>
      <c r="M20" s="0"/>
      <c r="N20" s="0"/>
      <c r="O20" s="0"/>
      <c r="P20" s="0"/>
      <c r="Q20" s="0"/>
      <c r="R20" s="0"/>
      <c r="S20" s="0"/>
      <c r="T20" s="0"/>
      <c r="U20" s="0"/>
      <c r="V20" s="0"/>
      <c r="W20" s="0"/>
      <c r="X20" s="0"/>
      <c r="Y20" s="0"/>
      <c r="Z20" s="0"/>
      <c r="AA20" s="0"/>
      <c r="AB20" s="0"/>
      <c r="AC20" s="0"/>
      <c r="AD20" s="0"/>
      <c r="AE20" s="0"/>
      <c r="AF20" s="0"/>
      <c r="AG20" s="0"/>
      <c r="AH20" s="0"/>
      <c r="AI20" s="0"/>
      <c r="AJ20" s="0"/>
      <c r="AK20" s="0"/>
      <c r="AL20" s="0"/>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0"/>
      <c r="DV20" s="0"/>
      <c r="DW20" s="0"/>
      <c r="DX20" s="0"/>
      <c r="DY20" s="0"/>
      <c r="DZ20" s="0"/>
      <c r="EA20" s="0"/>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c r="IW20" s="0"/>
      <c r="IX20" s="0"/>
      <c r="IY20" s="0"/>
      <c r="IZ20" s="0"/>
      <c r="JA20" s="0"/>
      <c r="JB20" s="0"/>
      <c r="JC20" s="0"/>
      <c r="JD20" s="0"/>
      <c r="JE20" s="0"/>
      <c r="JF20" s="0"/>
      <c r="JG20" s="0"/>
      <c r="JH20" s="0"/>
      <c r="JI20" s="0"/>
      <c r="JJ20" s="0"/>
      <c r="JK20" s="0"/>
      <c r="JL20" s="0"/>
      <c r="JM20" s="0"/>
      <c r="JN20" s="0"/>
      <c r="JO20" s="0"/>
      <c r="JP20" s="0"/>
      <c r="JQ20" s="0"/>
      <c r="JR20" s="0"/>
      <c r="JS20" s="0"/>
      <c r="JT20" s="0"/>
      <c r="JU20" s="0"/>
      <c r="JV20" s="0"/>
      <c r="JW20" s="0"/>
      <c r="JX20" s="0"/>
      <c r="JY20" s="0"/>
      <c r="JZ20" s="0"/>
      <c r="KA20" s="0"/>
      <c r="KB20" s="0"/>
      <c r="KC20" s="0"/>
      <c r="KD20" s="0"/>
      <c r="KE20" s="0"/>
      <c r="KF20" s="0"/>
      <c r="KG20" s="0"/>
      <c r="KH20" s="0"/>
      <c r="KI20" s="0"/>
      <c r="KJ20" s="0"/>
      <c r="KK20" s="0"/>
      <c r="KL20" s="0"/>
      <c r="KM20" s="0"/>
      <c r="KN20" s="0"/>
      <c r="KO20" s="0"/>
      <c r="KP20" s="0"/>
      <c r="KQ20" s="0"/>
      <c r="KR20" s="0"/>
      <c r="KS20" s="0"/>
      <c r="KT20" s="0"/>
      <c r="KU20" s="0"/>
      <c r="KV20" s="0"/>
      <c r="KW20" s="0"/>
      <c r="KX20" s="0"/>
      <c r="KY20" s="0"/>
      <c r="KZ20" s="0"/>
      <c r="LA20" s="0"/>
      <c r="LB20" s="0"/>
      <c r="LC20" s="0"/>
      <c r="LD20" s="0"/>
      <c r="LE20" s="0"/>
      <c r="LF20" s="0"/>
      <c r="LG20" s="0"/>
      <c r="LH20" s="0"/>
      <c r="LI20" s="0"/>
      <c r="LJ20" s="0"/>
      <c r="LK20" s="0"/>
      <c r="LL20" s="0"/>
      <c r="LM20" s="0"/>
      <c r="LN20" s="0"/>
      <c r="LO20" s="0"/>
      <c r="LP20" s="0"/>
      <c r="LQ20" s="0"/>
      <c r="LR20" s="0"/>
      <c r="LS20" s="0"/>
      <c r="LT20" s="0"/>
      <c r="LU20" s="0"/>
      <c r="LV20" s="0"/>
      <c r="LW20" s="0"/>
      <c r="LX20" s="0"/>
      <c r="LY20" s="0"/>
      <c r="LZ20" s="0"/>
      <c r="MA20" s="0"/>
      <c r="MB20" s="0"/>
      <c r="MC20" s="0"/>
      <c r="MD20" s="0"/>
      <c r="ME20" s="0"/>
      <c r="MF20" s="0"/>
      <c r="MG20" s="0"/>
      <c r="MH20" s="0"/>
      <c r="MI20" s="0"/>
      <c r="MJ20" s="0"/>
      <c r="MK20" s="0"/>
      <c r="ML20" s="0"/>
      <c r="MM20" s="0"/>
      <c r="MN20" s="0"/>
      <c r="MO20" s="0"/>
      <c r="MP20" s="0"/>
      <c r="MQ20" s="0"/>
      <c r="MR20" s="0"/>
      <c r="MS20" s="0"/>
      <c r="MT20" s="0"/>
      <c r="MU20" s="0"/>
      <c r="MV20" s="0"/>
      <c r="MW20" s="0"/>
      <c r="MX20" s="0"/>
      <c r="MY20" s="0"/>
      <c r="MZ20" s="0"/>
      <c r="NA20" s="0"/>
      <c r="NB20" s="0"/>
      <c r="NC20" s="0"/>
      <c r="ND20" s="0"/>
      <c r="NE20" s="0"/>
      <c r="NF20" s="0"/>
      <c r="NG20" s="0"/>
      <c r="NH20" s="0"/>
      <c r="NI20" s="0"/>
      <c r="NJ20" s="0"/>
      <c r="NK20" s="0"/>
      <c r="NL20" s="0"/>
      <c r="NM20" s="0"/>
      <c r="NN20" s="0"/>
      <c r="NO20" s="0"/>
      <c r="NP20" s="0"/>
      <c r="NQ20" s="0"/>
      <c r="NR20" s="0"/>
      <c r="NS20" s="0"/>
      <c r="NT20" s="0"/>
      <c r="NU20" s="0"/>
      <c r="NV20" s="0"/>
      <c r="NW20" s="0"/>
      <c r="NX20" s="0"/>
      <c r="NY20" s="0"/>
      <c r="NZ20" s="0"/>
      <c r="OA20" s="0"/>
      <c r="OB20" s="0"/>
      <c r="OC20" s="0"/>
      <c r="OD20" s="0"/>
      <c r="OE20" s="0"/>
      <c r="OF20" s="0"/>
      <c r="OG20" s="0"/>
      <c r="OH20" s="0"/>
      <c r="OI20" s="0"/>
      <c r="OJ20" s="0"/>
      <c r="OK20" s="0"/>
      <c r="OL20" s="0"/>
      <c r="OM20" s="0"/>
      <c r="ON20" s="0"/>
      <c r="OO20" s="0"/>
      <c r="OP20" s="0"/>
      <c r="OQ20" s="0"/>
      <c r="OR20" s="0"/>
      <c r="OS20" s="0"/>
      <c r="OT20" s="0"/>
      <c r="OU20" s="0"/>
      <c r="OV20" s="0"/>
      <c r="OW20" s="0"/>
      <c r="OX20" s="0"/>
      <c r="OY20" s="0"/>
      <c r="OZ20" s="0"/>
      <c r="PA20" s="0"/>
      <c r="PB20" s="0"/>
      <c r="PC20" s="0"/>
      <c r="PD20" s="0"/>
      <c r="PE20" s="0"/>
      <c r="PF20" s="0"/>
      <c r="PG20" s="0"/>
      <c r="PH20" s="0"/>
      <c r="PI20" s="0"/>
      <c r="PJ20" s="0"/>
      <c r="PK20" s="0"/>
      <c r="PL20" s="0"/>
      <c r="PM20" s="0"/>
      <c r="PN20" s="0"/>
      <c r="PO20" s="0"/>
      <c r="PP20" s="0"/>
      <c r="PQ20" s="0"/>
      <c r="PR20" s="0"/>
      <c r="PS20" s="0"/>
      <c r="PT20" s="0"/>
      <c r="PU20" s="0"/>
      <c r="PV20" s="0"/>
      <c r="PW20" s="0"/>
      <c r="PX20" s="0"/>
      <c r="PY20" s="0"/>
      <c r="PZ20" s="0"/>
      <c r="QA20" s="0"/>
      <c r="QB20" s="0"/>
      <c r="QC20" s="0"/>
      <c r="QD20" s="0"/>
      <c r="QE20" s="0"/>
      <c r="QF20" s="0"/>
      <c r="QG20" s="0"/>
      <c r="QH20" s="0"/>
      <c r="QI20" s="0"/>
      <c r="QJ20" s="0"/>
      <c r="QK20" s="0"/>
      <c r="QL20" s="0"/>
      <c r="QM20" s="0"/>
      <c r="QN20" s="0"/>
      <c r="QO20" s="0"/>
      <c r="QP20" s="0"/>
      <c r="QQ20" s="0"/>
      <c r="QR20" s="0"/>
      <c r="QS20" s="0"/>
      <c r="QT20" s="0"/>
      <c r="QU20" s="0"/>
      <c r="QV20" s="0"/>
      <c r="QW20" s="0"/>
      <c r="QX20" s="0"/>
      <c r="QY20" s="0"/>
      <c r="QZ20" s="0"/>
      <c r="RA20" s="0"/>
      <c r="RB20" s="0"/>
      <c r="RC20" s="0"/>
      <c r="RD20" s="0"/>
      <c r="RE20" s="0"/>
      <c r="RF20" s="0"/>
      <c r="RG20" s="0"/>
      <c r="RH20" s="0"/>
      <c r="RI20" s="0"/>
      <c r="RJ20" s="0"/>
      <c r="RK20" s="0"/>
      <c r="RL20" s="0"/>
      <c r="RM20" s="0"/>
      <c r="RN20" s="0"/>
      <c r="RO20" s="0"/>
      <c r="RP20" s="0"/>
      <c r="RQ20" s="0"/>
      <c r="RR20" s="0"/>
      <c r="RS20" s="0"/>
      <c r="RT20" s="0"/>
      <c r="RU20" s="0"/>
      <c r="RV20" s="0"/>
      <c r="RW20" s="0"/>
      <c r="RX20" s="0"/>
      <c r="RY20" s="0"/>
      <c r="RZ20" s="0"/>
      <c r="SA20" s="0"/>
      <c r="SB20" s="0"/>
      <c r="SC20" s="0"/>
      <c r="SD20" s="0"/>
      <c r="SE20" s="0"/>
      <c r="SF20" s="0"/>
      <c r="SG20" s="0"/>
      <c r="SH20" s="0"/>
      <c r="SI20" s="0"/>
      <c r="SJ20" s="0"/>
      <c r="SK20" s="0"/>
      <c r="SL20" s="0"/>
      <c r="SM20" s="0"/>
      <c r="SN20" s="0"/>
      <c r="SO20" s="0"/>
      <c r="SP20" s="0"/>
      <c r="SQ20" s="0"/>
      <c r="SR20" s="0"/>
      <c r="SS20" s="0"/>
      <c r="ST20" s="0"/>
      <c r="SU20" s="0"/>
      <c r="SV20" s="0"/>
      <c r="SW20" s="0"/>
      <c r="SX20" s="0"/>
      <c r="SY20" s="0"/>
      <c r="SZ20" s="0"/>
      <c r="TA20" s="0"/>
      <c r="TB20" s="0"/>
      <c r="TC20" s="0"/>
      <c r="TD20" s="0"/>
      <c r="TE20" s="0"/>
      <c r="TF20" s="0"/>
      <c r="TG20" s="0"/>
      <c r="TH20" s="0"/>
      <c r="TI20" s="0"/>
      <c r="TJ20" s="0"/>
      <c r="TK20" s="0"/>
      <c r="TL20" s="0"/>
      <c r="TM20" s="0"/>
      <c r="TN20" s="0"/>
      <c r="TO20" s="0"/>
      <c r="TP20" s="0"/>
      <c r="TQ20" s="0"/>
      <c r="TR20" s="0"/>
      <c r="TS20" s="0"/>
      <c r="TT20" s="0"/>
      <c r="TU20" s="0"/>
      <c r="TV20" s="0"/>
      <c r="TW20" s="0"/>
      <c r="TX20" s="0"/>
      <c r="TY20" s="0"/>
      <c r="TZ20" s="0"/>
      <c r="UA20" s="0"/>
      <c r="UB20" s="0"/>
      <c r="UC20" s="0"/>
      <c r="UD20" s="0"/>
      <c r="UE20" s="0"/>
      <c r="UF20" s="0"/>
      <c r="UG20" s="0"/>
      <c r="UH20" s="0"/>
      <c r="UI20" s="0"/>
      <c r="UJ20" s="0"/>
      <c r="UK20" s="0"/>
      <c r="UL20" s="0"/>
      <c r="UM20" s="0"/>
      <c r="UN20" s="0"/>
      <c r="UO20" s="0"/>
      <c r="UP20" s="0"/>
      <c r="UQ20" s="0"/>
      <c r="UR20" s="0"/>
      <c r="US20" s="0"/>
      <c r="UT20" s="0"/>
      <c r="UU20" s="0"/>
      <c r="UV20" s="0"/>
      <c r="UW20" s="0"/>
      <c r="UX20" s="0"/>
      <c r="UY20" s="0"/>
      <c r="UZ20" s="0"/>
      <c r="VA20" s="0"/>
      <c r="VB20" s="0"/>
      <c r="VC20" s="0"/>
      <c r="VD20" s="0"/>
      <c r="VE20" s="0"/>
      <c r="VF20" s="0"/>
      <c r="VG20" s="0"/>
      <c r="VH20" s="0"/>
      <c r="VI20" s="0"/>
      <c r="VJ20" s="0"/>
      <c r="VK20" s="0"/>
      <c r="VL20" s="0"/>
      <c r="VM20" s="0"/>
      <c r="VN20" s="0"/>
      <c r="VO20" s="0"/>
      <c r="VP20" s="0"/>
      <c r="VQ20" s="0"/>
      <c r="VR20" s="0"/>
      <c r="VS20" s="0"/>
      <c r="VT20" s="0"/>
      <c r="VU20" s="0"/>
      <c r="VV20" s="0"/>
      <c r="VW20" s="0"/>
      <c r="VX20" s="0"/>
      <c r="VY20" s="0"/>
      <c r="VZ20" s="0"/>
      <c r="WA20" s="0"/>
      <c r="WB20" s="0"/>
      <c r="WC20" s="0"/>
      <c r="WD20" s="0"/>
      <c r="WE20" s="0"/>
      <c r="WF20" s="0"/>
      <c r="WG20" s="0"/>
      <c r="WH20" s="0"/>
      <c r="WI20" s="0"/>
      <c r="WJ20" s="0"/>
      <c r="WK20" s="0"/>
      <c r="WL20" s="0"/>
      <c r="WM20" s="0"/>
      <c r="WN20" s="0"/>
      <c r="WO20" s="0"/>
      <c r="WP20" s="0"/>
      <c r="WQ20" s="0"/>
      <c r="WR20" s="0"/>
      <c r="WS20" s="0"/>
      <c r="WT20" s="0"/>
      <c r="WU20" s="0"/>
      <c r="WV20" s="0"/>
      <c r="WW20" s="0"/>
      <c r="WX20" s="0"/>
      <c r="WY20" s="0"/>
      <c r="WZ20" s="0"/>
      <c r="XA20" s="0"/>
      <c r="XB20" s="0"/>
      <c r="XC20" s="0"/>
      <c r="XD20" s="0"/>
      <c r="XE20" s="0"/>
      <c r="XF20" s="0"/>
      <c r="XG20" s="0"/>
      <c r="XH20" s="0"/>
      <c r="XI20" s="0"/>
      <c r="XJ20" s="0"/>
      <c r="XK20" s="0"/>
      <c r="XL20" s="0"/>
      <c r="XM20" s="0"/>
      <c r="XN20" s="0"/>
      <c r="XO20" s="0"/>
      <c r="XP20" s="0"/>
      <c r="XQ20" s="0"/>
      <c r="XR20" s="0"/>
      <c r="XS20" s="0"/>
      <c r="XT20" s="0"/>
      <c r="XU20" s="0"/>
      <c r="XV20" s="0"/>
      <c r="XW20" s="0"/>
      <c r="XX20" s="0"/>
      <c r="XY20" s="0"/>
      <c r="XZ20" s="0"/>
      <c r="YA20" s="0"/>
      <c r="YB20" s="0"/>
      <c r="YC20" s="0"/>
      <c r="YD20" s="0"/>
      <c r="YE20" s="0"/>
      <c r="YF20" s="0"/>
      <c r="YG20" s="0"/>
      <c r="YH20" s="0"/>
      <c r="YI20" s="0"/>
      <c r="YJ20" s="0"/>
      <c r="YK20" s="0"/>
      <c r="YL20" s="0"/>
      <c r="YM20" s="0"/>
      <c r="YN20" s="0"/>
      <c r="YO20" s="0"/>
      <c r="YP20" s="0"/>
      <c r="YQ20" s="0"/>
      <c r="YR20" s="0"/>
      <c r="YS20" s="0"/>
      <c r="YT20" s="0"/>
      <c r="YU20" s="0"/>
      <c r="YV20" s="0"/>
      <c r="YW20" s="0"/>
      <c r="YX20" s="0"/>
      <c r="YY20" s="0"/>
      <c r="YZ20" s="0"/>
      <c r="ZA20" s="0"/>
      <c r="ZB20" s="0"/>
      <c r="ZC20" s="0"/>
      <c r="ZD20" s="0"/>
      <c r="ZE20" s="0"/>
      <c r="ZF20" s="0"/>
      <c r="ZG20" s="0"/>
      <c r="ZH20" s="0"/>
      <c r="ZI20" s="0"/>
      <c r="ZJ20" s="0"/>
      <c r="ZK20" s="0"/>
      <c r="ZL20" s="0"/>
      <c r="ZM20" s="0"/>
      <c r="ZN20" s="0"/>
      <c r="ZO20" s="0"/>
      <c r="ZP20" s="0"/>
      <c r="ZQ20" s="0"/>
      <c r="ZR20" s="0"/>
      <c r="ZS20" s="0"/>
      <c r="ZT20" s="0"/>
      <c r="ZU20" s="0"/>
      <c r="ZV20" s="0"/>
      <c r="ZW20" s="0"/>
      <c r="ZX20" s="0"/>
      <c r="ZY20" s="0"/>
      <c r="ZZ20" s="0"/>
      <c r="AAA20" s="0"/>
      <c r="AAB20" s="0"/>
      <c r="AAC20" s="0"/>
      <c r="AAD20" s="0"/>
      <c r="AAE20" s="0"/>
      <c r="AAF20" s="0"/>
      <c r="AAG20" s="0"/>
      <c r="AAH20" s="0"/>
      <c r="AAI20" s="0"/>
      <c r="AAJ20" s="0"/>
      <c r="AAK20" s="0"/>
      <c r="AAL20" s="0"/>
      <c r="AAM20" s="0"/>
      <c r="AAN20" s="0"/>
      <c r="AAO20" s="0"/>
      <c r="AAP20" s="0"/>
      <c r="AAQ20" s="0"/>
      <c r="AAR20" s="0"/>
      <c r="AAS20" s="0"/>
      <c r="AAT20" s="0"/>
      <c r="AAU20" s="0"/>
      <c r="AAV20" s="0"/>
      <c r="AAW20" s="0"/>
      <c r="AAX20" s="0"/>
      <c r="AAY20" s="0"/>
      <c r="AAZ20" s="0"/>
      <c r="ABA20" s="0"/>
      <c r="ABB20" s="0"/>
      <c r="ABC20" s="0"/>
      <c r="ABD20" s="0"/>
      <c r="ABE20" s="0"/>
      <c r="ABF20" s="0"/>
      <c r="ABG20" s="0"/>
      <c r="ABH20" s="0"/>
      <c r="ABI20" s="0"/>
      <c r="ABJ20" s="0"/>
      <c r="ABK20" s="0"/>
      <c r="ABL20" s="0"/>
      <c r="ABM20" s="0"/>
      <c r="ABN20" s="0"/>
      <c r="ABO20" s="0"/>
      <c r="ABP20" s="0"/>
      <c r="ABQ20" s="0"/>
      <c r="ABR20" s="0"/>
      <c r="ABS20" s="0"/>
      <c r="ABT20" s="0"/>
      <c r="ABU20" s="0"/>
      <c r="ABV20" s="0"/>
      <c r="ABW20" s="0"/>
      <c r="ABX20" s="0"/>
      <c r="ABY20" s="0"/>
      <c r="ABZ20" s="0"/>
      <c r="ACA20" s="0"/>
      <c r="ACB20" s="0"/>
      <c r="ACC20" s="0"/>
      <c r="ACD20" s="0"/>
      <c r="ACE20" s="0"/>
      <c r="ACF20" s="0"/>
      <c r="ACG20" s="0"/>
      <c r="ACH20" s="0"/>
      <c r="ACI20" s="0"/>
      <c r="ACJ20" s="0"/>
      <c r="ACK20" s="0"/>
      <c r="ACL20" s="0"/>
      <c r="ACM20" s="0"/>
      <c r="ACN20" s="0"/>
      <c r="ACO20" s="0"/>
      <c r="ACP20" s="0"/>
      <c r="ACQ20" s="0"/>
      <c r="ACR20" s="0"/>
      <c r="ACS20" s="0"/>
      <c r="ACT20" s="0"/>
      <c r="ACU20" s="0"/>
      <c r="ACV20" s="0"/>
      <c r="ACW20" s="0"/>
      <c r="ACX20" s="0"/>
      <c r="ACY20" s="0"/>
      <c r="ACZ20" s="0"/>
      <c r="ADA20" s="0"/>
      <c r="ADB20" s="0"/>
      <c r="ADC20" s="0"/>
      <c r="ADD20" s="0"/>
      <c r="ADE20" s="0"/>
      <c r="ADF20" s="0"/>
      <c r="ADG20" s="0"/>
      <c r="ADH20" s="0"/>
      <c r="ADI20" s="0"/>
      <c r="ADJ20" s="0"/>
      <c r="ADK20" s="0"/>
      <c r="ADL20" s="0"/>
      <c r="ADM20" s="0"/>
      <c r="ADN20" s="0"/>
      <c r="ADO20" s="0"/>
      <c r="ADP20" s="0"/>
      <c r="ADQ20" s="0"/>
      <c r="ADR20" s="0"/>
      <c r="ADS20" s="0"/>
      <c r="ADT20" s="0"/>
      <c r="ADU20" s="0"/>
      <c r="ADV20" s="0"/>
      <c r="ADW20" s="0"/>
      <c r="ADX20" s="0"/>
      <c r="ADY20" s="0"/>
      <c r="ADZ20" s="0"/>
      <c r="AEA20" s="0"/>
      <c r="AEB20" s="0"/>
      <c r="AEC20" s="0"/>
      <c r="AED20" s="0"/>
      <c r="AEE20" s="0"/>
      <c r="AEF20" s="0"/>
      <c r="AEG20" s="0"/>
      <c r="AEH20" s="0"/>
      <c r="AEI20" s="0"/>
      <c r="AEJ20" s="0"/>
      <c r="AEK20" s="0"/>
      <c r="AEL20" s="0"/>
      <c r="AEM20" s="0"/>
      <c r="AEN20" s="0"/>
      <c r="AEO20" s="0"/>
      <c r="AEP20" s="0"/>
      <c r="AEQ20" s="0"/>
      <c r="AER20" s="0"/>
      <c r="AES20" s="0"/>
      <c r="AET20" s="0"/>
      <c r="AEU20" s="0"/>
      <c r="AEV20" s="0"/>
      <c r="AEW20" s="0"/>
      <c r="AEX20" s="0"/>
      <c r="AEY20" s="0"/>
      <c r="AEZ20" s="0"/>
      <c r="AFA20" s="0"/>
      <c r="AFB20" s="0"/>
      <c r="AFC20" s="0"/>
      <c r="AFD20" s="0"/>
      <c r="AFE20" s="0"/>
      <c r="AFF20" s="0"/>
      <c r="AFG20" s="0"/>
      <c r="AFH20" s="0"/>
      <c r="AFI20" s="0"/>
      <c r="AFJ20" s="0"/>
      <c r="AFK20" s="0"/>
      <c r="AFL20" s="0"/>
      <c r="AFM20" s="0"/>
      <c r="AFN20" s="0"/>
      <c r="AFO20" s="0"/>
      <c r="AFP20" s="0"/>
      <c r="AFQ20" s="0"/>
      <c r="AFR20" s="0"/>
      <c r="AFS20" s="0"/>
      <c r="AFT20" s="0"/>
      <c r="AFU20" s="0"/>
      <c r="AFV20" s="0"/>
      <c r="AFW20" s="0"/>
      <c r="AFX20" s="0"/>
      <c r="AFY20" s="0"/>
      <c r="AFZ20" s="0"/>
      <c r="AGA20" s="0"/>
      <c r="AGB20" s="0"/>
      <c r="AGC20" s="0"/>
      <c r="AGD20" s="0"/>
      <c r="AGE20" s="0"/>
      <c r="AGF20" s="0"/>
      <c r="AGG20" s="0"/>
      <c r="AGH20" s="0"/>
      <c r="AGI20" s="0"/>
      <c r="AGJ20" s="0"/>
      <c r="AGK20" s="0"/>
      <c r="AGL20" s="0"/>
      <c r="AGM20" s="0"/>
      <c r="AGN20" s="0"/>
      <c r="AGO20" s="0"/>
      <c r="AGP20" s="0"/>
      <c r="AGQ20" s="0"/>
      <c r="AGR20" s="0"/>
      <c r="AGS20" s="0"/>
      <c r="AGT20" s="0"/>
      <c r="AGU20" s="0"/>
      <c r="AGV20" s="0"/>
      <c r="AGW20" s="0"/>
      <c r="AGX20" s="0"/>
      <c r="AGY20" s="0"/>
      <c r="AGZ20" s="0"/>
      <c r="AHA20" s="0"/>
      <c r="AHB20" s="0"/>
      <c r="AHC20" s="0"/>
      <c r="AHD20" s="0"/>
      <c r="AHE20" s="0"/>
      <c r="AHF20" s="0"/>
      <c r="AHG20" s="0"/>
      <c r="AHH20" s="0"/>
      <c r="AHI20" s="0"/>
      <c r="AHJ20" s="0"/>
      <c r="AHK20" s="0"/>
      <c r="AHL20" s="0"/>
      <c r="AHM20" s="0"/>
      <c r="AHN20" s="0"/>
      <c r="AHO20" s="0"/>
      <c r="AHP20" s="0"/>
      <c r="AHQ20" s="0"/>
      <c r="AHR20" s="0"/>
      <c r="AHS20" s="0"/>
      <c r="AHT20" s="0"/>
      <c r="AHU20" s="0"/>
      <c r="AHV20" s="0"/>
      <c r="AHW20" s="0"/>
      <c r="AHX20" s="0"/>
      <c r="AHY20" s="0"/>
      <c r="AHZ20" s="0"/>
      <c r="AIA20" s="0"/>
      <c r="AIB20" s="0"/>
      <c r="AIC20" s="0"/>
      <c r="AID20" s="0"/>
      <c r="AIE20" s="0"/>
      <c r="AIF20" s="0"/>
      <c r="AIG20" s="0"/>
      <c r="AIH20" s="0"/>
      <c r="AII20" s="0"/>
      <c r="AIJ20" s="0"/>
      <c r="AIK20" s="0"/>
      <c r="AIL20" s="0"/>
      <c r="AIM20" s="0"/>
      <c r="AIN20" s="0"/>
      <c r="AIO20" s="0"/>
      <c r="AIP20" s="0"/>
      <c r="AIQ20" s="0"/>
      <c r="AIR20" s="0"/>
      <c r="AIS20" s="0"/>
      <c r="AIT20" s="0"/>
      <c r="AIU20" s="0"/>
      <c r="AIV20" s="0"/>
      <c r="AIW20" s="0"/>
      <c r="AIX20" s="0"/>
      <c r="AIY20" s="0"/>
      <c r="AIZ20" s="0"/>
      <c r="AJA20" s="0"/>
      <c r="AJB20" s="0"/>
      <c r="AJC20" s="0"/>
      <c r="AJD20" s="0"/>
      <c r="AJE20" s="0"/>
      <c r="AJF20" s="0"/>
      <c r="AJG20" s="0"/>
      <c r="AJH20" s="0"/>
      <c r="AJI20" s="0"/>
      <c r="AJJ20" s="0"/>
      <c r="AJK20" s="0"/>
      <c r="AJL20" s="0"/>
      <c r="AJM20" s="0"/>
      <c r="AJN20" s="0"/>
      <c r="AJO20" s="0"/>
      <c r="AJP20" s="0"/>
      <c r="AJQ20" s="0"/>
      <c r="AJR20" s="0"/>
      <c r="AJS20" s="0"/>
      <c r="AJT20" s="0"/>
      <c r="AJU20" s="0"/>
      <c r="AJV20" s="0"/>
      <c r="AJW20" s="0"/>
      <c r="AJX20" s="0"/>
      <c r="AJY20" s="0"/>
      <c r="AJZ20" s="0"/>
      <c r="AKA20" s="0"/>
      <c r="AKB20" s="0"/>
      <c r="AKC20" s="0"/>
      <c r="AKD20" s="0"/>
      <c r="AKE20" s="0"/>
      <c r="AKF20" s="0"/>
      <c r="AKG20" s="0"/>
      <c r="AKH20" s="0"/>
      <c r="AKI20" s="0"/>
      <c r="AKJ20" s="0"/>
      <c r="AKK20" s="0"/>
      <c r="AKL20" s="0"/>
      <c r="AKM20" s="0"/>
      <c r="AKN20" s="0"/>
      <c r="AKO20" s="0"/>
      <c r="AKP20" s="0"/>
      <c r="AKQ20" s="0"/>
      <c r="AKR20" s="0"/>
      <c r="AKS20" s="0"/>
      <c r="AKT20" s="0"/>
      <c r="AKU20" s="0"/>
      <c r="AKV20" s="0"/>
      <c r="AKW20" s="0"/>
      <c r="AKX20" s="0"/>
      <c r="AKY20" s="0"/>
      <c r="AKZ20" s="0"/>
      <c r="ALA20" s="0"/>
      <c r="ALB20" s="0"/>
      <c r="ALC20" s="0"/>
      <c r="ALD20" s="0"/>
      <c r="ALE20" s="0"/>
      <c r="ALF20" s="0"/>
      <c r="ALG20" s="0"/>
      <c r="ALH20" s="0"/>
      <c r="ALI20" s="0"/>
      <c r="ALJ20" s="0"/>
      <c r="ALK20" s="0"/>
      <c r="ALL20" s="0"/>
      <c r="ALM20" s="0"/>
      <c r="ALN20" s="0"/>
      <c r="ALO20" s="0"/>
      <c r="ALP20" s="0"/>
      <c r="ALQ20" s="0"/>
      <c r="ALR20" s="0"/>
      <c r="ALS20" s="0"/>
      <c r="ALT20" s="0"/>
      <c r="ALU20" s="0"/>
      <c r="ALV20" s="0"/>
      <c r="ALW20" s="0"/>
      <c r="ALX20" s="0"/>
      <c r="ALY20" s="0"/>
      <c r="ALZ20" s="0"/>
      <c r="AMA20" s="0"/>
      <c r="AMB20" s="0"/>
      <c r="AMC20" s="0"/>
      <c r="AMD20" s="0"/>
      <c r="AME20" s="0"/>
      <c r="AMF20" s="0"/>
      <c r="AMG20" s="0"/>
      <c r="AMH20" s="0"/>
    </row>
    <row r="21" customFormat="false" ht="15.6" hidden="false" customHeight="true" outlineLevel="0" collapsed="false">
      <c r="A21" s="4" t="s">
        <v>95</v>
      </c>
      <c r="B21" s="6" t="n">
        <v>578052.66</v>
      </c>
      <c r="C21" s="6" t="n">
        <v>520630.39</v>
      </c>
      <c r="D21" s="6" t="n">
        <v>344412.62</v>
      </c>
      <c r="E21" s="6" t="n">
        <v>73589.08</v>
      </c>
      <c r="F21" s="15" t="n">
        <v>32910.84</v>
      </c>
      <c r="G21" s="15" t="n">
        <v>62383.65</v>
      </c>
      <c r="H21" s="6" t="n">
        <f aca="false">SUM(B21:G21)</f>
        <v>1611979.24</v>
      </c>
      <c r="I21" s="0"/>
      <c r="J21" s="0"/>
      <c r="K21" s="0"/>
      <c r="L21" s="0"/>
      <c r="M21" s="0"/>
      <c r="N21" s="0"/>
      <c r="O21" s="0"/>
      <c r="P21" s="0"/>
      <c r="Q21" s="0"/>
      <c r="R21" s="0"/>
      <c r="S21" s="0"/>
      <c r="T21" s="0"/>
      <c r="U21" s="0"/>
      <c r="V21" s="0"/>
      <c r="W21" s="0"/>
      <c r="X21" s="0"/>
      <c r="Y21" s="0"/>
      <c r="Z21" s="0"/>
      <c r="AA21" s="0"/>
      <c r="AB21" s="0"/>
      <c r="AC21" s="0"/>
      <c r="AD21" s="0"/>
      <c r="AE21" s="0"/>
      <c r="AF21" s="0"/>
      <c r="AG21" s="0"/>
      <c r="AH21" s="0"/>
      <c r="AI21" s="0"/>
      <c r="AJ21" s="0"/>
      <c r="AK21" s="0"/>
      <c r="AL21" s="0"/>
      <c r="AM21" s="0"/>
      <c r="AN21" s="0"/>
      <c r="AO21" s="0"/>
      <c r="AP21" s="0"/>
      <c r="AQ21" s="0"/>
      <c r="AR21" s="0"/>
      <c r="AS21" s="0"/>
      <c r="AT21" s="0"/>
      <c r="AU21" s="0"/>
      <c r="AV21" s="0"/>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0"/>
      <c r="DQ21" s="0"/>
      <c r="DR21" s="0"/>
      <c r="DS21" s="0"/>
      <c r="DT21" s="0"/>
      <c r="DU21" s="0"/>
      <c r="DV21" s="0"/>
      <c r="DW21" s="0"/>
      <c r="DX21" s="0"/>
      <c r="DY21" s="0"/>
      <c r="DZ21" s="0"/>
      <c r="EA21" s="0"/>
      <c r="EB21" s="0"/>
      <c r="EC21" s="0"/>
      <c r="ED21" s="0"/>
      <c r="EE21" s="0"/>
      <c r="EF21" s="0"/>
      <c r="EG21" s="0"/>
      <c r="EH21" s="0"/>
      <c r="EI21" s="0"/>
      <c r="EJ21" s="0"/>
      <c r="EK21" s="0"/>
      <c r="EL21" s="0"/>
      <c r="EM21" s="0"/>
      <c r="EN21" s="0"/>
      <c r="EO21" s="0"/>
      <c r="EP21" s="0"/>
      <c r="EQ21" s="0"/>
      <c r="ER21" s="0"/>
      <c r="ES21" s="0"/>
      <c r="ET21" s="0"/>
      <c r="EU21" s="0"/>
      <c r="EV21" s="0"/>
      <c r="EW21" s="0"/>
      <c r="EX21" s="0"/>
      <c r="EY21" s="0"/>
      <c r="EZ21" s="0"/>
      <c r="FA21" s="0"/>
      <c r="FB21" s="0"/>
      <c r="FC21" s="0"/>
      <c r="FD21" s="0"/>
      <c r="FE21" s="0"/>
      <c r="FF21" s="0"/>
      <c r="FG21" s="0"/>
      <c r="FH21" s="0"/>
      <c r="FI21" s="0"/>
      <c r="FJ21" s="0"/>
      <c r="FK21" s="0"/>
      <c r="FL21" s="0"/>
      <c r="FM21" s="0"/>
      <c r="FN21" s="0"/>
      <c r="FO21" s="0"/>
      <c r="FP21" s="0"/>
      <c r="FQ21" s="0"/>
      <c r="FR21" s="0"/>
      <c r="FS21" s="0"/>
      <c r="FT21" s="0"/>
      <c r="FU21" s="0"/>
      <c r="FV21" s="0"/>
      <c r="FW21" s="0"/>
      <c r="FX21" s="0"/>
      <c r="FY21" s="0"/>
      <c r="FZ21" s="0"/>
      <c r="GA21" s="0"/>
      <c r="GB21" s="0"/>
      <c r="GC21" s="0"/>
      <c r="GD21" s="0"/>
      <c r="GE21" s="0"/>
      <c r="GF21" s="0"/>
      <c r="GG21" s="0"/>
      <c r="GH21" s="0"/>
      <c r="GI21" s="0"/>
      <c r="GJ21" s="0"/>
      <c r="GK21" s="0"/>
      <c r="GL21" s="0"/>
      <c r="GM21" s="0"/>
      <c r="GN21" s="0"/>
      <c r="GO21" s="0"/>
      <c r="GP21" s="0"/>
      <c r="GQ21" s="0"/>
      <c r="GR21" s="0"/>
      <c r="GS21" s="0"/>
      <c r="GT21" s="0"/>
      <c r="GU21" s="0"/>
      <c r="GV21" s="0"/>
      <c r="GW21" s="0"/>
      <c r="GX21" s="0"/>
      <c r="GY21" s="0"/>
      <c r="GZ21" s="0"/>
      <c r="HA21" s="0"/>
      <c r="HB21" s="0"/>
      <c r="HC21" s="0"/>
      <c r="HD21" s="0"/>
      <c r="HE21" s="0"/>
      <c r="HF21" s="0"/>
      <c r="HG21" s="0"/>
      <c r="HH21" s="0"/>
      <c r="HI21" s="0"/>
      <c r="HJ21" s="0"/>
      <c r="HK21" s="0"/>
      <c r="HL21" s="0"/>
      <c r="HM21" s="0"/>
      <c r="HN21" s="0"/>
      <c r="HO21" s="0"/>
      <c r="HP21" s="0"/>
      <c r="HQ21" s="0"/>
      <c r="HR21" s="0"/>
      <c r="HS21" s="0"/>
      <c r="HT21" s="0"/>
      <c r="HU21" s="0"/>
      <c r="HV21" s="0"/>
      <c r="HW21" s="0"/>
      <c r="HX21" s="0"/>
      <c r="HY21" s="0"/>
      <c r="HZ21" s="0"/>
      <c r="IA21" s="0"/>
      <c r="IB21" s="0"/>
      <c r="IC21" s="0"/>
      <c r="ID21" s="0"/>
      <c r="IE21" s="0"/>
      <c r="IF21" s="0"/>
      <c r="IG21" s="0"/>
      <c r="IH21" s="0"/>
      <c r="II21" s="0"/>
      <c r="IJ21" s="0"/>
      <c r="IK21" s="0"/>
      <c r="IL21" s="0"/>
      <c r="IM21" s="0"/>
      <c r="IN21" s="0"/>
      <c r="IO21" s="0"/>
      <c r="IP21" s="0"/>
      <c r="IQ21" s="0"/>
      <c r="IR21" s="0"/>
      <c r="IS21" s="0"/>
      <c r="IT21" s="0"/>
      <c r="IU21" s="0"/>
      <c r="IV21" s="0"/>
      <c r="IW21" s="0"/>
      <c r="IX21" s="0"/>
      <c r="IY21" s="0"/>
      <c r="IZ21" s="0"/>
      <c r="JA21" s="0"/>
      <c r="JB21" s="0"/>
      <c r="JC21" s="0"/>
      <c r="JD21" s="0"/>
      <c r="JE21" s="0"/>
      <c r="JF21" s="0"/>
      <c r="JG21" s="0"/>
      <c r="JH21" s="0"/>
      <c r="JI21" s="0"/>
      <c r="JJ21" s="0"/>
      <c r="JK21" s="0"/>
      <c r="JL21" s="0"/>
      <c r="JM21" s="0"/>
      <c r="JN21" s="0"/>
      <c r="JO21" s="0"/>
      <c r="JP21" s="0"/>
      <c r="JQ21" s="0"/>
      <c r="JR21" s="0"/>
      <c r="JS21" s="0"/>
      <c r="JT21" s="0"/>
      <c r="JU21" s="0"/>
      <c r="JV21" s="0"/>
      <c r="JW21" s="0"/>
      <c r="JX21" s="0"/>
      <c r="JY21" s="0"/>
      <c r="JZ21" s="0"/>
      <c r="KA21" s="0"/>
      <c r="KB21" s="0"/>
      <c r="KC21" s="0"/>
      <c r="KD21" s="0"/>
      <c r="KE21" s="0"/>
      <c r="KF21" s="0"/>
      <c r="KG21" s="0"/>
      <c r="KH21" s="0"/>
      <c r="KI21" s="0"/>
      <c r="KJ21" s="0"/>
      <c r="KK21" s="0"/>
      <c r="KL21" s="0"/>
      <c r="KM21" s="0"/>
      <c r="KN21" s="0"/>
      <c r="KO21" s="0"/>
      <c r="KP21" s="0"/>
      <c r="KQ21" s="0"/>
      <c r="KR21" s="0"/>
      <c r="KS21" s="0"/>
      <c r="KT21" s="0"/>
      <c r="KU21" s="0"/>
      <c r="KV21" s="0"/>
      <c r="KW21" s="0"/>
      <c r="KX21" s="0"/>
      <c r="KY21" s="0"/>
      <c r="KZ21" s="0"/>
      <c r="LA21" s="0"/>
      <c r="LB21" s="0"/>
      <c r="LC21" s="0"/>
      <c r="LD21" s="0"/>
      <c r="LE21" s="0"/>
      <c r="LF21" s="0"/>
      <c r="LG21" s="0"/>
      <c r="LH21" s="0"/>
      <c r="LI21" s="0"/>
      <c r="LJ21" s="0"/>
      <c r="LK21" s="0"/>
      <c r="LL21" s="0"/>
      <c r="LM21" s="0"/>
      <c r="LN21" s="0"/>
      <c r="LO21" s="0"/>
      <c r="LP21" s="0"/>
      <c r="LQ21" s="0"/>
      <c r="LR21" s="0"/>
      <c r="LS21" s="0"/>
      <c r="LT21" s="0"/>
      <c r="LU21" s="0"/>
      <c r="LV21" s="0"/>
      <c r="LW21" s="0"/>
      <c r="LX21" s="0"/>
      <c r="LY21" s="0"/>
      <c r="LZ21" s="0"/>
      <c r="MA21" s="0"/>
      <c r="MB21" s="0"/>
      <c r="MC21" s="0"/>
      <c r="MD21" s="0"/>
      <c r="ME21" s="0"/>
      <c r="MF21" s="0"/>
      <c r="MG21" s="0"/>
      <c r="MH21" s="0"/>
      <c r="MI21" s="0"/>
      <c r="MJ21" s="0"/>
      <c r="MK21" s="0"/>
      <c r="ML21" s="0"/>
      <c r="MM21" s="0"/>
      <c r="MN21" s="0"/>
      <c r="MO21" s="0"/>
      <c r="MP21" s="0"/>
      <c r="MQ21" s="0"/>
      <c r="MR21" s="0"/>
      <c r="MS21" s="0"/>
      <c r="MT21" s="0"/>
      <c r="MU21" s="0"/>
      <c r="MV21" s="0"/>
      <c r="MW21" s="0"/>
      <c r="MX21" s="0"/>
      <c r="MY21" s="0"/>
      <c r="MZ21" s="0"/>
      <c r="NA21" s="0"/>
      <c r="NB21" s="0"/>
      <c r="NC21" s="0"/>
      <c r="ND21" s="0"/>
      <c r="NE21" s="0"/>
      <c r="NF21" s="0"/>
      <c r="NG21" s="0"/>
      <c r="NH21" s="0"/>
      <c r="NI21" s="0"/>
      <c r="NJ21" s="0"/>
      <c r="NK21" s="0"/>
      <c r="NL21" s="0"/>
      <c r="NM21" s="0"/>
      <c r="NN21" s="0"/>
      <c r="NO21" s="0"/>
      <c r="NP21" s="0"/>
      <c r="NQ21" s="0"/>
      <c r="NR21" s="0"/>
      <c r="NS21" s="0"/>
      <c r="NT21" s="0"/>
      <c r="NU21" s="0"/>
      <c r="NV21" s="0"/>
      <c r="NW21" s="0"/>
      <c r="NX21" s="0"/>
      <c r="NY21" s="0"/>
      <c r="NZ21" s="0"/>
      <c r="OA21" s="0"/>
      <c r="OB21" s="0"/>
      <c r="OC21" s="0"/>
      <c r="OD21" s="0"/>
      <c r="OE21" s="0"/>
      <c r="OF21" s="0"/>
      <c r="OG21" s="0"/>
      <c r="OH21" s="0"/>
      <c r="OI21" s="0"/>
      <c r="OJ21" s="0"/>
      <c r="OK21" s="0"/>
      <c r="OL21" s="0"/>
      <c r="OM21" s="0"/>
      <c r="ON21" s="0"/>
      <c r="OO21" s="0"/>
      <c r="OP21" s="0"/>
      <c r="OQ21" s="0"/>
      <c r="OR21" s="0"/>
      <c r="OS21" s="0"/>
      <c r="OT21" s="0"/>
      <c r="OU21" s="0"/>
      <c r="OV21" s="0"/>
      <c r="OW21" s="0"/>
      <c r="OX21" s="0"/>
      <c r="OY21" s="0"/>
      <c r="OZ21" s="0"/>
      <c r="PA21" s="0"/>
      <c r="PB21" s="0"/>
      <c r="PC21" s="0"/>
      <c r="PD21" s="0"/>
      <c r="PE21" s="0"/>
      <c r="PF21" s="0"/>
      <c r="PG21" s="0"/>
      <c r="PH21" s="0"/>
      <c r="PI21" s="0"/>
      <c r="PJ21" s="0"/>
      <c r="PK21" s="0"/>
      <c r="PL21" s="0"/>
      <c r="PM21" s="0"/>
      <c r="PN21" s="0"/>
      <c r="PO21" s="0"/>
      <c r="PP21" s="0"/>
      <c r="PQ21" s="0"/>
      <c r="PR21" s="0"/>
      <c r="PS21" s="0"/>
      <c r="PT21" s="0"/>
      <c r="PU21" s="0"/>
      <c r="PV21" s="0"/>
      <c r="PW21" s="0"/>
      <c r="PX21" s="0"/>
      <c r="PY21" s="0"/>
      <c r="PZ21" s="0"/>
      <c r="QA21" s="0"/>
      <c r="QB21" s="0"/>
      <c r="QC21" s="0"/>
      <c r="QD21" s="0"/>
      <c r="QE21" s="0"/>
      <c r="QF21" s="0"/>
      <c r="QG21" s="0"/>
      <c r="QH21" s="0"/>
      <c r="QI21" s="0"/>
      <c r="QJ21" s="0"/>
      <c r="QK21" s="0"/>
      <c r="QL21" s="0"/>
      <c r="QM21" s="0"/>
      <c r="QN21" s="0"/>
      <c r="QO21" s="0"/>
      <c r="QP21" s="0"/>
      <c r="QQ21" s="0"/>
      <c r="QR21" s="0"/>
      <c r="QS21" s="0"/>
      <c r="QT21" s="0"/>
      <c r="QU21" s="0"/>
      <c r="QV21" s="0"/>
      <c r="QW21" s="0"/>
      <c r="QX21" s="0"/>
      <c r="QY21" s="0"/>
      <c r="QZ21" s="0"/>
      <c r="RA21" s="0"/>
      <c r="RB21" s="0"/>
      <c r="RC21" s="0"/>
      <c r="RD21" s="0"/>
      <c r="RE21" s="0"/>
      <c r="RF21" s="0"/>
      <c r="RG21" s="0"/>
      <c r="RH21" s="0"/>
      <c r="RI21" s="0"/>
      <c r="RJ21" s="0"/>
      <c r="RK21" s="0"/>
      <c r="RL21" s="0"/>
      <c r="RM21" s="0"/>
      <c r="RN21" s="0"/>
      <c r="RO21" s="0"/>
      <c r="RP21" s="0"/>
      <c r="RQ21" s="0"/>
      <c r="RR21" s="0"/>
      <c r="RS21" s="0"/>
      <c r="RT21" s="0"/>
      <c r="RU21" s="0"/>
      <c r="RV21" s="0"/>
      <c r="RW21" s="0"/>
      <c r="RX21" s="0"/>
      <c r="RY21" s="0"/>
      <c r="RZ21" s="0"/>
      <c r="SA21" s="0"/>
      <c r="SB21" s="0"/>
      <c r="SC21" s="0"/>
      <c r="SD21" s="0"/>
      <c r="SE21" s="0"/>
      <c r="SF21" s="0"/>
      <c r="SG21" s="0"/>
      <c r="SH21" s="0"/>
      <c r="SI21" s="0"/>
      <c r="SJ21" s="0"/>
      <c r="SK21" s="0"/>
      <c r="SL21" s="0"/>
      <c r="SM21" s="0"/>
      <c r="SN21" s="0"/>
      <c r="SO21" s="0"/>
      <c r="SP21" s="0"/>
      <c r="SQ21" s="0"/>
      <c r="SR21" s="0"/>
      <c r="SS21" s="0"/>
      <c r="ST21" s="0"/>
      <c r="SU21" s="0"/>
      <c r="SV21" s="0"/>
      <c r="SW21" s="0"/>
      <c r="SX21" s="0"/>
      <c r="SY21" s="0"/>
      <c r="SZ21" s="0"/>
      <c r="TA21" s="0"/>
      <c r="TB21" s="0"/>
      <c r="TC21" s="0"/>
      <c r="TD21" s="0"/>
      <c r="TE21" s="0"/>
      <c r="TF21" s="0"/>
      <c r="TG21" s="0"/>
      <c r="TH21" s="0"/>
      <c r="TI21" s="0"/>
      <c r="TJ21" s="0"/>
      <c r="TK21" s="0"/>
      <c r="TL21" s="0"/>
      <c r="TM21" s="0"/>
      <c r="TN21" s="0"/>
      <c r="TO21" s="0"/>
      <c r="TP21" s="0"/>
      <c r="TQ21" s="0"/>
      <c r="TR21" s="0"/>
      <c r="TS21" s="0"/>
      <c r="TT21" s="0"/>
      <c r="TU21" s="0"/>
      <c r="TV21" s="0"/>
      <c r="TW21" s="0"/>
      <c r="TX21" s="0"/>
      <c r="TY21" s="0"/>
      <c r="TZ21" s="0"/>
      <c r="UA21" s="0"/>
      <c r="UB21" s="0"/>
      <c r="UC21" s="0"/>
      <c r="UD21" s="0"/>
      <c r="UE21" s="0"/>
      <c r="UF21" s="0"/>
      <c r="UG21" s="0"/>
      <c r="UH21" s="0"/>
      <c r="UI21" s="0"/>
      <c r="UJ21" s="0"/>
      <c r="UK21" s="0"/>
      <c r="UL21" s="0"/>
      <c r="UM21" s="0"/>
      <c r="UN21" s="0"/>
      <c r="UO21" s="0"/>
      <c r="UP21" s="0"/>
      <c r="UQ21" s="0"/>
      <c r="UR21" s="0"/>
      <c r="US21" s="0"/>
      <c r="UT21" s="0"/>
      <c r="UU21" s="0"/>
      <c r="UV21" s="0"/>
      <c r="UW21" s="0"/>
      <c r="UX21" s="0"/>
      <c r="UY21" s="0"/>
      <c r="UZ21" s="0"/>
      <c r="VA21" s="0"/>
      <c r="VB21" s="0"/>
      <c r="VC21" s="0"/>
      <c r="VD21" s="0"/>
      <c r="VE21" s="0"/>
      <c r="VF21" s="0"/>
      <c r="VG21" s="0"/>
      <c r="VH21" s="0"/>
      <c r="VI21" s="0"/>
      <c r="VJ21" s="0"/>
      <c r="VK21" s="0"/>
      <c r="VL21" s="0"/>
      <c r="VM21" s="0"/>
      <c r="VN21" s="0"/>
      <c r="VO21" s="0"/>
      <c r="VP21" s="0"/>
      <c r="VQ21" s="0"/>
      <c r="VR21" s="0"/>
      <c r="VS21" s="0"/>
      <c r="VT21" s="0"/>
      <c r="VU21" s="0"/>
      <c r="VV21" s="0"/>
      <c r="VW21" s="0"/>
      <c r="VX21" s="0"/>
      <c r="VY21" s="0"/>
      <c r="VZ21" s="0"/>
      <c r="WA21" s="0"/>
      <c r="WB21" s="0"/>
      <c r="WC21" s="0"/>
      <c r="WD21" s="0"/>
      <c r="WE21" s="0"/>
      <c r="WF21" s="0"/>
      <c r="WG21" s="0"/>
      <c r="WH21" s="0"/>
      <c r="WI21" s="0"/>
      <c r="WJ21" s="0"/>
      <c r="WK21" s="0"/>
      <c r="WL21" s="0"/>
      <c r="WM21" s="0"/>
      <c r="WN21" s="0"/>
      <c r="WO21" s="0"/>
      <c r="WP21" s="0"/>
      <c r="WQ21" s="0"/>
      <c r="WR21" s="0"/>
      <c r="WS21" s="0"/>
      <c r="WT21" s="0"/>
      <c r="WU21" s="0"/>
      <c r="WV21" s="0"/>
      <c r="WW21" s="0"/>
      <c r="WX21" s="0"/>
      <c r="WY21" s="0"/>
      <c r="WZ21" s="0"/>
      <c r="XA21" s="0"/>
      <c r="XB21" s="0"/>
      <c r="XC21" s="0"/>
      <c r="XD21" s="0"/>
      <c r="XE21" s="0"/>
      <c r="XF21" s="0"/>
      <c r="XG21" s="0"/>
      <c r="XH21" s="0"/>
      <c r="XI21" s="0"/>
      <c r="XJ21" s="0"/>
      <c r="XK21" s="0"/>
      <c r="XL21" s="0"/>
      <c r="XM21" s="0"/>
      <c r="XN21" s="0"/>
      <c r="XO21" s="0"/>
      <c r="XP21" s="0"/>
      <c r="XQ21" s="0"/>
      <c r="XR21" s="0"/>
      <c r="XS21" s="0"/>
      <c r="XT21" s="0"/>
      <c r="XU21" s="0"/>
      <c r="XV21" s="0"/>
      <c r="XW21" s="0"/>
      <c r="XX21" s="0"/>
      <c r="XY21" s="0"/>
      <c r="XZ21" s="0"/>
      <c r="YA21" s="0"/>
      <c r="YB21" s="0"/>
      <c r="YC21" s="0"/>
      <c r="YD21" s="0"/>
      <c r="YE21" s="0"/>
      <c r="YF21" s="0"/>
      <c r="YG21" s="0"/>
      <c r="YH21" s="0"/>
      <c r="YI21" s="0"/>
      <c r="YJ21" s="0"/>
      <c r="YK21" s="0"/>
      <c r="YL21" s="0"/>
      <c r="YM21" s="0"/>
      <c r="YN21" s="0"/>
      <c r="YO21" s="0"/>
      <c r="YP21" s="0"/>
      <c r="YQ21" s="0"/>
      <c r="YR21" s="0"/>
      <c r="YS21" s="0"/>
      <c r="YT21" s="0"/>
      <c r="YU21" s="0"/>
      <c r="YV21" s="0"/>
      <c r="YW21" s="0"/>
      <c r="YX21" s="0"/>
      <c r="YY21" s="0"/>
      <c r="YZ21" s="0"/>
      <c r="ZA21" s="0"/>
      <c r="ZB21" s="0"/>
      <c r="ZC21" s="0"/>
      <c r="ZD21" s="0"/>
      <c r="ZE21" s="0"/>
      <c r="ZF21" s="0"/>
      <c r="ZG21" s="0"/>
      <c r="ZH21" s="0"/>
      <c r="ZI21" s="0"/>
      <c r="ZJ21" s="0"/>
      <c r="ZK21" s="0"/>
      <c r="ZL21" s="0"/>
      <c r="ZM21" s="0"/>
      <c r="ZN21" s="0"/>
      <c r="ZO21" s="0"/>
      <c r="ZP21" s="0"/>
      <c r="ZQ21" s="0"/>
      <c r="ZR21" s="0"/>
      <c r="ZS21" s="0"/>
      <c r="ZT21" s="0"/>
      <c r="ZU21" s="0"/>
      <c r="ZV21" s="0"/>
      <c r="ZW21" s="0"/>
      <c r="ZX21" s="0"/>
      <c r="ZY21" s="0"/>
      <c r="ZZ21" s="0"/>
      <c r="AAA21" s="0"/>
      <c r="AAB21" s="0"/>
      <c r="AAC21" s="0"/>
      <c r="AAD21" s="0"/>
      <c r="AAE21" s="0"/>
      <c r="AAF21" s="0"/>
      <c r="AAG21" s="0"/>
      <c r="AAH21" s="0"/>
      <c r="AAI21" s="0"/>
      <c r="AAJ21" s="0"/>
      <c r="AAK21" s="0"/>
      <c r="AAL21" s="0"/>
      <c r="AAM21" s="0"/>
      <c r="AAN21" s="0"/>
      <c r="AAO21" s="0"/>
      <c r="AAP21" s="0"/>
      <c r="AAQ21" s="0"/>
      <c r="AAR21" s="0"/>
      <c r="AAS21" s="0"/>
      <c r="AAT21" s="0"/>
      <c r="AAU21" s="0"/>
      <c r="AAV21" s="0"/>
      <c r="AAW21" s="0"/>
      <c r="AAX21" s="0"/>
      <c r="AAY21" s="0"/>
      <c r="AAZ21" s="0"/>
      <c r="ABA21" s="0"/>
      <c r="ABB21" s="0"/>
      <c r="ABC21" s="0"/>
      <c r="ABD21" s="0"/>
      <c r="ABE21" s="0"/>
      <c r="ABF21" s="0"/>
      <c r="ABG21" s="0"/>
      <c r="ABH21" s="0"/>
      <c r="ABI21" s="0"/>
      <c r="ABJ21" s="0"/>
      <c r="ABK21" s="0"/>
      <c r="ABL21" s="0"/>
      <c r="ABM21" s="0"/>
      <c r="ABN21" s="0"/>
      <c r="ABO21" s="0"/>
      <c r="ABP21" s="0"/>
      <c r="ABQ21" s="0"/>
      <c r="ABR21" s="0"/>
      <c r="ABS21" s="0"/>
      <c r="ABT21" s="0"/>
      <c r="ABU21" s="0"/>
      <c r="ABV21" s="0"/>
      <c r="ABW21" s="0"/>
      <c r="ABX21" s="0"/>
      <c r="ABY21" s="0"/>
      <c r="ABZ21" s="0"/>
      <c r="ACA21" s="0"/>
      <c r="ACB21" s="0"/>
      <c r="ACC21" s="0"/>
      <c r="ACD21" s="0"/>
      <c r="ACE21" s="0"/>
      <c r="ACF21" s="0"/>
      <c r="ACG21" s="0"/>
      <c r="ACH21" s="0"/>
      <c r="ACI21" s="0"/>
      <c r="ACJ21" s="0"/>
      <c r="ACK21" s="0"/>
      <c r="ACL21" s="0"/>
      <c r="ACM21" s="0"/>
      <c r="ACN21" s="0"/>
      <c r="ACO21" s="0"/>
      <c r="ACP21" s="0"/>
      <c r="ACQ21" s="0"/>
      <c r="ACR21" s="0"/>
      <c r="ACS21" s="0"/>
      <c r="ACT21" s="0"/>
      <c r="ACU21" s="0"/>
      <c r="ACV21" s="0"/>
      <c r="ACW21" s="0"/>
      <c r="ACX21" s="0"/>
      <c r="ACY21" s="0"/>
      <c r="ACZ21" s="0"/>
      <c r="ADA21" s="0"/>
      <c r="ADB21" s="0"/>
      <c r="ADC21" s="0"/>
      <c r="ADD21" s="0"/>
      <c r="ADE21" s="0"/>
      <c r="ADF21" s="0"/>
      <c r="ADG21" s="0"/>
      <c r="ADH21" s="0"/>
      <c r="ADI21" s="0"/>
      <c r="ADJ21" s="0"/>
      <c r="ADK21" s="0"/>
      <c r="ADL21" s="0"/>
      <c r="ADM21" s="0"/>
      <c r="ADN21" s="0"/>
      <c r="ADO21" s="0"/>
      <c r="ADP21" s="0"/>
      <c r="ADQ21" s="0"/>
      <c r="ADR21" s="0"/>
      <c r="ADS21" s="0"/>
      <c r="ADT21" s="0"/>
      <c r="ADU21" s="0"/>
      <c r="ADV21" s="0"/>
      <c r="ADW21" s="0"/>
      <c r="ADX21" s="0"/>
      <c r="ADY21" s="0"/>
      <c r="ADZ21" s="0"/>
      <c r="AEA21" s="0"/>
      <c r="AEB21" s="0"/>
      <c r="AEC21" s="0"/>
      <c r="AED21" s="0"/>
      <c r="AEE21" s="0"/>
      <c r="AEF21" s="0"/>
      <c r="AEG21" s="0"/>
      <c r="AEH21" s="0"/>
      <c r="AEI21" s="0"/>
      <c r="AEJ21" s="0"/>
      <c r="AEK21" s="0"/>
      <c r="AEL21" s="0"/>
      <c r="AEM21" s="0"/>
      <c r="AEN21" s="0"/>
      <c r="AEO21" s="0"/>
      <c r="AEP21" s="0"/>
      <c r="AEQ21" s="0"/>
      <c r="AER21" s="0"/>
      <c r="AES21" s="0"/>
      <c r="AET21" s="0"/>
      <c r="AEU21" s="0"/>
      <c r="AEV21" s="0"/>
      <c r="AEW21" s="0"/>
      <c r="AEX21" s="0"/>
      <c r="AEY21" s="0"/>
      <c r="AEZ21" s="0"/>
      <c r="AFA21" s="0"/>
      <c r="AFB21" s="0"/>
      <c r="AFC21" s="0"/>
      <c r="AFD21" s="0"/>
      <c r="AFE21" s="0"/>
      <c r="AFF21" s="0"/>
      <c r="AFG21" s="0"/>
      <c r="AFH21" s="0"/>
      <c r="AFI21" s="0"/>
      <c r="AFJ21" s="0"/>
      <c r="AFK21" s="0"/>
      <c r="AFL21" s="0"/>
      <c r="AFM21" s="0"/>
      <c r="AFN21" s="0"/>
      <c r="AFO21" s="0"/>
      <c r="AFP21" s="0"/>
      <c r="AFQ21" s="0"/>
      <c r="AFR21" s="0"/>
      <c r="AFS21" s="0"/>
      <c r="AFT21" s="0"/>
      <c r="AFU21" s="0"/>
      <c r="AFV21" s="0"/>
      <c r="AFW21" s="0"/>
      <c r="AFX21" s="0"/>
      <c r="AFY21" s="0"/>
      <c r="AFZ21" s="0"/>
      <c r="AGA21" s="0"/>
      <c r="AGB21" s="0"/>
      <c r="AGC21" s="0"/>
      <c r="AGD21" s="0"/>
      <c r="AGE21" s="0"/>
      <c r="AGF21" s="0"/>
      <c r="AGG21" s="0"/>
      <c r="AGH21" s="0"/>
      <c r="AGI21" s="0"/>
      <c r="AGJ21" s="0"/>
      <c r="AGK21" s="0"/>
      <c r="AGL21" s="0"/>
      <c r="AGM21" s="0"/>
      <c r="AGN21" s="0"/>
      <c r="AGO21" s="0"/>
      <c r="AGP21" s="0"/>
      <c r="AGQ21" s="0"/>
      <c r="AGR21" s="0"/>
      <c r="AGS21" s="0"/>
      <c r="AGT21" s="0"/>
      <c r="AGU21" s="0"/>
      <c r="AGV21" s="0"/>
      <c r="AGW21" s="0"/>
      <c r="AGX21" s="0"/>
      <c r="AGY21" s="0"/>
      <c r="AGZ21" s="0"/>
      <c r="AHA21" s="0"/>
      <c r="AHB21" s="0"/>
      <c r="AHC21" s="0"/>
      <c r="AHD21" s="0"/>
      <c r="AHE21" s="0"/>
      <c r="AHF21" s="0"/>
      <c r="AHG21" s="0"/>
      <c r="AHH21" s="0"/>
      <c r="AHI21" s="0"/>
      <c r="AHJ21" s="0"/>
      <c r="AHK21" s="0"/>
      <c r="AHL21" s="0"/>
      <c r="AHM21" s="0"/>
      <c r="AHN21" s="0"/>
      <c r="AHO21" s="0"/>
      <c r="AHP21" s="0"/>
      <c r="AHQ21" s="0"/>
      <c r="AHR21" s="0"/>
      <c r="AHS21" s="0"/>
      <c r="AHT21" s="0"/>
      <c r="AHU21" s="0"/>
      <c r="AHV21" s="0"/>
      <c r="AHW21" s="0"/>
      <c r="AHX21" s="0"/>
      <c r="AHY21" s="0"/>
      <c r="AHZ21" s="0"/>
      <c r="AIA21" s="0"/>
      <c r="AIB21" s="0"/>
      <c r="AIC21" s="0"/>
      <c r="AID21" s="0"/>
      <c r="AIE21" s="0"/>
      <c r="AIF21" s="0"/>
      <c r="AIG21" s="0"/>
      <c r="AIH21" s="0"/>
      <c r="AII21" s="0"/>
      <c r="AIJ21" s="0"/>
      <c r="AIK21" s="0"/>
      <c r="AIL21" s="0"/>
      <c r="AIM21" s="0"/>
      <c r="AIN21" s="0"/>
      <c r="AIO21" s="0"/>
      <c r="AIP21" s="0"/>
      <c r="AIQ21" s="0"/>
      <c r="AIR21" s="0"/>
      <c r="AIS21" s="0"/>
      <c r="AIT21" s="0"/>
      <c r="AIU21" s="0"/>
      <c r="AIV21" s="0"/>
      <c r="AIW21" s="0"/>
      <c r="AIX21" s="0"/>
      <c r="AIY21" s="0"/>
      <c r="AIZ21" s="0"/>
      <c r="AJA21" s="0"/>
      <c r="AJB21" s="0"/>
      <c r="AJC21" s="0"/>
      <c r="AJD21" s="0"/>
      <c r="AJE21" s="0"/>
      <c r="AJF21" s="0"/>
      <c r="AJG21" s="0"/>
      <c r="AJH21" s="0"/>
      <c r="AJI21" s="0"/>
      <c r="AJJ21" s="0"/>
      <c r="AJK21" s="0"/>
      <c r="AJL21" s="0"/>
      <c r="AJM21" s="0"/>
      <c r="AJN21" s="0"/>
      <c r="AJO21" s="0"/>
      <c r="AJP21" s="0"/>
      <c r="AJQ21" s="0"/>
      <c r="AJR21" s="0"/>
      <c r="AJS21" s="0"/>
      <c r="AJT21" s="0"/>
      <c r="AJU21" s="0"/>
      <c r="AJV21" s="0"/>
      <c r="AJW21" s="0"/>
      <c r="AJX21" s="0"/>
      <c r="AJY21" s="0"/>
      <c r="AJZ21" s="0"/>
      <c r="AKA21" s="0"/>
      <c r="AKB21" s="0"/>
      <c r="AKC21" s="0"/>
      <c r="AKD21" s="0"/>
      <c r="AKE21" s="0"/>
      <c r="AKF21" s="0"/>
      <c r="AKG21" s="0"/>
      <c r="AKH21" s="0"/>
      <c r="AKI21" s="0"/>
      <c r="AKJ21" s="0"/>
      <c r="AKK21" s="0"/>
      <c r="AKL21" s="0"/>
      <c r="AKM21" s="0"/>
      <c r="AKN21" s="0"/>
      <c r="AKO21" s="0"/>
      <c r="AKP21" s="0"/>
      <c r="AKQ21" s="0"/>
      <c r="AKR21" s="0"/>
      <c r="AKS21" s="0"/>
      <c r="AKT21" s="0"/>
      <c r="AKU21" s="0"/>
      <c r="AKV21" s="0"/>
      <c r="AKW21" s="0"/>
      <c r="AKX21" s="0"/>
      <c r="AKY21" s="0"/>
      <c r="AKZ21" s="0"/>
      <c r="ALA21" s="0"/>
      <c r="ALB21" s="0"/>
      <c r="ALC21" s="0"/>
      <c r="ALD21" s="0"/>
      <c r="ALE21" s="0"/>
      <c r="ALF21" s="0"/>
      <c r="ALG21" s="0"/>
      <c r="ALH21" s="0"/>
      <c r="ALI21" s="0"/>
      <c r="ALJ21" s="0"/>
      <c r="ALK21" s="0"/>
      <c r="ALL21" s="0"/>
      <c r="ALM21" s="0"/>
      <c r="ALN21" s="0"/>
      <c r="ALO21" s="0"/>
      <c r="ALP21" s="0"/>
      <c r="ALQ21" s="0"/>
      <c r="ALR21" s="0"/>
      <c r="ALS21" s="0"/>
      <c r="ALT21" s="0"/>
      <c r="ALU21" s="0"/>
      <c r="ALV21" s="0"/>
      <c r="ALW21" s="0"/>
      <c r="ALX21" s="0"/>
      <c r="ALY21" s="0"/>
      <c r="ALZ21" s="0"/>
      <c r="AMA21" s="0"/>
      <c r="AMB21" s="0"/>
      <c r="AMC21" s="0"/>
      <c r="AMD21" s="0"/>
      <c r="AME21" s="0"/>
      <c r="AMF21" s="0"/>
      <c r="AMG21" s="0"/>
      <c r="AMH21" s="0"/>
    </row>
    <row r="22" customFormat="false" ht="15.6" hidden="false" customHeight="true" outlineLevel="0" collapsed="false">
      <c r="A22" s="4" t="s">
        <v>96</v>
      </c>
      <c r="B22" s="6" t="n">
        <v>247973.27</v>
      </c>
      <c r="C22" s="6" t="n">
        <v>40485.98</v>
      </c>
      <c r="D22" s="6"/>
      <c r="E22" s="6"/>
      <c r="F22" s="15" t="n">
        <v>26493</v>
      </c>
      <c r="G22" s="6"/>
      <c r="H22" s="6" t="n">
        <f aca="false">SUM(B22:G22)</f>
        <v>314952.25</v>
      </c>
      <c r="I22" s="0"/>
      <c r="J22" s="0"/>
      <c r="K22" s="0"/>
      <c r="L22" s="0"/>
      <c r="M22" s="0"/>
      <c r="N22" s="0"/>
      <c r="O22" s="0"/>
      <c r="P22" s="0"/>
      <c r="Q22" s="0"/>
      <c r="R22" s="0"/>
      <c r="S22" s="0"/>
      <c r="T22" s="0"/>
      <c r="U22" s="0"/>
      <c r="V22" s="0"/>
      <c r="W22" s="0"/>
      <c r="X22" s="0"/>
      <c r="Y22" s="0"/>
      <c r="Z22" s="0"/>
      <c r="AA22" s="0"/>
      <c r="AB22" s="0"/>
      <c r="AC22" s="0"/>
      <c r="AD22" s="0"/>
      <c r="AE22" s="0"/>
      <c r="AF22" s="0"/>
      <c r="AG22" s="0"/>
      <c r="AH22" s="0"/>
      <c r="AI22" s="0"/>
      <c r="AJ22" s="0"/>
      <c r="AK22" s="0"/>
      <c r="AL22" s="0"/>
      <c r="AM22" s="0"/>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c r="DQ22" s="0"/>
      <c r="DR22" s="0"/>
      <c r="DS22" s="0"/>
      <c r="DT22" s="0"/>
      <c r="DU22" s="0"/>
      <c r="DV22" s="0"/>
      <c r="DW22" s="0"/>
      <c r="DX22" s="0"/>
      <c r="DY22" s="0"/>
      <c r="DZ22" s="0"/>
      <c r="EA22" s="0"/>
      <c r="EB22" s="0"/>
      <c r="EC22" s="0"/>
      <c r="ED22" s="0"/>
      <c r="EE22" s="0"/>
      <c r="EF22" s="0"/>
      <c r="EG22" s="0"/>
      <c r="EH22" s="0"/>
      <c r="EI22" s="0"/>
      <c r="EJ22" s="0"/>
      <c r="EK22" s="0"/>
      <c r="EL22" s="0"/>
      <c r="EM22" s="0"/>
      <c r="EN22" s="0"/>
      <c r="EO22" s="0"/>
      <c r="EP22" s="0"/>
      <c r="EQ22" s="0"/>
      <c r="ER22" s="0"/>
      <c r="ES22" s="0"/>
      <c r="ET22" s="0"/>
      <c r="EU22" s="0"/>
      <c r="EV22" s="0"/>
      <c r="EW22" s="0"/>
      <c r="EX22" s="0"/>
      <c r="EY22" s="0"/>
      <c r="EZ22" s="0"/>
      <c r="FA22" s="0"/>
      <c r="FB22" s="0"/>
      <c r="FC22" s="0"/>
      <c r="FD22" s="0"/>
      <c r="FE22" s="0"/>
      <c r="FF22" s="0"/>
      <c r="FG22" s="0"/>
      <c r="FH22" s="0"/>
      <c r="FI22" s="0"/>
      <c r="FJ22" s="0"/>
      <c r="FK22" s="0"/>
      <c r="FL22" s="0"/>
      <c r="FM22" s="0"/>
      <c r="FN22" s="0"/>
      <c r="FO22" s="0"/>
      <c r="FP22" s="0"/>
      <c r="FQ22" s="0"/>
      <c r="FR22" s="0"/>
      <c r="FS22" s="0"/>
      <c r="FT22" s="0"/>
      <c r="FU22" s="0"/>
      <c r="FV22" s="0"/>
      <c r="FW22" s="0"/>
      <c r="FX22" s="0"/>
      <c r="FY22" s="0"/>
      <c r="FZ22" s="0"/>
      <c r="GA22" s="0"/>
      <c r="GB22" s="0"/>
      <c r="GC22" s="0"/>
      <c r="GD22" s="0"/>
      <c r="GE22" s="0"/>
      <c r="GF22" s="0"/>
      <c r="GG22" s="0"/>
      <c r="GH22" s="0"/>
      <c r="GI22" s="0"/>
      <c r="GJ22" s="0"/>
      <c r="GK22" s="0"/>
      <c r="GL22" s="0"/>
      <c r="GM22" s="0"/>
      <c r="GN22" s="0"/>
      <c r="GO22" s="0"/>
      <c r="GP22" s="0"/>
      <c r="GQ22" s="0"/>
      <c r="GR22" s="0"/>
      <c r="GS22" s="0"/>
      <c r="GT22" s="0"/>
      <c r="GU22" s="0"/>
      <c r="GV22" s="0"/>
      <c r="GW22" s="0"/>
      <c r="GX22" s="0"/>
      <c r="GY22" s="0"/>
      <c r="GZ22" s="0"/>
      <c r="HA22" s="0"/>
      <c r="HB22" s="0"/>
      <c r="HC22" s="0"/>
      <c r="HD22" s="0"/>
      <c r="HE22" s="0"/>
      <c r="HF22" s="0"/>
      <c r="HG22" s="0"/>
      <c r="HH22" s="0"/>
      <c r="HI22" s="0"/>
      <c r="HJ22" s="0"/>
      <c r="HK22" s="0"/>
      <c r="HL22" s="0"/>
      <c r="HM22" s="0"/>
      <c r="HN22" s="0"/>
      <c r="HO22" s="0"/>
      <c r="HP22" s="0"/>
      <c r="HQ22" s="0"/>
      <c r="HR22" s="0"/>
      <c r="HS22" s="0"/>
      <c r="HT22" s="0"/>
      <c r="HU22" s="0"/>
      <c r="HV22" s="0"/>
      <c r="HW22" s="0"/>
      <c r="HX22" s="0"/>
      <c r="HY22" s="0"/>
      <c r="HZ22" s="0"/>
      <c r="IA22" s="0"/>
      <c r="IB22" s="0"/>
      <c r="IC22" s="0"/>
      <c r="ID22" s="0"/>
      <c r="IE22" s="0"/>
      <c r="IF22" s="0"/>
      <c r="IG22" s="0"/>
      <c r="IH22" s="0"/>
      <c r="II22" s="0"/>
      <c r="IJ22" s="0"/>
      <c r="IK22" s="0"/>
      <c r="IL22" s="0"/>
      <c r="IM22" s="0"/>
      <c r="IN22" s="0"/>
      <c r="IO22" s="0"/>
      <c r="IP22" s="0"/>
      <c r="IQ22" s="0"/>
      <c r="IR22" s="0"/>
      <c r="IS22" s="0"/>
      <c r="IT22" s="0"/>
      <c r="IU22" s="0"/>
      <c r="IV22" s="0"/>
      <c r="IW22" s="0"/>
      <c r="IX22" s="0"/>
      <c r="IY22" s="0"/>
      <c r="IZ22" s="0"/>
      <c r="JA22" s="0"/>
      <c r="JB22" s="0"/>
      <c r="JC22" s="0"/>
      <c r="JD22" s="0"/>
      <c r="JE22" s="0"/>
      <c r="JF22" s="0"/>
      <c r="JG22" s="0"/>
      <c r="JH22" s="0"/>
      <c r="JI22" s="0"/>
      <c r="JJ22" s="0"/>
      <c r="JK22" s="0"/>
      <c r="JL22" s="0"/>
      <c r="JM22" s="0"/>
      <c r="JN22" s="0"/>
      <c r="JO22" s="0"/>
      <c r="JP22" s="0"/>
      <c r="JQ22" s="0"/>
      <c r="JR22" s="0"/>
      <c r="JS22" s="0"/>
      <c r="JT22" s="0"/>
      <c r="JU22" s="0"/>
      <c r="JV22" s="0"/>
      <c r="JW22" s="0"/>
      <c r="JX22" s="0"/>
      <c r="JY22" s="0"/>
      <c r="JZ22" s="0"/>
      <c r="KA22" s="0"/>
      <c r="KB22" s="0"/>
      <c r="KC22" s="0"/>
      <c r="KD22" s="0"/>
      <c r="KE22" s="0"/>
      <c r="KF22" s="0"/>
      <c r="KG22" s="0"/>
      <c r="KH22" s="0"/>
      <c r="KI22" s="0"/>
      <c r="KJ22" s="0"/>
      <c r="KK22" s="0"/>
      <c r="KL22" s="0"/>
      <c r="KM22" s="0"/>
      <c r="KN22" s="0"/>
      <c r="KO22" s="0"/>
      <c r="KP22" s="0"/>
      <c r="KQ22" s="0"/>
      <c r="KR22" s="0"/>
      <c r="KS22" s="0"/>
      <c r="KT22" s="0"/>
      <c r="KU22" s="0"/>
      <c r="KV22" s="0"/>
      <c r="KW22" s="0"/>
      <c r="KX22" s="0"/>
      <c r="KY22" s="0"/>
      <c r="KZ22" s="0"/>
      <c r="LA22" s="0"/>
      <c r="LB22" s="0"/>
      <c r="LC22" s="0"/>
      <c r="LD22" s="0"/>
      <c r="LE22" s="0"/>
      <c r="LF22" s="0"/>
      <c r="LG22" s="0"/>
      <c r="LH22" s="0"/>
      <c r="LI22" s="0"/>
      <c r="LJ22" s="0"/>
      <c r="LK22" s="0"/>
      <c r="LL22" s="0"/>
      <c r="LM22" s="0"/>
      <c r="LN22" s="0"/>
      <c r="LO22" s="0"/>
      <c r="LP22" s="0"/>
      <c r="LQ22" s="0"/>
      <c r="LR22" s="0"/>
      <c r="LS22" s="0"/>
      <c r="LT22" s="0"/>
      <c r="LU22" s="0"/>
      <c r="LV22" s="0"/>
      <c r="LW22" s="0"/>
      <c r="LX22" s="0"/>
      <c r="LY22" s="0"/>
      <c r="LZ22" s="0"/>
      <c r="MA22" s="0"/>
      <c r="MB22" s="0"/>
      <c r="MC22" s="0"/>
      <c r="MD22" s="0"/>
      <c r="ME22" s="0"/>
      <c r="MF22" s="0"/>
      <c r="MG22" s="0"/>
      <c r="MH22" s="0"/>
      <c r="MI22" s="0"/>
      <c r="MJ22" s="0"/>
      <c r="MK22" s="0"/>
      <c r="ML22" s="0"/>
      <c r="MM22" s="0"/>
      <c r="MN22" s="0"/>
      <c r="MO22" s="0"/>
      <c r="MP22" s="0"/>
      <c r="MQ22" s="0"/>
      <c r="MR22" s="0"/>
      <c r="MS22" s="0"/>
      <c r="MT22" s="0"/>
      <c r="MU22" s="0"/>
      <c r="MV22" s="0"/>
      <c r="MW22" s="0"/>
      <c r="MX22" s="0"/>
      <c r="MY22" s="0"/>
      <c r="MZ22" s="0"/>
      <c r="NA22" s="0"/>
      <c r="NB22" s="0"/>
      <c r="NC22" s="0"/>
      <c r="ND22" s="0"/>
      <c r="NE22" s="0"/>
      <c r="NF22" s="0"/>
      <c r="NG22" s="0"/>
      <c r="NH22" s="0"/>
      <c r="NI22" s="0"/>
      <c r="NJ22" s="0"/>
      <c r="NK22" s="0"/>
      <c r="NL22" s="0"/>
      <c r="NM22" s="0"/>
      <c r="NN22" s="0"/>
      <c r="NO22" s="0"/>
      <c r="NP22" s="0"/>
      <c r="NQ22" s="0"/>
      <c r="NR22" s="0"/>
      <c r="NS22" s="0"/>
      <c r="NT22" s="0"/>
      <c r="NU22" s="0"/>
      <c r="NV22" s="0"/>
      <c r="NW22" s="0"/>
      <c r="NX22" s="0"/>
      <c r="NY22" s="0"/>
      <c r="NZ22" s="0"/>
      <c r="OA22" s="0"/>
      <c r="OB22" s="0"/>
      <c r="OC22" s="0"/>
      <c r="OD22" s="0"/>
      <c r="OE22" s="0"/>
      <c r="OF22" s="0"/>
      <c r="OG22" s="0"/>
      <c r="OH22" s="0"/>
      <c r="OI22" s="0"/>
      <c r="OJ22" s="0"/>
      <c r="OK22" s="0"/>
      <c r="OL22" s="0"/>
      <c r="OM22" s="0"/>
      <c r="ON22" s="0"/>
      <c r="OO22" s="0"/>
      <c r="OP22" s="0"/>
      <c r="OQ22" s="0"/>
      <c r="OR22" s="0"/>
      <c r="OS22" s="0"/>
      <c r="OT22" s="0"/>
      <c r="OU22" s="0"/>
      <c r="OV22" s="0"/>
      <c r="OW22" s="0"/>
      <c r="OX22" s="0"/>
      <c r="OY22" s="0"/>
      <c r="OZ22" s="0"/>
      <c r="PA22" s="0"/>
      <c r="PB22" s="0"/>
      <c r="PC22" s="0"/>
      <c r="PD22" s="0"/>
      <c r="PE22" s="0"/>
      <c r="PF22" s="0"/>
      <c r="PG22" s="0"/>
      <c r="PH22" s="0"/>
      <c r="PI22" s="0"/>
      <c r="PJ22" s="0"/>
      <c r="PK22" s="0"/>
      <c r="PL22" s="0"/>
      <c r="PM22" s="0"/>
      <c r="PN22" s="0"/>
      <c r="PO22" s="0"/>
      <c r="PP22" s="0"/>
      <c r="PQ22" s="0"/>
      <c r="PR22" s="0"/>
      <c r="PS22" s="0"/>
      <c r="PT22" s="0"/>
      <c r="PU22" s="0"/>
      <c r="PV22" s="0"/>
      <c r="PW22" s="0"/>
      <c r="PX22" s="0"/>
      <c r="PY22" s="0"/>
      <c r="PZ22" s="0"/>
      <c r="QA22" s="0"/>
      <c r="QB22" s="0"/>
      <c r="QC22" s="0"/>
      <c r="QD22" s="0"/>
      <c r="QE22" s="0"/>
      <c r="QF22" s="0"/>
      <c r="QG22" s="0"/>
      <c r="QH22" s="0"/>
      <c r="QI22" s="0"/>
      <c r="QJ22" s="0"/>
      <c r="QK22" s="0"/>
      <c r="QL22" s="0"/>
      <c r="QM22" s="0"/>
      <c r="QN22" s="0"/>
      <c r="QO22" s="0"/>
      <c r="QP22" s="0"/>
      <c r="QQ22" s="0"/>
      <c r="QR22" s="0"/>
      <c r="QS22" s="0"/>
      <c r="QT22" s="0"/>
      <c r="QU22" s="0"/>
      <c r="QV22" s="0"/>
      <c r="QW22" s="0"/>
      <c r="QX22" s="0"/>
      <c r="QY22" s="0"/>
      <c r="QZ22" s="0"/>
      <c r="RA22" s="0"/>
      <c r="RB22" s="0"/>
      <c r="RC22" s="0"/>
      <c r="RD22" s="0"/>
      <c r="RE22" s="0"/>
      <c r="RF22" s="0"/>
      <c r="RG22" s="0"/>
      <c r="RH22" s="0"/>
      <c r="RI22" s="0"/>
      <c r="RJ22" s="0"/>
      <c r="RK22" s="0"/>
      <c r="RL22" s="0"/>
      <c r="RM22" s="0"/>
      <c r="RN22" s="0"/>
      <c r="RO22" s="0"/>
      <c r="RP22" s="0"/>
      <c r="RQ22" s="0"/>
      <c r="RR22" s="0"/>
      <c r="RS22" s="0"/>
      <c r="RT22" s="0"/>
      <c r="RU22" s="0"/>
      <c r="RV22" s="0"/>
      <c r="RW22" s="0"/>
      <c r="RX22" s="0"/>
      <c r="RY22" s="0"/>
      <c r="RZ22" s="0"/>
      <c r="SA22" s="0"/>
      <c r="SB22" s="0"/>
      <c r="SC22" s="0"/>
      <c r="SD22" s="0"/>
      <c r="SE22" s="0"/>
      <c r="SF22" s="0"/>
      <c r="SG22" s="0"/>
      <c r="SH22" s="0"/>
      <c r="SI22" s="0"/>
      <c r="SJ22" s="0"/>
      <c r="SK22" s="0"/>
      <c r="SL22" s="0"/>
      <c r="SM22" s="0"/>
      <c r="SN22" s="0"/>
      <c r="SO22" s="0"/>
      <c r="SP22" s="0"/>
      <c r="SQ22" s="0"/>
      <c r="SR22" s="0"/>
      <c r="SS22" s="0"/>
      <c r="ST22" s="0"/>
      <c r="SU22" s="0"/>
      <c r="SV22" s="0"/>
      <c r="SW22" s="0"/>
      <c r="SX22" s="0"/>
      <c r="SY22" s="0"/>
      <c r="SZ22" s="0"/>
      <c r="TA22" s="0"/>
      <c r="TB22" s="0"/>
      <c r="TC22" s="0"/>
      <c r="TD22" s="0"/>
      <c r="TE22" s="0"/>
      <c r="TF22" s="0"/>
      <c r="TG22" s="0"/>
      <c r="TH22" s="0"/>
      <c r="TI22" s="0"/>
      <c r="TJ22" s="0"/>
      <c r="TK22" s="0"/>
      <c r="TL22" s="0"/>
      <c r="TM22" s="0"/>
      <c r="TN22" s="0"/>
      <c r="TO22" s="0"/>
      <c r="TP22" s="0"/>
      <c r="TQ22" s="0"/>
      <c r="TR22" s="0"/>
      <c r="TS22" s="0"/>
      <c r="TT22" s="0"/>
      <c r="TU22" s="0"/>
      <c r="TV22" s="0"/>
      <c r="TW22" s="0"/>
      <c r="TX22" s="0"/>
      <c r="TY22" s="0"/>
      <c r="TZ22" s="0"/>
      <c r="UA22" s="0"/>
      <c r="UB22" s="0"/>
      <c r="UC22" s="0"/>
      <c r="UD22" s="0"/>
      <c r="UE22" s="0"/>
      <c r="UF22" s="0"/>
      <c r="UG22" s="0"/>
      <c r="UH22" s="0"/>
      <c r="UI22" s="0"/>
      <c r="UJ22" s="0"/>
      <c r="UK22" s="0"/>
      <c r="UL22" s="0"/>
      <c r="UM22" s="0"/>
      <c r="UN22" s="0"/>
      <c r="UO22" s="0"/>
      <c r="UP22" s="0"/>
      <c r="UQ22" s="0"/>
      <c r="UR22" s="0"/>
      <c r="US22" s="0"/>
      <c r="UT22" s="0"/>
      <c r="UU22" s="0"/>
      <c r="UV22" s="0"/>
      <c r="UW22" s="0"/>
      <c r="UX22" s="0"/>
      <c r="UY22" s="0"/>
      <c r="UZ22" s="0"/>
      <c r="VA22" s="0"/>
      <c r="VB22" s="0"/>
      <c r="VC22" s="0"/>
      <c r="VD22" s="0"/>
      <c r="VE22" s="0"/>
      <c r="VF22" s="0"/>
      <c r="VG22" s="0"/>
      <c r="VH22" s="0"/>
      <c r="VI22" s="0"/>
      <c r="VJ22" s="0"/>
      <c r="VK22" s="0"/>
      <c r="VL22" s="0"/>
      <c r="VM22" s="0"/>
      <c r="VN22" s="0"/>
      <c r="VO22" s="0"/>
      <c r="VP22" s="0"/>
      <c r="VQ22" s="0"/>
      <c r="VR22" s="0"/>
      <c r="VS22" s="0"/>
      <c r="VT22" s="0"/>
      <c r="VU22" s="0"/>
      <c r="VV22" s="0"/>
      <c r="VW22" s="0"/>
      <c r="VX22" s="0"/>
      <c r="VY22" s="0"/>
      <c r="VZ22" s="0"/>
      <c r="WA22" s="0"/>
      <c r="WB22" s="0"/>
      <c r="WC22" s="0"/>
      <c r="WD22" s="0"/>
      <c r="WE22" s="0"/>
      <c r="WF22" s="0"/>
      <c r="WG22" s="0"/>
      <c r="WH22" s="0"/>
      <c r="WI22" s="0"/>
      <c r="WJ22" s="0"/>
      <c r="WK22" s="0"/>
      <c r="WL22" s="0"/>
      <c r="WM22" s="0"/>
      <c r="WN22" s="0"/>
      <c r="WO22" s="0"/>
      <c r="WP22" s="0"/>
      <c r="WQ22" s="0"/>
      <c r="WR22" s="0"/>
      <c r="WS22" s="0"/>
      <c r="WT22" s="0"/>
      <c r="WU22" s="0"/>
      <c r="WV22" s="0"/>
      <c r="WW22" s="0"/>
      <c r="WX22" s="0"/>
      <c r="WY22" s="0"/>
      <c r="WZ22" s="0"/>
      <c r="XA22" s="0"/>
      <c r="XB22" s="0"/>
      <c r="XC22" s="0"/>
      <c r="XD22" s="0"/>
      <c r="XE22" s="0"/>
      <c r="XF22" s="0"/>
      <c r="XG22" s="0"/>
      <c r="XH22" s="0"/>
      <c r="XI22" s="0"/>
      <c r="XJ22" s="0"/>
      <c r="XK22" s="0"/>
      <c r="XL22" s="0"/>
      <c r="XM22" s="0"/>
      <c r="XN22" s="0"/>
      <c r="XO22" s="0"/>
      <c r="XP22" s="0"/>
      <c r="XQ22" s="0"/>
      <c r="XR22" s="0"/>
      <c r="XS22" s="0"/>
      <c r="XT22" s="0"/>
      <c r="XU22" s="0"/>
      <c r="XV22" s="0"/>
      <c r="XW22" s="0"/>
      <c r="XX22" s="0"/>
      <c r="XY22" s="0"/>
      <c r="XZ22" s="0"/>
      <c r="YA22" s="0"/>
      <c r="YB22" s="0"/>
      <c r="YC22" s="0"/>
      <c r="YD22" s="0"/>
      <c r="YE22" s="0"/>
      <c r="YF22" s="0"/>
      <c r="YG22" s="0"/>
      <c r="YH22" s="0"/>
      <c r="YI22" s="0"/>
      <c r="YJ22" s="0"/>
      <c r="YK22" s="0"/>
      <c r="YL22" s="0"/>
      <c r="YM22" s="0"/>
      <c r="YN22" s="0"/>
      <c r="YO22" s="0"/>
      <c r="YP22" s="0"/>
      <c r="YQ22" s="0"/>
      <c r="YR22" s="0"/>
      <c r="YS22" s="0"/>
      <c r="YT22" s="0"/>
      <c r="YU22" s="0"/>
      <c r="YV22" s="0"/>
      <c r="YW22" s="0"/>
      <c r="YX22" s="0"/>
      <c r="YY22" s="0"/>
      <c r="YZ22" s="0"/>
      <c r="ZA22" s="0"/>
      <c r="ZB22" s="0"/>
      <c r="ZC22" s="0"/>
      <c r="ZD22" s="0"/>
      <c r="ZE22" s="0"/>
      <c r="ZF22" s="0"/>
      <c r="ZG22" s="0"/>
      <c r="ZH22" s="0"/>
      <c r="ZI22" s="0"/>
      <c r="ZJ22" s="0"/>
      <c r="ZK22" s="0"/>
      <c r="ZL22" s="0"/>
      <c r="ZM22" s="0"/>
      <c r="ZN22" s="0"/>
      <c r="ZO22" s="0"/>
      <c r="ZP22" s="0"/>
      <c r="ZQ22" s="0"/>
      <c r="ZR22" s="0"/>
      <c r="ZS22" s="0"/>
      <c r="ZT22" s="0"/>
      <c r="ZU22" s="0"/>
      <c r="ZV22" s="0"/>
      <c r="ZW22" s="0"/>
      <c r="ZX22" s="0"/>
      <c r="ZY22" s="0"/>
      <c r="ZZ22" s="0"/>
      <c r="AAA22" s="0"/>
      <c r="AAB22" s="0"/>
      <c r="AAC22" s="0"/>
      <c r="AAD22" s="0"/>
      <c r="AAE22" s="0"/>
      <c r="AAF22" s="0"/>
      <c r="AAG22" s="0"/>
      <c r="AAH22" s="0"/>
      <c r="AAI22" s="0"/>
      <c r="AAJ22" s="0"/>
      <c r="AAK22" s="0"/>
      <c r="AAL22" s="0"/>
      <c r="AAM22" s="0"/>
      <c r="AAN22" s="0"/>
      <c r="AAO22" s="0"/>
      <c r="AAP22" s="0"/>
      <c r="AAQ22" s="0"/>
      <c r="AAR22" s="0"/>
      <c r="AAS22" s="0"/>
      <c r="AAT22" s="0"/>
      <c r="AAU22" s="0"/>
      <c r="AAV22" s="0"/>
      <c r="AAW22" s="0"/>
      <c r="AAX22" s="0"/>
      <c r="AAY22" s="0"/>
      <c r="AAZ22" s="0"/>
      <c r="ABA22" s="0"/>
      <c r="ABB22" s="0"/>
      <c r="ABC22" s="0"/>
      <c r="ABD22" s="0"/>
      <c r="ABE22" s="0"/>
      <c r="ABF22" s="0"/>
      <c r="ABG22" s="0"/>
      <c r="ABH22" s="0"/>
      <c r="ABI22" s="0"/>
      <c r="ABJ22" s="0"/>
      <c r="ABK22" s="0"/>
      <c r="ABL22" s="0"/>
      <c r="ABM22" s="0"/>
      <c r="ABN22" s="0"/>
      <c r="ABO22" s="0"/>
      <c r="ABP22" s="0"/>
      <c r="ABQ22" s="0"/>
      <c r="ABR22" s="0"/>
      <c r="ABS22" s="0"/>
      <c r="ABT22" s="0"/>
      <c r="ABU22" s="0"/>
      <c r="ABV22" s="0"/>
      <c r="ABW22" s="0"/>
      <c r="ABX22" s="0"/>
      <c r="ABY22" s="0"/>
      <c r="ABZ22" s="0"/>
      <c r="ACA22" s="0"/>
      <c r="ACB22" s="0"/>
      <c r="ACC22" s="0"/>
      <c r="ACD22" s="0"/>
      <c r="ACE22" s="0"/>
      <c r="ACF22" s="0"/>
      <c r="ACG22" s="0"/>
      <c r="ACH22" s="0"/>
      <c r="ACI22" s="0"/>
      <c r="ACJ22" s="0"/>
      <c r="ACK22" s="0"/>
      <c r="ACL22" s="0"/>
      <c r="ACM22" s="0"/>
      <c r="ACN22" s="0"/>
      <c r="ACO22" s="0"/>
      <c r="ACP22" s="0"/>
      <c r="ACQ22" s="0"/>
      <c r="ACR22" s="0"/>
      <c r="ACS22" s="0"/>
      <c r="ACT22" s="0"/>
      <c r="ACU22" s="0"/>
      <c r="ACV22" s="0"/>
      <c r="ACW22" s="0"/>
      <c r="ACX22" s="0"/>
      <c r="ACY22" s="0"/>
      <c r="ACZ22" s="0"/>
      <c r="ADA22" s="0"/>
      <c r="ADB22" s="0"/>
      <c r="ADC22" s="0"/>
      <c r="ADD22" s="0"/>
      <c r="ADE22" s="0"/>
      <c r="ADF22" s="0"/>
      <c r="ADG22" s="0"/>
      <c r="ADH22" s="0"/>
      <c r="ADI22" s="0"/>
      <c r="ADJ22" s="0"/>
      <c r="ADK22" s="0"/>
      <c r="ADL22" s="0"/>
      <c r="ADM22" s="0"/>
      <c r="ADN22" s="0"/>
      <c r="ADO22" s="0"/>
      <c r="ADP22" s="0"/>
      <c r="ADQ22" s="0"/>
      <c r="ADR22" s="0"/>
      <c r="ADS22" s="0"/>
      <c r="ADT22" s="0"/>
      <c r="ADU22" s="0"/>
      <c r="ADV22" s="0"/>
      <c r="ADW22" s="0"/>
      <c r="ADX22" s="0"/>
      <c r="ADY22" s="0"/>
      <c r="ADZ22" s="0"/>
      <c r="AEA22" s="0"/>
      <c r="AEB22" s="0"/>
      <c r="AEC22" s="0"/>
      <c r="AED22" s="0"/>
      <c r="AEE22" s="0"/>
      <c r="AEF22" s="0"/>
      <c r="AEG22" s="0"/>
      <c r="AEH22" s="0"/>
      <c r="AEI22" s="0"/>
      <c r="AEJ22" s="0"/>
      <c r="AEK22" s="0"/>
      <c r="AEL22" s="0"/>
      <c r="AEM22" s="0"/>
      <c r="AEN22" s="0"/>
      <c r="AEO22" s="0"/>
      <c r="AEP22" s="0"/>
      <c r="AEQ22" s="0"/>
      <c r="AER22" s="0"/>
      <c r="AES22" s="0"/>
      <c r="AET22" s="0"/>
      <c r="AEU22" s="0"/>
      <c r="AEV22" s="0"/>
      <c r="AEW22" s="0"/>
      <c r="AEX22" s="0"/>
      <c r="AEY22" s="0"/>
      <c r="AEZ22" s="0"/>
      <c r="AFA22" s="0"/>
      <c r="AFB22" s="0"/>
      <c r="AFC22" s="0"/>
      <c r="AFD22" s="0"/>
      <c r="AFE22" s="0"/>
      <c r="AFF22" s="0"/>
      <c r="AFG22" s="0"/>
      <c r="AFH22" s="0"/>
      <c r="AFI22" s="0"/>
      <c r="AFJ22" s="0"/>
      <c r="AFK22" s="0"/>
      <c r="AFL22" s="0"/>
      <c r="AFM22" s="0"/>
      <c r="AFN22" s="0"/>
      <c r="AFO22" s="0"/>
      <c r="AFP22" s="0"/>
      <c r="AFQ22" s="0"/>
      <c r="AFR22" s="0"/>
      <c r="AFS22" s="0"/>
      <c r="AFT22" s="0"/>
      <c r="AFU22" s="0"/>
      <c r="AFV22" s="0"/>
      <c r="AFW22" s="0"/>
      <c r="AFX22" s="0"/>
      <c r="AFY22" s="0"/>
      <c r="AFZ22" s="0"/>
      <c r="AGA22" s="0"/>
      <c r="AGB22" s="0"/>
      <c r="AGC22" s="0"/>
      <c r="AGD22" s="0"/>
      <c r="AGE22" s="0"/>
      <c r="AGF22" s="0"/>
      <c r="AGG22" s="0"/>
      <c r="AGH22" s="0"/>
      <c r="AGI22" s="0"/>
      <c r="AGJ22" s="0"/>
      <c r="AGK22" s="0"/>
      <c r="AGL22" s="0"/>
      <c r="AGM22" s="0"/>
      <c r="AGN22" s="0"/>
      <c r="AGO22" s="0"/>
      <c r="AGP22" s="0"/>
      <c r="AGQ22" s="0"/>
      <c r="AGR22" s="0"/>
      <c r="AGS22" s="0"/>
      <c r="AGT22" s="0"/>
      <c r="AGU22" s="0"/>
      <c r="AGV22" s="0"/>
      <c r="AGW22" s="0"/>
      <c r="AGX22" s="0"/>
      <c r="AGY22" s="0"/>
      <c r="AGZ22" s="0"/>
      <c r="AHA22" s="0"/>
      <c r="AHB22" s="0"/>
      <c r="AHC22" s="0"/>
      <c r="AHD22" s="0"/>
      <c r="AHE22" s="0"/>
      <c r="AHF22" s="0"/>
      <c r="AHG22" s="0"/>
      <c r="AHH22" s="0"/>
      <c r="AHI22" s="0"/>
      <c r="AHJ22" s="0"/>
      <c r="AHK22" s="0"/>
      <c r="AHL22" s="0"/>
      <c r="AHM22" s="0"/>
      <c r="AHN22" s="0"/>
      <c r="AHO22" s="0"/>
      <c r="AHP22" s="0"/>
      <c r="AHQ22" s="0"/>
      <c r="AHR22" s="0"/>
      <c r="AHS22" s="0"/>
      <c r="AHT22" s="0"/>
      <c r="AHU22" s="0"/>
      <c r="AHV22" s="0"/>
      <c r="AHW22" s="0"/>
      <c r="AHX22" s="0"/>
      <c r="AHY22" s="0"/>
      <c r="AHZ22" s="0"/>
      <c r="AIA22" s="0"/>
      <c r="AIB22" s="0"/>
      <c r="AIC22" s="0"/>
      <c r="AID22" s="0"/>
      <c r="AIE22" s="0"/>
      <c r="AIF22" s="0"/>
      <c r="AIG22" s="0"/>
      <c r="AIH22" s="0"/>
      <c r="AII22" s="0"/>
      <c r="AIJ22" s="0"/>
      <c r="AIK22" s="0"/>
      <c r="AIL22" s="0"/>
      <c r="AIM22" s="0"/>
      <c r="AIN22" s="0"/>
      <c r="AIO22" s="0"/>
      <c r="AIP22" s="0"/>
      <c r="AIQ22" s="0"/>
      <c r="AIR22" s="0"/>
      <c r="AIS22" s="0"/>
      <c r="AIT22" s="0"/>
      <c r="AIU22" s="0"/>
      <c r="AIV22" s="0"/>
      <c r="AIW22" s="0"/>
      <c r="AIX22" s="0"/>
      <c r="AIY22" s="0"/>
      <c r="AIZ22" s="0"/>
      <c r="AJA22" s="0"/>
      <c r="AJB22" s="0"/>
      <c r="AJC22" s="0"/>
      <c r="AJD22" s="0"/>
      <c r="AJE22" s="0"/>
      <c r="AJF22" s="0"/>
      <c r="AJG22" s="0"/>
      <c r="AJH22" s="0"/>
      <c r="AJI22" s="0"/>
      <c r="AJJ22" s="0"/>
      <c r="AJK22" s="0"/>
      <c r="AJL22" s="0"/>
      <c r="AJM22" s="0"/>
      <c r="AJN22" s="0"/>
      <c r="AJO22" s="0"/>
      <c r="AJP22" s="0"/>
      <c r="AJQ22" s="0"/>
      <c r="AJR22" s="0"/>
      <c r="AJS22" s="0"/>
      <c r="AJT22" s="0"/>
      <c r="AJU22" s="0"/>
      <c r="AJV22" s="0"/>
      <c r="AJW22" s="0"/>
      <c r="AJX22" s="0"/>
      <c r="AJY22" s="0"/>
      <c r="AJZ22" s="0"/>
      <c r="AKA22" s="0"/>
      <c r="AKB22" s="0"/>
      <c r="AKC22" s="0"/>
      <c r="AKD22" s="0"/>
      <c r="AKE22" s="0"/>
      <c r="AKF22" s="0"/>
      <c r="AKG22" s="0"/>
      <c r="AKH22" s="0"/>
      <c r="AKI22" s="0"/>
      <c r="AKJ22" s="0"/>
      <c r="AKK22" s="0"/>
      <c r="AKL22" s="0"/>
      <c r="AKM22" s="0"/>
      <c r="AKN22" s="0"/>
      <c r="AKO22" s="0"/>
      <c r="AKP22" s="0"/>
      <c r="AKQ22" s="0"/>
      <c r="AKR22" s="0"/>
      <c r="AKS22" s="0"/>
      <c r="AKT22" s="0"/>
      <c r="AKU22" s="0"/>
      <c r="AKV22" s="0"/>
      <c r="AKW22" s="0"/>
      <c r="AKX22" s="0"/>
      <c r="AKY22" s="0"/>
      <c r="AKZ22" s="0"/>
      <c r="ALA22" s="0"/>
      <c r="ALB22" s="0"/>
      <c r="ALC22" s="0"/>
      <c r="ALD22" s="0"/>
      <c r="ALE22" s="0"/>
      <c r="ALF22" s="0"/>
      <c r="ALG22" s="0"/>
      <c r="ALH22" s="0"/>
      <c r="ALI22" s="0"/>
      <c r="ALJ22" s="0"/>
      <c r="ALK22" s="0"/>
      <c r="ALL22" s="0"/>
      <c r="ALM22" s="0"/>
      <c r="ALN22" s="0"/>
      <c r="ALO22" s="0"/>
      <c r="ALP22" s="0"/>
      <c r="ALQ22" s="0"/>
      <c r="ALR22" s="0"/>
      <c r="ALS22" s="0"/>
      <c r="ALT22" s="0"/>
      <c r="ALU22" s="0"/>
      <c r="ALV22" s="0"/>
      <c r="ALW22" s="0"/>
      <c r="ALX22" s="0"/>
      <c r="ALY22" s="0"/>
      <c r="ALZ22" s="0"/>
      <c r="AMA22" s="0"/>
      <c r="AMB22" s="0"/>
      <c r="AMC22" s="0"/>
      <c r="AMD22" s="0"/>
      <c r="AME22" s="0"/>
      <c r="AMF22" s="0"/>
      <c r="AMG22" s="0"/>
      <c r="AMH22" s="0"/>
    </row>
    <row r="23" customFormat="false" ht="15.6" hidden="false" customHeight="true" outlineLevel="0" collapsed="false">
      <c r="A23" s="4" t="s">
        <v>98</v>
      </c>
      <c r="B23" s="6" t="n">
        <v>475368.8</v>
      </c>
      <c r="C23" s="6" t="n">
        <v>338695.94</v>
      </c>
      <c r="D23" s="6" t="n">
        <v>237573.86</v>
      </c>
      <c r="E23" s="6" t="n">
        <v>93190.2</v>
      </c>
      <c r="F23" s="12" t="n">
        <v>30915.43</v>
      </c>
      <c r="G23" s="12" t="n">
        <v>53562.3</v>
      </c>
      <c r="H23" s="6" t="n">
        <f aca="false">SUM(B23:G23)</f>
        <v>1229306.53</v>
      </c>
      <c r="I23" s="0"/>
      <c r="J23" s="0"/>
      <c r="K23" s="0"/>
      <c r="L23" s="0"/>
      <c r="M23" s="0"/>
      <c r="N23" s="0"/>
      <c r="O23" s="0"/>
      <c r="P23" s="0"/>
      <c r="Q23" s="0"/>
      <c r="R23" s="0"/>
      <c r="S23" s="0"/>
      <c r="T23" s="0"/>
      <c r="U23" s="0"/>
      <c r="V23" s="0"/>
      <c r="W23" s="0"/>
      <c r="X23" s="0"/>
      <c r="Y23" s="0"/>
      <c r="Z23" s="0"/>
      <c r="AA23" s="0"/>
      <c r="AB23" s="0"/>
      <c r="AC23" s="0"/>
      <c r="AD23" s="0"/>
      <c r="AE23" s="0"/>
      <c r="AF23" s="0"/>
      <c r="AG23" s="0"/>
      <c r="AH23" s="0"/>
      <c r="AI23" s="0"/>
      <c r="AJ23" s="0"/>
      <c r="AK23" s="0"/>
      <c r="AL23" s="0"/>
      <c r="AM23" s="0"/>
      <c r="AN23" s="0"/>
      <c r="AO23" s="0"/>
      <c r="AP23" s="0"/>
      <c r="AQ23" s="0"/>
      <c r="AR23" s="0"/>
      <c r="AS23" s="0"/>
      <c r="AT23" s="0"/>
      <c r="AU23" s="0"/>
      <c r="AV23" s="0"/>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0"/>
      <c r="DP23" s="0"/>
      <c r="DQ23" s="0"/>
      <c r="DR23" s="0"/>
      <c r="DS23" s="0"/>
      <c r="DT23" s="0"/>
      <c r="DU23" s="0"/>
      <c r="DV23" s="0"/>
      <c r="DW23" s="0"/>
      <c r="DX23" s="0"/>
      <c r="DY23" s="0"/>
      <c r="DZ23" s="0"/>
      <c r="EA23" s="0"/>
      <c r="EB23" s="0"/>
      <c r="EC23" s="0"/>
      <c r="ED23" s="0"/>
      <c r="EE23" s="0"/>
      <c r="EF23" s="0"/>
      <c r="EG23" s="0"/>
      <c r="EH23" s="0"/>
      <c r="EI23" s="0"/>
      <c r="EJ23" s="0"/>
      <c r="EK23" s="0"/>
      <c r="EL23" s="0"/>
      <c r="EM23" s="0"/>
      <c r="EN23" s="0"/>
      <c r="EO23" s="0"/>
      <c r="EP23" s="0"/>
      <c r="EQ23" s="0"/>
      <c r="ER23" s="0"/>
      <c r="ES23" s="0"/>
      <c r="ET23" s="0"/>
      <c r="EU23" s="0"/>
      <c r="EV23" s="0"/>
      <c r="EW23" s="0"/>
      <c r="EX23" s="0"/>
      <c r="EY23" s="0"/>
      <c r="EZ23" s="0"/>
      <c r="FA23" s="0"/>
      <c r="FB23" s="0"/>
      <c r="FC23" s="0"/>
      <c r="FD23" s="0"/>
      <c r="FE23" s="0"/>
      <c r="FF23" s="0"/>
      <c r="FG23" s="0"/>
      <c r="FH23" s="0"/>
      <c r="FI23" s="0"/>
      <c r="FJ23" s="0"/>
      <c r="FK23" s="0"/>
      <c r="FL23" s="0"/>
      <c r="FM23" s="0"/>
      <c r="FN23" s="0"/>
      <c r="FO23" s="0"/>
      <c r="FP23" s="0"/>
      <c r="FQ23" s="0"/>
      <c r="FR23" s="0"/>
      <c r="FS23" s="0"/>
      <c r="FT23" s="0"/>
      <c r="FU23" s="0"/>
      <c r="FV23" s="0"/>
      <c r="FW23" s="0"/>
      <c r="FX23" s="0"/>
      <c r="FY23" s="0"/>
      <c r="FZ23" s="0"/>
      <c r="GA23" s="0"/>
      <c r="GB23" s="0"/>
      <c r="GC23" s="0"/>
      <c r="GD23" s="0"/>
      <c r="GE23" s="0"/>
      <c r="GF23" s="0"/>
      <c r="GG23" s="0"/>
      <c r="GH23" s="0"/>
      <c r="GI23" s="0"/>
      <c r="GJ23" s="0"/>
      <c r="GK23" s="0"/>
      <c r="GL23" s="0"/>
      <c r="GM23" s="0"/>
      <c r="GN23" s="0"/>
      <c r="GO23" s="0"/>
      <c r="GP23" s="0"/>
      <c r="GQ23" s="0"/>
      <c r="GR23" s="0"/>
      <c r="GS23" s="0"/>
      <c r="GT23" s="0"/>
      <c r="GU23" s="0"/>
      <c r="GV23" s="0"/>
      <c r="GW23" s="0"/>
      <c r="GX23" s="0"/>
      <c r="GY23" s="0"/>
      <c r="GZ23" s="0"/>
      <c r="HA23" s="0"/>
      <c r="HB23" s="0"/>
      <c r="HC23" s="0"/>
      <c r="HD23" s="0"/>
      <c r="HE23" s="0"/>
      <c r="HF23" s="0"/>
      <c r="HG23" s="0"/>
      <c r="HH23" s="0"/>
      <c r="HI23" s="0"/>
      <c r="HJ23" s="0"/>
      <c r="HK23" s="0"/>
      <c r="HL23" s="0"/>
      <c r="HM23" s="0"/>
      <c r="HN23" s="0"/>
      <c r="HO23" s="0"/>
      <c r="HP23" s="0"/>
      <c r="HQ23" s="0"/>
      <c r="HR23" s="0"/>
      <c r="HS23" s="0"/>
      <c r="HT23" s="0"/>
      <c r="HU23" s="0"/>
      <c r="HV23" s="0"/>
      <c r="HW23" s="0"/>
      <c r="HX23" s="0"/>
      <c r="HY23" s="0"/>
      <c r="HZ23" s="0"/>
      <c r="IA23" s="0"/>
      <c r="IB23" s="0"/>
      <c r="IC23" s="0"/>
      <c r="ID23" s="0"/>
      <c r="IE23" s="0"/>
      <c r="IF23" s="0"/>
      <c r="IG23" s="0"/>
      <c r="IH23" s="0"/>
      <c r="II23" s="0"/>
      <c r="IJ23" s="0"/>
      <c r="IK23" s="0"/>
      <c r="IL23" s="0"/>
      <c r="IM23" s="0"/>
      <c r="IN23" s="0"/>
      <c r="IO23" s="0"/>
      <c r="IP23" s="0"/>
      <c r="IQ23" s="0"/>
      <c r="IR23" s="0"/>
      <c r="IS23" s="0"/>
      <c r="IT23" s="0"/>
      <c r="IU23" s="0"/>
      <c r="IV23" s="0"/>
      <c r="IW23" s="0"/>
      <c r="IX23" s="0"/>
      <c r="IY23" s="0"/>
      <c r="IZ23" s="0"/>
      <c r="JA23" s="0"/>
      <c r="JB23" s="0"/>
      <c r="JC23" s="0"/>
      <c r="JD23" s="0"/>
      <c r="JE23" s="0"/>
      <c r="JF23" s="0"/>
      <c r="JG23" s="0"/>
      <c r="JH23" s="0"/>
      <c r="JI23" s="0"/>
      <c r="JJ23" s="0"/>
      <c r="JK23" s="0"/>
      <c r="JL23" s="0"/>
      <c r="JM23" s="0"/>
      <c r="JN23" s="0"/>
      <c r="JO23" s="0"/>
      <c r="JP23" s="0"/>
      <c r="JQ23" s="0"/>
      <c r="JR23" s="0"/>
      <c r="JS23" s="0"/>
      <c r="JT23" s="0"/>
      <c r="JU23" s="0"/>
      <c r="JV23" s="0"/>
      <c r="JW23" s="0"/>
      <c r="JX23" s="0"/>
      <c r="JY23" s="0"/>
      <c r="JZ23" s="0"/>
      <c r="KA23" s="0"/>
      <c r="KB23" s="0"/>
      <c r="KC23" s="0"/>
      <c r="KD23" s="0"/>
      <c r="KE23" s="0"/>
      <c r="KF23" s="0"/>
      <c r="KG23" s="0"/>
      <c r="KH23" s="0"/>
      <c r="KI23" s="0"/>
      <c r="KJ23" s="0"/>
      <c r="KK23" s="0"/>
      <c r="KL23" s="0"/>
      <c r="KM23" s="0"/>
      <c r="KN23" s="0"/>
      <c r="KO23" s="0"/>
      <c r="KP23" s="0"/>
      <c r="KQ23" s="0"/>
      <c r="KR23" s="0"/>
      <c r="KS23" s="0"/>
      <c r="KT23" s="0"/>
      <c r="KU23" s="0"/>
      <c r="KV23" s="0"/>
      <c r="KW23" s="0"/>
      <c r="KX23" s="0"/>
      <c r="KY23" s="0"/>
      <c r="KZ23" s="0"/>
      <c r="LA23" s="0"/>
      <c r="LB23" s="0"/>
      <c r="LC23" s="0"/>
      <c r="LD23" s="0"/>
      <c r="LE23" s="0"/>
      <c r="LF23" s="0"/>
      <c r="LG23" s="0"/>
      <c r="LH23" s="0"/>
      <c r="LI23" s="0"/>
      <c r="LJ23" s="0"/>
      <c r="LK23" s="0"/>
      <c r="LL23" s="0"/>
      <c r="LM23" s="0"/>
      <c r="LN23" s="0"/>
      <c r="LO23" s="0"/>
      <c r="LP23" s="0"/>
      <c r="LQ23" s="0"/>
      <c r="LR23" s="0"/>
      <c r="LS23" s="0"/>
      <c r="LT23" s="0"/>
      <c r="LU23" s="0"/>
      <c r="LV23" s="0"/>
      <c r="LW23" s="0"/>
      <c r="LX23" s="0"/>
      <c r="LY23" s="0"/>
      <c r="LZ23" s="0"/>
      <c r="MA23" s="0"/>
      <c r="MB23" s="0"/>
      <c r="MC23" s="0"/>
      <c r="MD23" s="0"/>
      <c r="ME23" s="0"/>
      <c r="MF23" s="0"/>
      <c r="MG23" s="0"/>
      <c r="MH23" s="0"/>
      <c r="MI23" s="0"/>
      <c r="MJ23" s="0"/>
      <c r="MK23" s="0"/>
      <c r="ML23" s="0"/>
      <c r="MM23" s="0"/>
      <c r="MN23" s="0"/>
      <c r="MO23" s="0"/>
      <c r="MP23" s="0"/>
      <c r="MQ23" s="0"/>
      <c r="MR23" s="0"/>
      <c r="MS23" s="0"/>
      <c r="MT23" s="0"/>
      <c r="MU23" s="0"/>
      <c r="MV23" s="0"/>
      <c r="MW23" s="0"/>
      <c r="MX23" s="0"/>
      <c r="MY23" s="0"/>
      <c r="MZ23" s="0"/>
      <c r="NA23" s="0"/>
      <c r="NB23" s="0"/>
      <c r="NC23" s="0"/>
      <c r="ND23" s="0"/>
      <c r="NE23" s="0"/>
      <c r="NF23" s="0"/>
      <c r="NG23" s="0"/>
      <c r="NH23" s="0"/>
      <c r="NI23" s="0"/>
      <c r="NJ23" s="0"/>
      <c r="NK23" s="0"/>
      <c r="NL23" s="0"/>
      <c r="NM23" s="0"/>
      <c r="NN23" s="0"/>
      <c r="NO23" s="0"/>
      <c r="NP23" s="0"/>
      <c r="NQ23" s="0"/>
      <c r="NR23" s="0"/>
      <c r="NS23" s="0"/>
      <c r="NT23" s="0"/>
      <c r="NU23" s="0"/>
      <c r="NV23" s="0"/>
      <c r="NW23" s="0"/>
      <c r="NX23" s="0"/>
      <c r="NY23" s="0"/>
      <c r="NZ23" s="0"/>
      <c r="OA23" s="0"/>
      <c r="OB23" s="0"/>
      <c r="OC23" s="0"/>
      <c r="OD23" s="0"/>
      <c r="OE23" s="0"/>
      <c r="OF23" s="0"/>
      <c r="OG23" s="0"/>
      <c r="OH23" s="0"/>
      <c r="OI23" s="0"/>
      <c r="OJ23" s="0"/>
      <c r="OK23" s="0"/>
      <c r="OL23" s="0"/>
      <c r="OM23" s="0"/>
      <c r="ON23" s="0"/>
      <c r="OO23" s="0"/>
      <c r="OP23" s="0"/>
      <c r="OQ23" s="0"/>
      <c r="OR23" s="0"/>
      <c r="OS23" s="0"/>
      <c r="OT23" s="0"/>
      <c r="OU23" s="0"/>
      <c r="OV23" s="0"/>
      <c r="OW23" s="0"/>
      <c r="OX23" s="0"/>
      <c r="OY23" s="0"/>
      <c r="OZ23" s="0"/>
      <c r="PA23" s="0"/>
      <c r="PB23" s="0"/>
      <c r="PC23" s="0"/>
      <c r="PD23" s="0"/>
      <c r="PE23" s="0"/>
      <c r="PF23" s="0"/>
      <c r="PG23" s="0"/>
      <c r="PH23" s="0"/>
      <c r="PI23" s="0"/>
      <c r="PJ23" s="0"/>
      <c r="PK23" s="0"/>
      <c r="PL23" s="0"/>
      <c r="PM23" s="0"/>
      <c r="PN23" s="0"/>
      <c r="PO23" s="0"/>
      <c r="PP23" s="0"/>
      <c r="PQ23" s="0"/>
      <c r="PR23" s="0"/>
      <c r="PS23" s="0"/>
      <c r="PT23" s="0"/>
      <c r="PU23" s="0"/>
      <c r="PV23" s="0"/>
      <c r="PW23" s="0"/>
      <c r="PX23" s="0"/>
      <c r="PY23" s="0"/>
      <c r="PZ23" s="0"/>
      <c r="QA23" s="0"/>
      <c r="QB23" s="0"/>
      <c r="QC23" s="0"/>
      <c r="QD23" s="0"/>
      <c r="QE23" s="0"/>
      <c r="QF23" s="0"/>
      <c r="QG23" s="0"/>
      <c r="QH23" s="0"/>
      <c r="QI23" s="0"/>
      <c r="QJ23" s="0"/>
      <c r="QK23" s="0"/>
      <c r="QL23" s="0"/>
      <c r="QM23" s="0"/>
      <c r="QN23" s="0"/>
      <c r="QO23" s="0"/>
      <c r="QP23" s="0"/>
      <c r="QQ23" s="0"/>
      <c r="QR23" s="0"/>
      <c r="QS23" s="0"/>
      <c r="QT23" s="0"/>
      <c r="QU23" s="0"/>
      <c r="QV23" s="0"/>
      <c r="QW23" s="0"/>
      <c r="QX23" s="0"/>
      <c r="QY23" s="0"/>
      <c r="QZ23" s="0"/>
      <c r="RA23" s="0"/>
      <c r="RB23" s="0"/>
      <c r="RC23" s="0"/>
      <c r="RD23" s="0"/>
      <c r="RE23" s="0"/>
      <c r="RF23" s="0"/>
      <c r="RG23" s="0"/>
      <c r="RH23" s="0"/>
      <c r="RI23" s="0"/>
      <c r="RJ23" s="0"/>
      <c r="RK23" s="0"/>
      <c r="RL23" s="0"/>
      <c r="RM23" s="0"/>
      <c r="RN23" s="0"/>
      <c r="RO23" s="0"/>
      <c r="RP23" s="0"/>
      <c r="RQ23" s="0"/>
      <c r="RR23" s="0"/>
      <c r="RS23" s="0"/>
      <c r="RT23" s="0"/>
      <c r="RU23" s="0"/>
      <c r="RV23" s="0"/>
      <c r="RW23" s="0"/>
      <c r="RX23" s="0"/>
      <c r="RY23" s="0"/>
      <c r="RZ23" s="0"/>
      <c r="SA23" s="0"/>
      <c r="SB23" s="0"/>
      <c r="SC23" s="0"/>
      <c r="SD23" s="0"/>
      <c r="SE23" s="0"/>
      <c r="SF23" s="0"/>
      <c r="SG23" s="0"/>
      <c r="SH23" s="0"/>
      <c r="SI23" s="0"/>
      <c r="SJ23" s="0"/>
      <c r="SK23" s="0"/>
      <c r="SL23" s="0"/>
      <c r="SM23" s="0"/>
      <c r="SN23" s="0"/>
      <c r="SO23" s="0"/>
      <c r="SP23" s="0"/>
      <c r="SQ23" s="0"/>
      <c r="SR23" s="0"/>
      <c r="SS23" s="0"/>
      <c r="ST23" s="0"/>
      <c r="SU23" s="0"/>
      <c r="SV23" s="0"/>
      <c r="SW23" s="0"/>
      <c r="SX23" s="0"/>
      <c r="SY23" s="0"/>
      <c r="SZ23" s="0"/>
      <c r="TA23" s="0"/>
      <c r="TB23" s="0"/>
      <c r="TC23" s="0"/>
      <c r="TD23" s="0"/>
      <c r="TE23" s="0"/>
      <c r="TF23" s="0"/>
      <c r="TG23" s="0"/>
      <c r="TH23" s="0"/>
      <c r="TI23" s="0"/>
      <c r="TJ23" s="0"/>
      <c r="TK23" s="0"/>
      <c r="TL23" s="0"/>
      <c r="TM23" s="0"/>
      <c r="TN23" s="0"/>
      <c r="TO23" s="0"/>
      <c r="TP23" s="0"/>
      <c r="TQ23" s="0"/>
      <c r="TR23" s="0"/>
      <c r="TS23" s="0"/>
      <c r="TT23" s="0"/>
      <c r="TU23" s="0"/>
      <c r="TV23" s="0"/>
      <c r="TW23" s="0"/>
      <c r="TX23" s="0"/>
      <c r="TY23" s="0"/>
      <c r="TZ23" s="0"/>
      <c r="UA23" s="0"/>
      <c r="UB23" s="0"/>
      <c r="UC23" s="0"/>
      <c r="UD23" s="0"/>
      <c r="UE23" s="0"/>
      <c r="UF23" s="0"/>
      <c r="UG23" s="0"/>
      <c r="UH23" s="0"/>
      <c r="UI23" s="0"/>
      <c r="UJ23" s="0"/>
      <c r="UK23" s="0"/>
      <c r="UL23" s="0"/>
      <c r="UM23" s="0"/>
      <c r="UN23" s="0"/>
      <c r="UO23" s="0"/>
      <c r="UP23" s="0"/>
      <c r="UQ23" s="0"/>
      <c r="UR23" s="0"/>
      <c r="US23" s="0"/>
      <c r="UT23" s="0"/>
      <c r="UU23" s="0"/>
      <c r="UV23" s="0"/>
      <c r="UW23" s="0"/>
      <c r="UX23" s="0"/>
      <c r="UY23" s="0"/>
      <c r="UZ23" s="0"/>
      <c r="VA23" s="0"/>
      <c r="VB23" s="0"/>
      <c r="VC23" s="0"/>
      <c r="VD23" s="0"/>
      <c r="VE23" s="0"/>
      <c r="VF23" s="0"/>
      <c r="VG23" s="0"/>
      <c r="VH23" s="0"/>
      <c r="VI23" s="0"/>
      <c r="VJ23" s="0"/>
      <c r="VK23" s="0"/>
      <c r="VL23" s="0"/>
      <c r="VM23" s="0"/>
      <c r="VN23" s="0"/>
      <c r="VO23" s="0"/>
      <c r="VP23" s="0"/>
      <c r="VQ23" s="0"/>
      <c r="VR23" s="0"/>
      <c r="VS23" s="0"/>
      <c r="VT23" s="0"/>
      <c r="VU23" s="0"/>
      <c r="VV23" s="0"/>
      <c r="VW23" s="0"/>
      <c r="VX23" s="0"/>
      <c r="VY23" s="0"/>
      <c r="VZ23" s="0"/>
      <c r="WA23" s="0"/>
      <c r="WB23" s="0"/>
      <c r="WC23" s="0"/>
      <c r="WD23" s="0"/>
      <c r="WE23" s="0"/>
      <c r="WF23" s="0"/>
      <c r="WG23" s="0"/>
      <c r="WH23" s="0"/>
      <c r="WI23" s="0"/>
      <c r="WJ23" s="0"/>
      <c r="WK23" s="0"/>
      <c r="WL23" s="0"/>
      <c r="WM23" s="0"/>
      <c r="WN23" s="0"/>
      <c r="WO23" s="0"/>
      <c r="WP23" s="0"/>
      <c r="WQ23" s="0"/>
      <c r="WR23" s="0"/>
      <c r="WS23" s="0"/>
      <c r="WT23" s="0"/>
      <c r="WU23" s="0"/>
      <c r="WV23" s="0"/>
      <c r="WW23" s="0"/>
      <c r="WX23" s="0"/>
      <c r="WY23" s="0"/>
      <c r="WZ23" s="0"/>
      <c r="XA23" s="0"/>
      <c r="XB23" s="0"/>
      <c r="XC23" s="0"/>
      <c r="XD23" s="0"/>
      <c r="XE23" s="0"/>
      <c r="XF23" s="0"/>
      <c r="XG23" s="0"/>
      <c r="XH23" s="0"/>
      <c r="XI23" s="0"/>
      <c r="XJ23" s="0"/>
      <c r="XK23" s="0"/>
      <c r="XL23" s="0"/>
      <c r="XM23" s="0"/>
      <c r="XN23" s="0"/>
      <c r="XO23" s="0"/>
      <c r="XP23" s="0"/>
      <c r="XQ23" s="0"/>
      <c r="XR23" s="0"/>
      <c r="XS23" s="0"/>
      <c r="XT23" s="0"/>
      <c r="XU23" s="0"/>
      <c r="XV23" s="0"/>
      <c r="XW23" s="0"/>
      <c r="XX23" s="0"/>
      <c r="XY23" s="0"/>
      <c r="XZ23" s="0"/>
      <c r="YA23" s="0"/>
      <c r="YB23" s="0"/>
      <c r="YC23" s="0"/>
      <c r="YD23" s="0"/>
      <c r="YE23" s="0"/>
      <c r="YF23" s="0"/>
      <c r="YG23" s="0"/>
      <c r="YH23" s="0"/>
      <c r="YI23" s="0"/>
      <c r="YJ23" s="0"/>
      <c r="YK23" s="0"/>
      <c r="YL23" s="0"/>
      <c r="YM23" s="0"/>
      <c r="YN23" s="0"/>
      <c r="YO23" s="0"/>
      <c r="YP23" s="0"/>
      <c r="YQ23" s="0"/>
      <c r="YR23" s="0"/>
      <c r="YS23" s="0"/>
      <c r="YT23" s="0"/>
      <c r="YU23" s="0"/>
      <c r="YV23" s="0"/>
      <c r="YW23" s="0"/>
      <c r="YX23" s="0"/>
      <c r="YY23" s="0"/>
      <c r="YZ23" s="0"/>
      <c r="ZA23" s="0"/>
      <c r="ZB23" s="0"/>
      <c r="ZC23" s="0"/>
      <c r="ZD23" s="0"/>
      <c r="ZE23" s="0"/>
      <c r="ZF23" s="0"/>
      <c r="ZG23" s="0"/>
      <c r="ZH23" s="0"/>
      <c r="ZI23" s="0"/>
      <c r="ZJ23" s="0"/>
      <c r="ZK23" s="0"/>
      <c r="ZL23" s="0"/>
      <c r="ZM23" s="0"/>
      <c r="ZN23" s="0"/>
      <c r="ZO23" s="0"/>
      <c r="ZP23" s="0"/>
      <c r="ZQ23" s="0"/>
      <c r="ZR23" s="0"/>
      <c r="ZS23" s="0"/>
      <c r="ZT23" s="0"/>
      <c r="ZU23" s="0"/>
      <c r="ZV23" s="0"/>
      <c r="ZW23" s="0"/>
      <c r="ZX23" s="0"/>
      <c r="ZY23" s="0"/>
      <c r="ZZ23" s="0"/>
      <c r="AAA23" s="0"/>
      <c r="AAB23" s="0"/>
      <c r="AAC23" s="0"/>
      <c r="AAD23" s="0"/>
      <c r="AAE23" s="0"/>
      <c r="AAF23" s="0"/>
      <c r="AAG23" s="0"/>
      <c r="AAH23" s="0"/>
      <c r="AAI23" s="0"/>
      <c r="AAJ23" s="0"/>
      <c r="AAK23" s="0"/>
      <c r="AAL23" s="0"/>
      <c r="AAM23" s="0"/>
      <c r="AAN23" s="0"/>
      <c r="AAO23" s="0"/>
      <c r="AAP23" s="0"/>
      <c r="AAQ23" s="0"/>
      <c r="AAR23" s="0"/>
      <c r="AAS23" s="0"/>
      <c r="AAT23" s="0"/>
      <c r="AAU23" s="0"/>
      <c r="AAV23" s="0"/>
      <c r="AAW23" s="0"/>
      <c r="AAX23" s="0"/>
      <c r="AAY23" s="0"/>
      <c r="AAZ23" s="0"/>
      <c r="ABA23" s="0"/>
      <c r="ABB23" s="0"/>
      <c r="ABC23" s="0"/>
      <c r="ABD23" s="0"/>
      <c r="ABE23" s="0"/>
      <c r="ABF23" s="0"/>
      <c r="ABG23" s="0"/>
      <c r="ABH23" s="0"/>
      <c r="ABI23" s="0"/>
      <c r="ABJ23" s="0"/>
      <c r="ABK23" s="0"/>
      <c r="ABL23" s="0"/>
      <c r="ABM23" s="0"/>
      <c r="ABN23" s="0"/>
      <c r="ABO23" s="0"/>
      <c r="ABP23" s="0"/>
      <c r="ABQ23" s="0"/>
      <c r="ABR23" s="0"/>
      <c r="ABS23" s="0"/>
      <c r="ABT23" s="0"/>
      <c r="ABU23" s="0"/>
      <c r="ABV23" s="0"/>
      <c r="ABW23" s="0"/>
      <c r="ABX23" s="0"/>
      <c r="ABY23" s="0"/>
      <c r="ABZ23" s="0"/>
      <c r="ACA23" s="0"/>
      <c r="ACB23" s="0"/>
      <c r="ACC23" s="0"/>
      <c r="ACD23" s="0"/>
      <c r="ACE23" s="0"/>
      <c r="ACF23" s="0"/>
      <c r="ACG23" s="0"/>
      <c r="ACH23" s="0"/>
      <c r="ACI23" s="0"/>
      <c r="ACJ23" s="0"/>
      <c r="ACK23" s="0"/>
      <c r="ACL23" s="0"/>
      <c r="ACM23" s="0"/>
      <c r="ACN23" s="0"/>
      <c r="ACO23" s="0"/>
      <c r="ACP23" s="0"/>
      <c r="ACQ23" s="0"/>
      <c r="ACR23" s="0"/>
      <c r="ACS23" s="0"/>
      <c r="ACT23" s="0"/>
      <c r="ACU23" s="0"/>
      <c r="ACV23" s="0"/>
      <c r="ACW23" s="0"/>
      <c r="ACX23" s="0"/>
      <c r="ACY23" s="0"/>
      <c r="ACZ23" s="0"/>
      <c r="ADA23" s="0"/>
      <c r="ADB23" s="0"/>
      <c r="ADC23" s="0"/>
      <c r="ADD23" s="0"/>
      <c r="ADE23" s="0"/>
      <c r="ADF23" s="0"/>
      <c r="ADG23" s="0"/>
      <c r="ADH23" s="0"/>
      <c r="ADI23" s="0"/>
      <c r="ADJ23" s="0"/>
      <c r="ADK23" s="0"/>
      <c r="ADL23" s="0"/>
      <c r="ADM23" s="0"/>
      <c r="ADN23" s="0"/>
      <c r="ADO23" s="0"/>
      <c r="ADP23" s="0"/>
      <c r="ADQ23" s="0"/>
      <c r="ADR23" s="0"/>
      <c r="ADS23" s="0"/>
      <c r="ADT23" s="0"/>
      <c r="ADU23" s="0"/>
      <c r="ADV23" s="0"/>
      <c r="ADW23" s="0"/>
      <c r="ADX23" s="0"/>
      <c r="ADY23" s="0"/>
      <c r="ADZ23" s="0"/>
      <c r="AEA23" s="0"/>
      <c r="AEB23" s="0"/>
      <c r="AEC23" s="0"/>
      <c r="AED23" s="0"/>
      <c r="AEE23" s="0"/>
      <c r="AEF23" s="0"/>
      <c r="AEG23" s="0"/>
      <c r="AEH23" s="0"/>
      <c r="AEI23" s="0"/>
      <c r="AEJ23" s="0"/>
      <c r="AEK23" s="0"/>
      <c r="AEL23" s="0"/>
      <c r="AEM23" s="0"/>
      <c r="AEN23" s="0"/>
      <c r="AEO23" s="0"/>
      <c r="AEP23" s="0"/>
      <c r="AEQ23" s="0"/>
      <c r="AER23" s="0"/>
      <c r="AES23" s="0"/>
      <c r="AET23" s="0"/>
      <c r="AEU23" s="0"/>
      <c r="AEV23" s="0"/>
      <c r="AEW23" s="0"/>
      <c r="AEX23" s="0"/>
      <c r="AEY23" s="0"/>
      <c r="AEZ23" s="0"/>
      <c r="AFA23" s="0"/>
      <c r="AFB23" s="0"/>
      <c r="AFC23" s="0"/>
      <c r="AFD23" s="0"/>
      <c r="AFE23" s="0"/>
      <c r="AFF23" s="0"/>
      <c r="AFG23" s="0"/>
      <c r="AFH23" s="0"/>
      <c r="AFI23" s="0"/>
      <c r="AFJ23" s="0"/>
      <c r="AFK23" s="0"/>
      <c r="AFL23" s="0"/>
      <c r="AFM23" s="0"/>
      <c r="AFN23" s="0"/>
      <c r="AFO23" s="0"/>
      <c r="AFP23" s="0"/>
      <c r="AFQ23" s="0"/>
      <c r="AFR23" s="0"/>
      <c r="AFS23" s="0"/>
      <c r="AFT23" s="0"/>
      <c r="AFU23" s="0"/>
      <c r="AFV23" s="0"/>
      <c r="AFW23" s="0"/>
      <c r="AFX23" s="0"/>
      <c r="AFY23" s="0"/>
      <c r="AFZ23" s="0"/>
      <c r="AGA23" s="0"/>
      <c r="AGB23" s="0"/>
      <c r="AGC23" s="0"/>
      <c r="AGD23" s="0"/>
      <c r="AGE23" s="0"/>
      <c r="AGF23" s="0"/>
      <c r="AGG23" s="0"/>
      <c r="AGH23" s="0"/>
      <c r="AGI23" s="0"/>
      <c r="AGJ23" s="0"/>
      <c r="AGK23" s="0"/>
      <c r="AGL23" s="0"/>
      <c r="AGM23" s="0"/>
      <c r="AGN23" s="0"/>
      <c r="AGO23" s="0"/>
      <c r="AGP23" s="0"/>
      <c r="AGQ23" s="0"/>
      <c r="AGR23" s="0"/>
      <c r="AGS23" s="0"/>
      <c r="AGT23" s="0"/>
      <c r="AGU23" s="0"/>
      <c r="AGV23" s="0"/>
      <c r="AGW23" s="0"/>
      <c r="AGX23" s="0"/>
      <c r="AGY23" s="0"/>
      <c r="AGZ23" s="0"/>
      <c r="AHA23" s="0"/>
      <c r="AHB23" s="0"/>
      <c r="AHC23" s="0"/>
      <c r="AHD23" s="0"/>
      <c r="AHE23" s="0"/>
      <c r="AHF23" s="0"/>
      <c r="AHG23" s="0"/>
      <c r="AHH23" s="0"/>
      <c r="AHI23" s="0"/>
      <c r="AHJ23" s="0"/>
      <c r="AHK23" s="0"/>
      <c r="AHL23" s="0"/>
      <c r="AHM23" s="0"/>
      <c r="AHN23" s="0"/>
      <c r="AHO23" s="0"/>
      <c r="AHP23" s="0"/>
      <c r="AHQ23" s="0"/>
      <c r="AHR23" s="0"/>
      <c r="AHS23" s="0"/>
      <c r="AHT23" s="0"/>
      <c r="AHU23" s="0"/>
      <c r="AHV23" s="0"/>
      <c r="AHW23" s="0"/>
      <c r="AHX23" s="0"/>
      <c r="AHY23" s="0"/>
      <c r="AHZ23" s="0"/>
      <c r="AIA23" s="0"/>
      <c r="AIB23" s="0"/>
      <c r="AIC23" s="0"/>
      <c r="AID23" s="0"/>
      <c r="AIE23" s="0"/>
      <c r="AIF23" s="0"/>
      <c r="AIG23" s="0"/>
      <c r="AIH23" s="0"/>
      <c r="AII23" s="0"/>
      <c r="AIJ23" s="0"/>
      <c r="AIK23" s="0"/>
      <c r="AIL23" s="0"/>
      <c r="AIM23" s="0"/>
      <c r="AIN23" s="0"/>
      <c r="AIO23" s="0"/>
      <c r="AIP23" s="0"/>
      <c r="AIQ23" s="0"/>
      <c r="AIR23" s="0"/>
      <c r="AIS23" s="0"/>
      <c r="AIT23" s="0"/>
      <c r="AIU23" s="0"/>
      <c r="AIV23" s="0"/>
      <c r="AIW23" s="0"/>
      <c r="AIX23" s="0"/>
      <c r="AIY23" s="0"/>
      <c r="AIZ23" s="0"/>
      <c r="AJA23" s="0"/>
      <c r="AJB23" s="0"/>
      <c r="AJC23" s="0"/>
      <c r="AJD23" s="0"/>
      <c r="AJE23" s="0"/>
      <c r="AJF23" s="0"/>
      <c r="AJG23" s="0"/>
      <c r="AJH23" s="0"/>
      <c r="AJI23" s="0"/>
      <c r="AJJ23" s="0"/>
      <c r="AJK23" s="0"/>
      <c r="AJL23" s="0"/>
      <c r="AJM23" s="0"/>
      <c r="AJN23" s="0"/>
      <c r="AJO23" s="0"/>
      <c r="AJP23" s="0"/>
      <c r="AJQ23" s="0"/>
      <c r="AJR23" s="0"/>
      <c r="AJS23" s="0"/>
      <c r="AJT23" s="0"/>
      <c r="AJU23" s="0"/>
      <c r="AJV23" s="0"/>
      <c r="AJW23" s="0"/>
      <c r="AJX23" s="0"/>
      <c r="AJY23" s="0"/>
      <c r="AJZ23" s="0"/>
      <c r="AKA23" s="0"/>
      <c r="AKB23" s="0"/>
      <c r="AKC23" s="0"/>
      <c r="AKD23" s="0"/>
      <c r="AKE23" s="0"/>
      <c r="AKF23" s="0"/>
      <c r="AKG23" s="0"/>
      <c r="AKH23" s="0"/>
      <c r="AKI23" s="0"/>
      <c r="AKJ23" s="0"/>
      <c r="AKK23" s="0"/>
      <c r="AKL23" s="0"/>
      <c r="AKM23" s="0"/>
      <c r="AKN23" s="0"/>
      <c r="AKO23" s="0"/>
      <c r="AKP23" s="0"/>
      <c r="AKQ23" s="0"/>
      <c r="AKR23" s="0"/>
      <c r="AKS23" s="0"/>
      <c r="AKT23" s="0"/>
      <c r="AKU23" s="0"/>
      <c r="AKV23" s="0"/>
      <c r="AKW23" s="0"/>
      <c r="AKX23" s="0"/>
      <c r="AKY23" s="0"/>
      <c r="AKZ23" s="0"/>
      <c r="ALA23" s="0"/>
      <c r="ALB23" s="0"/>
      <c r="ALC23" s="0"/>
      <c r="ALD23" s="0"/>
      <c r="ALE23" s="0"/>
      <c r="ALF23" s="0"/>
      <c r="ALG23" s="0"/>
      <c r="ALH23" s="0"/>
      <c r="ALI23" s="0"/>
      <c r="ALJ23" s="0"/>
      <c r="ALK23" s="0"/>
      <c r="ALL23" s="0"/>
      <c r="ALM23" s="0"/>
      <c r="ALN23" s="0"/>
      <c r="ALO23" s="0"/>
      <c r="ALP23" s="0"/>
      <c r="ALQ23" s="0"/>
      <c r="ALR23" s="0"/>
      <c r="ALS23" s="0"/>
      <c r="ALT23" s="0"/>
      <c r="ALU23" s="0"/>
      <c r="ALV23" s="0"/>
      <c r="ALW23" s="0"/>
      <c r="ALX23" s="0"/>
      <c r="ALY23" s="0"/>
      <c r="ALZ23" s="0"/>
      <c r="AMA23" s="0"/>
      <c r="AMB23" s="0"/>
      <c r="AMC23" s="0"/>
      <c r="AMD23" s="0"/>
      <c r="AME23" s="0"/>
      <c r="AMF23" s="0"/>
      <c r="AMG23" s="0"/>
      <c r="AMH23" s="0"/>
    </row>
    <row r="24" customFormat="false" ht="15.6" hidden="false" customHeight="true" outlineLevel="0" collapsed="false">
      <c r="A24" s="4" t="s">
        <v>101</v>
      </c>
      <c r="B24" s="6" t="n">
        <v>139525.32</v>
      </c>
      <c r="C24" s="6" t="n">
        <v>51499.16</v>
      </c>
      <c r="D24" s="6" t="n">
        <v>217830.53</v>
      </c>
      <c r="E24" s="6" t="n">
        <v>132963.14</v>
      </c>
      <c r="F24" s="6" t="n">
        <v>24153.43</v>
      </c>
      <c r="G24" s="6" t="n">
        <v>14391.57</v>
      </c>
      <c r="H24" s="6" t="n">
        <f aca="false">SUM(B24:G24)</f>
        <v>580363.15</v>
      </c>
      <c r="I24" s="0"/>
      <c r="J24" s="0"/>
      <c r="K24" s="0"/>
      <c r="L24" s="0"/>
      <c r="M24" s="0"/>
      <c r="N24" s="0"/>
      <c r="O24" s="0"/>
      <c r="P24" s="0"/>
      <c r="Q24" s="0"/>
      <c r="R24" s="0"/>
      <c r="S24" s="0"/>
      <c r="T24" s="0"/>
      <c r="U24" s="0"/>
      <c r="V24" s="0"/>
      <c r="W24" s="0"/>
      <c r="X24" s="0"/>
      <c r="Y24" s="0"/>
      <c r="Z24" s="0"/>
      <c r="AA24" s="0"/>
      <c r="AB24" s="0"/>
      <c r="AC24" s="0"/>
      <c r="AD24" s="0"/>
      <c r="AE24" s="0"/>
      <c r="AF24" s="0"/>
      <c r="AG24" s="0"/>
      <c r="AH24" s="0"/>
      <c r="AI24" s="0"/>
      <c r="AJ24" s="0"/>
      <c r="AK24" s="0"/>
      <c r="AL24" s="0"/>
      <c r="AM24" s="0"/>
      <c r="AN24" s="0"/>
      <c r="AO24" s="0"/>
      <c r="AP24" s="0"/>
      <c r="AQ24" s="0"/>
      <c r="AR24" s="0"/>
      <c r="AS24" s="0"/>
      <c r="AT24" s="0"/>
      <c r="AU24" s="0"/>
      <c r="AV24" s="0"/>
      <c r="AW24" s="0"/>
      <c r="AX24" s="0"/>
      <c r="AY24" s="0"/>
      <c r="AZ24" s="0"/>
      <c r="BA24" s="0"/>
      <c r="BB24" s="0"/>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0"/>
      <c r="DQ24" s="0"/>
      <c r="DR24" s="0"/>
      <c r="DS24" s="0"/>
      <c r="DT24" s="0"/>
      <c r="DU24" s="0"/>
      <c r="DV24" s="0"/>
      <c r="DW24" s="0"/>
      <c r="DX24" s="0"/>
      <c r="DY24" s="0"/>
      <c r="DZ24" s="0"/>
      <c r="EA24" s="0"/>
      <c r="EB24" s="0"/>
      <c r="EC24" s="0"/>
      <c r="ED24" s="0"/>
      <c r="EE24" s="0"/>
      <c r="EF24" s="0"/>
      <c r="EG24" s="0"/>
      <c r="EH24" s="0"/>
      <c r="EI24" s="0"/>
      <c r="EJ24" s="0"/>
      <c r="EK24" s="0"/>
      <c r="EL24" s="0"/>
      <c r="EM24" s="0"/>
      <c r="EN24" s="0"/>
      <c r="EO24" s="0"/>
      <c r="EP24" s="0"/>
      <c r="EQ24" s="0"/>
      <c r="ER24" s="0"/>
      <c r="ES24" s="0"/>
      <c r="ET24" s="0"/>
      <c r="EU24" s="0"/>
      <c r="EV24" s="0"/>
      <c r="EW24" s="0"/>
      <c r="EX24" s="0"/>
      <c r="EY24" s="0"/>
      <c r="EZ24" s="0"/>
      <c r="FA24" s="0"/>
      <c r="FB24" s="0"/>
      <c r="FC24" s="0"/>
      <c r="FD24" s="0"/>
      <c r="FE24" s="0"/>
      <c r="FF24" s="0"/>
      <c r="FG24" s="0"/>
      <c r="FH24" s="0"/>
      <c r="FI24" s="0"/>
      <c r="FJ24" s="0"/>
      <c r="FK24" s="0"/>
      <c r="FL24" s="0"/>
      <c r="FM24" s="0"/>
      <c r="FN24" s="0"/>
      <c r="FO24" s="0"/>
      <c r="FP24" s="0"/>
      <c r="FQ24" s="0"/>
      <c r="FR24" s="0"/>
      <c r="FS24" s="0"/>
      <c r="FT24" s="0"/>
      <c r="FU24" s="0"/>
      <c r="FV24" s="0"/>
      <c r="FW24" s="0"/>
      <c r="FX24" s="0"/>
      <c r="FY24" s="0"/>
      <c r="FZ24" s="0"/>
      <c r="GA24" s="0"/>
      <c r="GB24" s="0"/>
      <c r="GC24" s="0"/>
      <c r="GD24" s="0"/>
      <c r="GE24" s="0"/>
      <c r="GF24" s="0"/>
      <c r="GG24" s="0"/>
      <c r="GH24" s="0"/>
      <c r="GI24" s="0"/>
      <c r="GJ24" s="0"/>
      <c r="GK24" s="0"/>
      <c r="GL24" s="0"/>
      <c r="GM24" s="0"/>
      <c r="GN24" s="0"/>
      <c r="GO24" s="0"/>
      <c r="GP24" s="0"/>
      <c r="GQ24" s="0"/>
      <c r="GR24" s="0"/>
      <c r="GS24" s="0"/>
      <c r="GT24" s="0"/>
      <c r="GU24" s="0"/>
      <c r="GV24" s="0"/>
      <c r="GW24" s="0"/>
      <c r="GX24" s="0"/>
      <c r="GY24" s="0"/>
      <c r="GZ24" s="0"/>
      <c r="HA24" s="0"/>
      <c r="HB24" s="0"/>
      <c r="HC24" s="0"/>
      <c r="HD24" s="0"/>
      <c r="HE24" s="0"/>
      <c r="HF24" s="0"/>
      <c r="HG24" s="0"/>
      <c r="HH24" s="0"/>
      <c r="HI24" s="0"/>
      <c r="HJ24" s="0"/>
      <c r="HK24" s="0"/>
      <c r="HL24" s="0"/>
      <c r="HM24" s="0"/>
      <c r="HN24" s="0"/>
      <c r="HO24" s="0"/>
      <c r="HP24" s="0"/>
      <c r="HQ24" s="0"/>
      <c r="HR24" s="0"/>
      <c r="HS24" s="0"/>
      <c r="HT24" s="0"/>
      <c r="HU24" s="0"/>
      <c r="HV24" s="0"/>
      <c r="HW24" s="0"/>
      <c r="HX24" s="0"/>
      <c r="HY24" s="0"/>
      <c r="HZ24" s="0"/>
      <c r="IA24" s="0"/>
      <c r="IB24" s="0"/>
      <c r="IC24" s="0"/>
      <c r="ID24" s="0"/>
      <c r="IE24" s="0"/>
      <c r="IF24" s="0"/>
      <c r="IG24" s="0"/>
      <c r="IH24" s="0"/>
      <c r="II24" s="0"/>
      <c r="IJ24" s="0"/>
      <c r="IK24" s="0"/>
      <c r="IL24" s="0"/>
      <c r="IM24" s="0"/>
      <c r="IN24" s="0"/>
      <c r="IO24" s="0"/>
      <c r="IP24" s="0"/>
      <c r="IQ24" s="0"/>
      <c r="IR24" s="0"/>
      <c r="IS24" s="0"/>
      <c r="IT24" s="0"/>
      <c r="IU24" s="0"/>
      <c r="IV24" s="0"/>
      <c r="IW24" s="0"/>
      <c r="IX24" s="0"/>
      <c r="IY24" s="0"/>
      <c r="IZ24" s="0"/>
      <c r="JA24" s="0"/>
      <c r="JB24" s="0"/>
      <c r="JC24" s="0"/>
      <c r="JD24" s="0"/>
      <c r="JE24" s="0"/>
      <c r="JF24" s="0"/>
      <c r="JG24" s="0"/>
      <c r="JH24" s="0"/>
      <c r="JI24" s="0"/>
      <c r="JJ24" s="0"/>
      <c r="JK24" s="0"/>
      <c r="JL24" s="0"/>
      <c r="JM24" s="0"/>
      <c r="JN24" s="0"/>
      <c r="JO24" s="0"/>
      <c r="JP24" s="0"/>
      <c r="JQ24" s="0"/>
      <c r="JR24" s="0"/>
      <c r="JS24" s="0"/>
      <c r="JT24" s="0"/>
      <c r="JU24" s="0"/>
      <c r="JV24" s="0"/>
      <c r="JW24" s="0"/>
      <c r="JX24" s="0"/>
      <c r="JY24" s="0"/>
      <c r="JZ24" s="0"/>
      <c r="KA24" s="0"/>
      <c r="KB24" s="0"/>
      <c r="KC24" s="0"/>
      <c r="KD24" s="0"/>
      <c r="KE24" s="0"/>
      <c r="KF24" s="0"/>
      <c r="KG24" s="0"/>
      <c r="KH24" s="0"/>
      <c r="KI24" s="0"/>
      <c r="KJ24" s="0"/>
      <c r="KK24" s="0"/>
      <c r="KL24" s="0"/>
      <c r="KM24" s="0"/>
      <c r="KN24" s="0"/>
      <c r="KO24" s="0"/>
      <c r="KP24" s="0"/>
      <c r="KQ24" s="0"/>
      <c r="KR24" s="0"/>
      <c r="KS24" s="0"/>
      <c r="KT24" s="0"/>
      <c r="KU24" s="0"/>
      <c r="KV24" s="0"/>
      <c r="KW24" s="0"/>
      <c r="KX24" s="0"/>
      <c r="KY24" s="0"/>
      <c r="KZ24" s="0"/>
      <c r="LA24" s="0"/>
      <c r="LB24" s="0"/>
      <c r="LC24" s="0"/>
      <c r="LD24" s="0"/>
      <c r="LE24" s="0"/>
      <c r="LF24" s="0"/>
      <c r="LG24" s="0"/>
      <c r="LH24" s="0"/>
      <c r="LI24" s="0"/>
      <c r="LJ24" s="0"/>
      <c r="LK24" s="0"/>
      <c r="LL24" s="0"/>
      <c r="LM24" s="0"/>
      <c r="LN24" s="0"/>
      <c r="LO24" s="0"/>
      <c r="LP24" s="0"/>
      <c r="LQ24" s="0"/>
      <c r="LR24" s="0"/>
      <c r="LS24" s="0"/>
      <c r="LT24" s="0"/>
      <c r="LU24" s="0"/>
      <c r="LV24" s="0"/>
      <c r="LW24" s="0"/>
      <c r="LX24" s="0"/>
      <c r="LY24" s="0"/>
      <c r="LZ24" s="0"/>
      <c r="MA24" s="0"/>
      <c r="MB24" s="0"/>
      <c r="MC24" s="0"/>
      <c r="MD24" s="0"/>
      <c r="ME24" s="0"/>
      <c r="MF24" s="0"/>
      <c r="MG24" s="0"/>
      <c r="MH24" s="0"/>
      <c r="MI24" s="0"/>
      <c r="MJ24" s="0"/>
      <c r="MK24" s="0"/>
      <c r="ML24" s="0"/>
      <c r="MM24" s="0"/>
      <c r="MN24" s="0"/>
      <c r="MO24" s="0"/>
      <c r="MP24" s="0"/>
      <c r="MQ24" s="0"/>
      <c r="MR24" s="0"/>
      <c r="MS24" s="0"/>
      <c r="MT24" s="0"/>
      <c r="MU24" s="0"/>
      <c r="MV24" s="0"/>
      <c r="MW24" s="0"/>
      <c r="MX24" s="0"/>
      <c r="MY24" s="0"/>
      <c r="MZ24" s="0"/>
      <c r="NA24" s="0"/>
      <c r="NB24" s="0"/>
      <c r="NC24" s="0"/>
      <c r="ND24" s="0"/>
      <c r="NE24" s="0"/>
      <c r="NF24" s="0"/>
      <c r="NG24" s="0"/>
      <c r="NH24" s="0"/>
      <c r="NI24" s="0"/>
      <c r="NJ24" s="0"/>
      <c r="NK24" s="0"/>
      <c r="NL24" s="0"/>
      <c r="NM24" s="0"/>
      <c r="NN24" s="0"/>
      <c r="NO24" s="0"/>
      <c r="NP24" s="0"/>
      <c r="NQ24" s="0"/>
      <c r="NR24" s="0"/>
      <c r="NS24" s="0"/>
      <c r="NT24" s="0"/>
      <c r="NU24" s="0"/>
      <c r="NV24" s="0"/>
      <c r="NW24" s="0"/>
      <c r="NX24" s="0"/>
      <c r="NY24" s="0"/>
      <c r="NZ24" s="0"/>
      <c r="OA24" s="0"/>
      <c r="OB24" s="0"/>
      <c r="OC24" s="0"/>
      <c r="OD24" s="0"/>
      <c r="OE24" s="0"/>
      <c r="OF24" s="0"/>
      <c r="OG24" s="0"/>
      <c r="OH24" s="0"/>
      <c r="OI24" s="0"/>
      <c r="OJ24" s="0"/>
      <c r="OK24" s="0"/>
      <c r="OL24" s="0"/>
      <c r="OM24" s="0"/>
      <c r="ON24" s="0"/>
      <c r="OO24" s="0"/>
      <c r="OP24" s="0"/>
      <c r="OQ24" s="0"/>
      <c r="OR24" s="0"/>
      <c r="OS24" s="0"/>
      <c r="OT24" s="0"/>
      <c r="OU24" s="0"/>
      <c r="OV24" s="0"/>
      <c r="OW24" s="0"/>
      <c r="OX24" s="0"/>
      <c r="OY24" s="0"/>
      <c r="OZ24" s="0"/>
      <c r="PA24" s="0"/>
      <c r="PB24" s="0"/>
      <c r="PC24" s="0"/>
      <c r="PD24" s="0"/>
      <c r="PE24" s="0"/>
      <c r="PF24" s="0"/>
      <c r="PG24" s="0"/>
      <c r="PH24" s="0"/>
      <c r="PI24" s="0"/>
      <c r="PJ24" s="0"/>
      <c r="PK24" s="0"/>
      <c r="PL24" s="0"/>
      <c r="PM24" s="0"/>
      <c r="PN24" s="0"/>
      <c r="PO24" s="0"/>
      <c r="PP24" s="0"/>
      <c r="PQ24" s="0"/>
      <c r="PR24" s="0"/>
      <c r="PS24" s="0"/>
      <c r="PT24" s="0"/>
      <c r="PU24" s="0"/>
      <c r="PV24" s="0"/>
      <c r="PW24" s="0"/>
      <c r="PX24" s="0"/>
      <c r="PY24" s="0"/>
      <c r="PZ24" s="0"/>
      <c r="QA24" s="0"/>
      <c r="QB24" s="0"/>
      <c r="QC24" s="0"/>
      <c r="QD24" s="0"/>
      <c r="QE24" s="0"/>
      <c r="QF24" s="0"/>
      <c r="QG24" s="0"/>
      <c r="QH24" s="0"/>
      <c r="QI24" s="0"/>
      <c r="QJ24" s="0"/>
      <c r="QK24" s="0"/>
      <c r="QL24" s="0"/>
      <c r="QM24" s="0"/>
      <c r="QN24" s="0"/>
      <c r="QO24" s="0"/>
      <c r="QP24" s="0"/>
      <c r="QQ24" s="0"/>
      <c r="QR24" s="0"/>
      <c r="QS24" s="0"/>
      <c r="QT24" s="0"/>
      <c r="QU24" s="0"/>
      <c r="QV24" s="0"/>
      <c r="QW24" s="0"/>
      <c r="QX24" s="0"/>
      <c r="QY24" s="0"/>
      <c r="QZ24" s="0"/>
      <c r="RA24" s="0"/>
      <c r="RB24" s="0"/>
      <c r="RC24" s="0"/>
      <c r="RD24" s="0"/>
      <c r="RE24" s="0"/>
      <c r="RF24" s="0"/>
      <c r="RG24" s="0"/>
      <c r="RH24" s="0"/>
      <c r="RI24" s="0"/>
      <c r="RJ24" s="0"/>
      <c r="RK24" s="0"/>
      <c r="RL24" s="0"/>
      <c r="RM24" s="0"/>
      <c r="RN24" s="0"/>
      <c r="RO24" s="0"/>
      <c r="RP24" s="0"/>
      <c r="RQ24" s="0"/>
      <c r="RR24" s="0"/>
      <c r="RS24" s="0"/>
      <c r="RT24" s="0"/>
      <c r="RU24" s="0"/>
      <c r="RV24" s="0"/>
      <c r="RW24" s="0"/>
      <c r="RX24" s="0"/>
      <c r="RY24" s="0"/>
      <c r="RZ24" s="0"/>
      <c r="SA24" s="0"/>
      <c r="SB24" s="0"/>
      <c r="SC24" s="0"/>
      <c r="SD24" s="0"/>
      <c r="SE24" s="0"/>
      <c r="SF24" s="0"/>
      <c r="SG24" s="0"/>
      <c r="SH24" s="0"/>
      <c r="SI24" s="0"/>
      <c r="SJ24" s="0"/>
      <c r="SK24" s="0"/>
      <c r="SL24" s="0"/>
      <c r="SM24" s="0"/>
      <c r="SN24" s="0"/>
      <c r="SO24" s="0"/>
      <c r="SP24" s="0"/>
      <c r="SQ24" s="0"/>
      <c r="SR24" s="0"/>
      <c r="SS24" s="0"/>
      <c r="ST24" s="0"/>
      <c r="SU24" s="0"/>
      <c r="SV24" s="0"/>
      <c r="SW24" s="0"/>
      <c r="SX24" s="0"/>
      <c r="SY24" s="0"/>
      <c r="SZ24" s="0"/>
      <c r="TA24" s="0"/>
      <c r="TB24" s="0"/>
      <c r="TC24" s="0"/>
      <c r="TD24" s="0"/>
      <c r="TE24" s="0"/>
      <c r="TF24" s="0"/>
      <c r="TG24" s="0"/>
      <c r="TH24" s="0"/>
      <c r="TI24" s="0"/>
      <c r="TJ24" s="0"/>
      <c r="TK24" s="0"/>
      <c r="TL24" s="0"/>
      <c r="TM24" s="0"/>
      <c r="TN24" s="0"/>
      <c r="TO24" s="0"/>
      <c r="TP24" s="0"/>
      <c r="TQ24" s="0"/>
      <c r="TR24" s="0"/>
      <c r="TS24" s="0"/>
      <c r="TT24" s="0"/>
      <c r="TU24" s="0"/>
      <c r="TV24" s="0"/>
      <c r="TW24" s="0"/>
      <c r="TX24" s="0"/>
      <c r="TY24" s="0"/>
      <c r="TZ24" s="0"/>
      <c r="UA24" s="0"/>
      <c r="UB24" s="0"/>
      <c r="UC24" s="0"/>
      <c r="UD24" s="0"/>
      <c r="UE24" s="0"/>
      <c r="UF24" s="0"/>
      <c r="UG24" s="0"/>
      <c r="UH24" s="0"/>
      <c r="UI24" s="0"/>
      <c r="UJ24" s="0"/>
      <c r="UK24" s="0"/>
      <c r="UL24" s="0"/>
      <c r="UM24" s="0"/>
      <c r="UN24" s="0"/>
      <c r="UO24" s="0"/>
      <c r="UP24" s="0"/>
      <c r="UQ24" s="0"/>
      <c r="UR24" s="0"/>
      <c r="US24" s="0"/>
      <c r="UT24" s="0"/>
      <c r="UU24" s="0"/>
      <c r="UV24" s="0"/>
      <c r="UW24" s="0"/>
      <c r="UX24" s="0"/>
      <c r="UY24" s="0"/>
      <c r="UZ24" s="0"/>
      <c r="VA24" s="0"/>
      <c r="VB24" s="0"/>
      <c r="VC24" s="0"/>
      <c r="VD24" s="0"/>
      <c r="VE24" s="0"/>
      <c r="VF24" s="0"/>
      <c r="VG24" s="0"/>
      <c r="VH24" s="0"/>
      <c r="VI24" s="0"/>
      <c r="VJ24" s="0"/>
      <c r="VK24" s="0"/>
      <c r="VL24" s="0"/>
      <c r="VM24" s="0"/>
      <c r="VN24" s="0"/>
      <c r="VO24" s="0"/>
      <c r="VP24" s="0"/>
      <c r="VQ24" s="0"/>
      <c r="VR24" s="0"/>
      <c r="VS24" s="0"/>
      <c r="VT24" s="0"/>
      <c r="VU24" s="0"/>
      <c r="VV24" s="0"/>
      <c r="VW24" s="0"/>
      <c r="VX24" s="0"/>
      <c r="VY24" s="0"/>
      <c r="VZ24" s="0"/>
      <c r="WA24" s="0"/>
      <c r="WB24" s="0"/>
      <c r="WC24" s="0"/>
      <c r="WD24" s="0"/>
      <c r="WE24" s="0"/>
      <c r="WF24" s="0"/>
      <c r="WG24" s="0"/>
      <c r="WH24" s="0"/>
      <c r="WI24" s="0"/>
      <c r="WJ24" s="0"/>
      <c r="WK24" s="0"/>
      <c r="WL24" s="0"/>
      <c r="WM24" s="0"/>
      <c r="WN24" s="0"/>
      <c r="WO24" s="0"/>
      <c r="WP24" s="0"/>
      <c r="WQ24" s="0"/>
      <c r="WR24" s="0"/>
      <c r="WS24" s="0"/>
      <c r="WT24" s="0"/>
      <c r="WU24" s="0"/>
      <c r="WV24" s="0"/>
      <c r="WW24" s="0"/>
      <c r="WX24" s="0"/>
      <c r="WY24" s="0"/>
      <c r="WZ24" s="0"/>
      <c r="XA24" s="0"/>
      <c r="XB24" s="0"/>
      <c r="XC24" s="0"/>
      <c r="XD24" s="0"/>
      <c r="XE24" s="0"/>
      <c r="XF24" s="0"/>
      <c r="XG24" s="0"/>
      <c r="XH24" s="0"/>
      <c r="XI24" s="0"/>
      <c r="XJ24" s="0"/>
      <c r="XK24" s="0"/>
      <c r="XL24" s="0"/>
      <c r="XM24" s="0"/>
      <c r="XN24" s="0"/>
      <c r="XO24" s="0"/>
      <c r="XP24" s="0"/>
      <c r="XQ24" s="0"/>
      <c r="XR24" s="0"/>
      <c r="XS24" s="0"/>
      <c r="XT24" s="0"/>
      <c r="XU24" s="0"/>
      <c r="XV24" s="0"/>
      <c r="XW24" s="0"/>
      <c r="XX24" s="0"/>
      <c r="XY24" s="0"/>
      <c r="XZ24" s="0"/>
      <c r="YA24" s="0"/>
      <c r="YB24" s="0"/>
      <c r="YC24" s="0"/>
      <c r="YD24" s="0"/>
      <c r="YE24" s="0"/>
      <c r="YF24" s="0"/>
      <c r="YG24" s="0"/>
      <c r="YH24" s="0"/>
      <c r="YI24" s="0"/>
      <c r="YJ24" s="0"/>
      <c r="YK24" s="0"/>
      <c r="YL24" s="0"/>
      <c r="YM24" s="0"/>
      <c r="YN24" s="0"/>
      <c r="YO24" s="0"/>
      <c r="YP24" s="0"/>
      <c r="YQ24" s="0"/>
      <c r="YR24" s="0"/>
      <c r="YS24" s="0"/>
      <c r="YT24" s="0"/>
      <c r="YU24" s="0"/>
      <c r="YV24" s="0"/>
      <c r="YW24" s="0"/>
      <c r="YX24" s="0"/>
      <c r="YY24" s="0"/>
      <c r="YZ24" s="0"/>
      <c r="ZA24" s="0"/>
      <c r="ZB24" s="0"/>
      <c r="ZC24" s="0"/>
      <c r="ZD24" s="0"/>
      <c r="ZE24" s="0"/>
      <c r="ZF24" s="0"/>
      <c r="ZG24" s="0"/>
      <c r="ZH24" s="0"/>
      <c r="ZI24" s="0"/>
      <c r="ZJ24" s="0"/>
      <c r="ZK24" s="0"/>
      <c r="ZL24" s="0"/>
      <c r="ZM24" s="0"/>
      <c r="ZN24" s="0"/>
      <c r="ZO24" s="0"/>
      <c r="ZP24" s="0"/>
      <c r="ZQ24" s="0"/>
      <c r="ZR24" s="0"/>
      <c r="ZS24" s="0"/>
      <c r="ZT24" s="0"/>
      <c r="ZU24" s="0"/>
      <c r="ZV24" s="0"/>
      <c r="ZW24" s="0"/>
      <c r="ZX24" s="0"/>
      <c r="ZY24" s="0"/>
      <c r="ZZ24" s="0"/>
      <c r="AAA24" s="0"/>
      <c r="AAB24" s="0"/>
      <c r="AAC24" s="0"/>
      <c r="AAD24" s="0"/>
      <c r="AAE24" s="0"/>
      <c r="AAF24" s="0"/>
      <c r="AAG24" s="0"/>
      <c r="AAH24" s="0"/>
      <c r="AAI24" s="0"/>
      <c r="AAJ24" s="0"/>
      <c r="AAK24" s="0"/>
      <c r="AAL24" s="0"/>
      <c r="AAM24" s="0"/>
      <c r="AAN24" s="0"/>
      <c r="AAO24" s="0"/>
      <c r="AAP24" s="0"/>
      <c r="AAQ24" s="0"/>
      <c r="AAR24" s="0"/>
      <c r="AAS24" s="0"/>
      <c r="AAT24" s="0"/>
      <c r="AAU24" s="0"/>
      <c r="AAV24" s="0"/>
      <c r="AAW24" s="0"/>
      <c r="AAX24" s="0"/>
      <c r="AAY24" s="0"/>
      <c r="AAZ24" s="0"/>
      <c r="ABA24" s="0"/>
      <c r="ABB24" s="0"/>
      <c r="ABC24" s="0"/>
      <c r="ABD24" s="0"/>
      <c r="ABE24" s="0"/>
      <c r="ABF24" s="0"/>
      <c r="ABG24" s="0"/>
      <c r="ABH24" s="0"/>
      <c r="ABI24" s="0"/>
      <c r="ABJ24" s="0"/>
      <c r="ABK24" s="0"/>
      <c r="ABL24" s="0"/>
      <c r="ABM24" s="0"/>
      <c r="ABN24" s="0"/>
      <c r="ABO24" s="0"/>
      <c r="ABP24" s="0"/>
      <c r="ABQ24" s="0"/>
      <c r="ABR24" s="0"/>
      <c r="ABS24" s="0"/>
      <c r="ABT24" s="0"/>
      <c r="ABU24" s="0"/>
      <c r="ABV24" s="0"/>
      <c r="ABW24" s="0"/>
      <c r="ABX24" s="0"/>
      <c r="ABY24" s="0"/>
      <c r="ABZ24" s="0"/>
      <c r="ACA24" s="0"/>
      <c r="ACB24" s="0"/>
      <c r="ACC24" s="0"/>
      <c r="ACD24" s="0"/>
      <c r="ACE24" s="0"/>
      <c r="ACF24" s="0"/>
      <c r="ACG24" s="0"/>
      <c r="ACH24" s="0"/>
      <c r="ACI24" s="0"/>
      <c r="ACJ24" s="0"/>
      <c r="ACK24" s="0"/>
      <c r="ACL24" s="0"/>
      <c r="ACM24" s="0"/>
      <c r="ACN24" s="0"/>
      <c r="ACO24" s="0"/>
      <c r="ACP24" s="0"/>
      <c r="ACQ24" s="0"/>
      <c r="ACR24" s="0"/>
      <c r="ACS24" s="0"/>
      <c r="ACT24" s="0"/>
      <c r="ACU24" s="0"/>
      <c r="ACV24" s="0"/>
      <c r="ACW24" s="0"/>
      <c r="ACX24" s="0"/>
      <c r="ACY24" s="0"/>
      <c r="ACZ24" s="0"/>
      <c r="ADA24" s="0"/>
      <c r="ADB24" s="0"/>
      <c r="ADC24" s="0"/>
      <c r="ADD24" s="0"/>
      <c r="ADE24" s="0"/>
      <c r="ADF24" s="0"/>
      <c r="ADG24" s="0"/>
      <c r="ADH24" s="0"/>
      <c r="ADI24" s="0"/>
      <c r="ADJ24" s="0"/>
      <c r="ADK24" s="0"/>
      <c r="ADL24" s="0"/>
      <c r="ADM24" s="0"/>
      <c r="ADN24" s="0"/>
      <c r="ADO24" s="0"/>
      <c r="ADP24" s="0"/>
      <c r="ADQ24" s="0"/>
      <c r="ADR24" s="0"/>
      <c r="ADS24" s="0"/>
      <c r="ADT24" s="0"/>
      <c r="ADU24" s="0"/>
      <c r="ADV24" s="0"/>
      <c r="ADW24" s="0"/>
      <c r="ADX24" s="0"/>
      <c r="ADY24" s="0"/>
      <c r="ADZ24" s="0"/>
      <c r="AEA24" s="0"/>
      <c r="AEB24" s="0"/>
      <c r="AEC24" s="0"/>
      <c r="AED24" s="0"/>
      <c r="AEE24" s="0"/>
      <c r="AEF24" s="0"/>
      <c r="AEG24" s="0"/>
      <c r="AEH24" s="0"/>
      <c r="AEI24" s="0"/>
      <c r="AEJ24" s="0"/>
      <c r="AEK24" s="0"/>
      <c r="AEL24" s="0"/>
      <c r="AEM24" s="0"/>
      <c r="AEN24" s="0"/>
      <c r="AEO24" s="0"/>
      <c r="AEP24" s="0"/>
      <c r="AEQ24" s="0"/>
      <c r="AER24" s="0"/>
      <c r="AES24" s="0"/>
      <c r="AET24" s="0"/>
      <c r="AEU24" s="0"/>
      <c r="AEV24" s="0"/>
      <c r="AEW24" s="0"/>
      <c r="AEX24" s="0"/>
      <c r="AEY24" s="0"/>
      <c r="AEZ24" s="0"/>
      <c r="AFA24" s="0"/>
      <c r="AFB24" s="0"/>
      <c r="AFC24" s="0"/>
      <c r="AFD24" s="0"/>
      <c r="AFE24" s="0"/>
      <c r="AFF24" s="0"/>
      <c r="AFG24" s="0"/>
      <c r="AFH24" s="0"/>
      <c r="AFI24" s="0"/>
      <c r="AFJ24" s="0"/>
      <c r="AFK24" s="0"/>
      <c r="AFL24" s="0"/>
      <c r="AFM24" s="0"/>
      <c r="AFN24" s="0"/>
      <c r="AFO24" s="0"/>
      <c r="AFP24" s="0"/>
      <c r="AFQ24" s="0"/>
      <c r="AFR24" s="0"/>
      <c r="AFS24" s="0"/>
      <c r="AFT24" s="0"/>
      <c r="AFU24" s="0"/>
      <c r="AFV24" s="0"/>
      <c r="AFW24" s="0"/>
      <c r="AFX24" s="0"/>
      <c r="AFY24" s="0"/>
      <c r="AFZ24" s="0"/>
      <c r="AGA24" s="0"/>
      <c r="AGB24" s="0"/>
      <c r="AGC24" s="0"/>
      <c r="AGD24" s="0"/>
      <c r="AGE24" s="0"/>
      <c r="AGF24" s="0"/>
      <c r="AGG24" s="0"/>
      <c r="AGH24" s="0"/>
      <c r="AGI24" s="0"/>
      <c r="AGJ24" s="0"/>
      <c r="AGK24" s="0"/>
      <c r="AGL24" s="0"/>
      <c r="AGM24" s="0"/>
      <c r="AGN24" s="0"/>
      <c r="AGO24" s="0"/>
      <c r="AGP24" s="0"/>
      <c r="AGQ24" s="0"/>
      <c r="AGR24" s="0"/>
      <c r="AGS24" s="0"/>
      <c r="AGT24" s="0"/>
      <c r="AGU24" s="0"/>
      <c r="AGV24" s="0"/>
      <c r="AGW24" s="0"/>
      <c r="AGX24" s="0"/>
      <c r="AGY24" s="0"/>
      <c r="AGZ24" s="0"/>
      <c r="AHA24" s="0"/>
      <c r="AHB24" s="0"/>
      <c r="AHC24" s="0"/>
      <c r="AHD24" s="0"/>
      <c r="AHE24" s="0"/>
      <c r="AHF24" s="0"/>
      <c r="AHG24" s="0"/>
      <c r="AHH24" s="0"/>
      <c r="AHI24" s="0"/>
      <c r="AHJ24" s="0"/>
      <c r="AHK24" s="0"/>
      <c r="AHL24" s="0"/>
      <c r="AHM24" s="0"/>
      <c r="AHN24" s="0"/>
      <c r="AHO24" s="0"/>
      <c r="AHP24" s="0"/>
      <c r="AHQ24" s="0"/>
      <c r="AHR24" s="0"/>
      <c r="AHS24" s="0"/>
      <c r="AHT24" s="0"/>
      <c r="AHU24" s="0"/>
      <c r="AHV24" s="0"/>
      <c r="AHW24" s="0"/>
      <c r="AHX24" s="0"/>
      <c r="AHY24" s="0"/>
      <c r="AHZ24" s="0"/>
      <c r="AIA24" s="0"/>
      <c r="AIB24" s="0"/>
      <c r="AIC24" s="0"/>
      <c r="AID24" s="0"/>
      <c r="AIE24" s="0"/>
      <c r="AIF24" s="0"/>
      <c r="AIG24" s="0"/>
      <c r="AIH24" s="0"/>
      <c r="AII24" s="0"/>
      <c r="AIJ24" s="0"/>
      <c r="AIK24" s="0"/>
      <c r="AIL24" s="0"/>
      <c r="AIM24" s="0"/>
      <c r="AIN24" s="0"/>
      <c r="AIO24" s="0"/>
      <c r="AIP24" s="0"/>
      <c r="AIQ24" s="0"/>
      <c r="AIR24" s="0"/>
      <c r="AIS24" s="0"/>
      <c r="AIT24" s="0"/>
      <c r="AIU24" s="0"/>
      <c r="AIV24" s="0"/>
      <c r="AIW24" s="0"/>
      <c r="AIX24" s="0"/>
      <c r="AIY24" s="0"/>
      <c r="AIZ24" s="0"/>
      <c r="AJA24" s="0"/>
      <c r="AJB24" s="0"/>
      <c r="AJC24" s="0"/>
      <c r="AJD24" s="0"/>
      <c r="AJE24" s="0"/>
      <c r="AJF24" s="0"/>
      <c r="AJG24" s="0"/>
      <c r="AJH24" s="0"/>
      <c r="AJI24" s="0"/>
      <c r="AJJ24" s="0"/>
      <c r="AJK24" s="0"/>
      <c r="AJL24" s="0"/>
      <c r="AJM24" s="0"/>
      <c r="AJN24" s="0"/>
      <c r="AJO24" s="0"/>
      <c r="AJP24" s="0"/>
      <c r="AJQ24" s="0"/>
      <c r="AJR24" s="0"/>
      <c r="AJS24" s="0"/>
      <c r="AJT24" s="0"/>
      <c r="AJU24" s="0"/>
      <c r="AJV24" s="0"/>
      <c r="AJW24" s="0"/>
      <c r="AJX24" s="0"/>
      <c r="AJY24" s="0"/>
      <c r="AJZ24" s="0"/>
      <c r="AKA24" s="0"/>
      <c r="AKB24" s="0"/>
      <c r="AKC24" s="0"/>
      <c r="AKD24" s="0"/>
      <c r="AKE24" s="0"/>
      <c r="AKF24" s="0"/>
      <c r="AKG24" s="0"/>
      <c r="AKH24" s="0"/>
      <c r="AKI24" s="0"/>
      <c r="AKJ24" s="0"/>
      <c r="AKK24" s="0"/>
      <c r="AKL24" s="0"/>
      <c r="AKM24" s="0"/>
      <c r="AKN24" s="0"/>
      <c r="AKO24" s="0"/>
      <c r="AKP24" s="0"/>
      <c r="AKQ24" s="0"/>
      <c r="AKR24" s="0"/>
      <c r="AKS24" s="0"/>
      <c r="AKT24" s="0"/>
      <c r="AKU24" s="0"/>
      <c r="AKV24" s="0"/>
      <c r="AKW24" s="0"/>
      <c r="AKX24" s="0"/>
      <c r="AKY24" s="0"/>
      <c r="AKZ24" s="0"/>
      <c r="ALA24" s="0"/>
      <c r="ALB24" s="0"/>
      <c r="ALC24" s="0"/>
      <c r="ALD24" s="0"/>
      <c r="ALE24" s="0"/>
      <c r="ALF24" s="0"/>
      <c r="ALG24" s="0"/>
      <c r="ALH24" s="0"/>
      <c r="ALI24" s="0"/>
      <c r="ALJ24" s="0"/>
      <c r="ALK24" s="0"/>
      <c r="ALL24" s="0"/>
      <c r="ALM24" s="0"/>
      <c r="ALN24" s="0"/>
      <c r="ALO24" s="0"/>
      <c r="ALP24" s="0"/>
      <c r="ALQ24" s="0"/>
      <c r="ALR24" s="0"/>
      <c r="ALS24" s="0"/>
      <c r="ALT24" s="0"/>
      <c r="ALU24" s="0"/>
      <c r="ALV24" s="0"/>
      <c r="ALW24" s="0"/>
      <c r="ALX24" s="0"/>
      <c r="ALY24" s="0"/>
      <c r="ALZ24" s="0"/>
      <c r="AMA24" s="0"/>
      <c r="AMB24" s="0"/>
      <c r="AMC24" s="0"/>
      <c r="AMD24" s="0"/>
      <c r="AME24" s="0"/>
      <c r="AMF24" s="0"/>
      <c r="AMG24" s="0"/>
      <c r="AMH24" s="0"/>
    </row>
    <row r="25" customFormat="false" ht="15.6" hidden="false" customHeight="true" outlineLevel="0" collapsed="false">
      <c r="A25" s="4" t="s">
        <v>103</v>
      </c>
      <c r="B25" s="6" t="n">
        <v>435572</v>
      </c>
      <c r="C25" s="6" t="n">
        <v>392724</v>
      </c>
      <c r="D25" s="6" t="n">
        <v>248576</v>
      </c>
      <c r="E25" s="6" t="n">
        <v>158467</v>
      </c>
      <c r="F25" s="6" t="n">
        <v>30850</v>
      </c>
      <c r="G25" s="6" t="n">
        <v>54460</v>
      </c>
      <c r="H25" s="6" t="n">
        <f aca="false">SUM(B25:G25)</f>
        <v>1320649</v>
      </c>
      <c r="I25" s="0"/>
      <c r="J25" s="0"/>
      <c r="K25" s="0"/>
      <c r="L25" s="0"/>
      <c r="M25" s="0"/>
      <c r="N25" s="0"/>
      <c r="O25" s="0"/>
      <c r="P25" s="0"/>
      <c r="Q25" s="0"/>
      <c r="R25" s="0"/>
      <c r="S25" s="0"/>
      <c r="T25" s="0"/>
      <c r="U25" s="0"/>
      <c r="V25" s="0"/>
      <c r="W25" s="0"/>
      <c r="X25" s="0"/>
      <c r="Y25" s="0"/>
      <c r="Z25" s="0"/>
      <c r="AA25" s="0"/>
      <c r="AB25" s="0"/>
      <c r="AC25" s="0"/>
      <c r="AD25" s="0"/>
      <c r="AE25" s="0"/>
      <c r="AF25" s="0"/>
      <c r="AG25" s="0"/>
      <c r="AH25" s="0"/>
      <c r="AI25" s="0"/>
      <c r="AJ25" s="0"/>
      <c r="AK25" s="0"/>
      <c r="AL25" s="0"/>
      <c r="AM25" s="0"/>
      <c r="AN25" s="0"/>
      <c r="AO25" s="0"/>
      <c r="AP25" s="0"/>
      <c r="AQ25" s="0"/>
      <c r="AR25" s="0"/>
      <c r="AS25" s="0"/>
      <c r="AT25" s="0"/>
      <c r="AU25" s="0"/>
      <c r="AV25" s="0"/>
      <c r="AW25" s="0"/>
      <c r="AX25" s="0"/>
      <c r="AY25" s="0"/>
      <c r="AZ25" s="0"/>
      <c r="BA25" s="0"/>
      <c r="BB25" s="0"/>
      <c r="BC25" s="0"/>
      <c r="BD25" s="0"/>
      <c r="BE25" s="0"/>
      <c r="BF25" s="0"/>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c r="DM25" s="0"/>
      <c r="DN25" s="0"/>
      <c r="DO25" s="0"/>
      <c r="DP25" s="0"/>
      <c r="DQ25" s="0"/>
      <c r="DR25" s="0"/>
      <c r="DS25" s="0"/>
      <c r="DT25" s="0"/>
      <c r="DU25" s="0"/>
      <c r="DV25" s="0"/>
      <c r="DW25" s="0"/>
      <c r="DX25" s="0"/>
      <c r="DY25" s="0"/>
      <c r="DZ25" s="0"/>
      <c r="EA25" s="0"/>
      <c r="EB25" s="0"/>
      <c r="EC25" s="0"/>
      <c r="ED25" s="0"/>
      <c r="EE25" s="0"/>
      <c r="EF25" s="0"/>
      <c r="EG25" s="0"/>
      <c r="EH25" s="0"/>
      <c r="EI25" s="0"/>
      <c r="EJ25" s="0"/>
      <c r="EK25" s="0"/>
      <c r="EL25" s="0"/>
      <c r="EM25" s="0"/>
      <c r="EN25" s="0"/>
      <c r="EO25" s="0"/>
      <c r="EP25" s="0"/>
      <c r="EQ25" s="0"/>
      <c r="ER25" s="0"/>
      <c r="ES25" s="0"/>
      <c r="ET25" s="0"/>
      <c r="EU25" s="0"/>
      <c r="EV25" s="0"/>
      <c r="EW25" s="0"/>
      <c r="EX25" s="0"/>
      <c r="EY25" s="0"/>
      <c r="EZ25" s="0"/>
      <c r="FA25" s="0"/>
      <c r="FB25" s="0"/>
      <c r="FC25" s="0"/>
      <c r="FD25" s="0"/>
      <c r="FE25" s="0"/>
      <c r="FF25" s="0"/>
      <c r="FG25" s="0"/>
      <c r="FH25" s="0"/>
      <c r="FI25" s="0"/>
      <c r="FJ25" s="0"/>
      <c r="FK25" s="0"/>
      <c r="FL25" s="0"/>
      <c r="FM25" s="0"/>
      <c r="FN25" s="0"/>
      <c r="FO25" s="0"/>
      <c r="FP25" s="0"/>
      <c r="FQ25" s="0"/>
      <c r="FR25" s="0"/>
      <c r="FS25" s="0"/>
      <c r="FT25" s="0"/>
      <c r="FU25" s="0"/>
      <c r="FV25" s="0"/>
      <c r="FW25" s="0"/>
      <c r="FX25" s="0"/>
      <c r="FY25" s="0"/>
      <c r="FZ25" s="0"/>
      <c r="GA25" s="0"/>
      <c r="GB25" s="0"/>
      <c r="GC25" s="0"/>
      <c r="GD25" s="0"/>
      <c r="GE25" s="0"/>
      <c r="GF25" s="0"/>
      <c r="GG25" s="0"/>
      <c r="GH25" s="0"/>
      <c r="GI25" s="0"/>
      <c r="GJ25" s="0"/>
      <c r="GK25" s="0"/>
      <c r="GL25" s="0"/>
      <c r="GM25" s="0"/>
      <c r="GN25" s="0"/>
      <c r="GO25" s="0"/>
      <c r="GP25" s="0"/>
      <c r="GQ25" s="0"/>
      <c r="GR25" s="0"/>
      <c r="GS25" s="0"/>
      <c r="GT25" s="0"/>
      <c r="GU25" s="0"/>
      <c r="GV25" s="0"/>
      <c r="GW25" s="0"/>
      <c r="GX25" s="0"/>
      <c r="GY25" s="0"/>
      <c r="GZ25" s="0"/>
      <c r="HA25" s="0"/>
      <c r="HB25" s="0"/>
      <c r="HC25" s="0"/>
      <c r="HD25" s="0"/>
      <c r="HE25" s="0"/>
      <c r="HF25" s="0"/>
      <c r="HG25" s="0"/>
      <c r="HH25" s="0"/>
      <c r="HI25" s="0"/>
      <c r="HJ25" s="0"/>
      <c r="HK25" s="0"/>
      <c r="HL25" s="0"/>
      <c r="HM25" s="0"/>
      <c r="HN25" s="0"/>
      <c r="HO25" s="0"/>
      <c r="HP25" s="0"/>
      <c r="HQ25" s="0"/>
      <c r="HR25" s="0"/>
      <c r="HS25" s="0"/>
      <c r="HT25" s="0"/>
      <c r="HU25" s="0"/>
      <c r="HV25" s="0"/>
      <c r="HW25" s="0"/>
      <c r="HX25" s="0"/>
      <c r="HY25" s="0"/>
      <c r="HZ25" s="0"/>
      <c r="IA25" s="0"/>
      <c r="IB25" s="0"/>
      <c r="IC25" s="0"/>
      <c r="ID25" s="0"/>
      <c r="IE25" s="0"/>
      <c r="IF25" s="0"/>
      <c r="IG25" s="0"/>
      <c r="IH25" s="0"/>
      <c r="II25" s="0"/>
      <c r="IJ25" s="0"/>
      <c r="IK25" s="0"/>
      <c r="IL25" s="0"/>
      <c r="IM25" s="0"/>
      <c r="IN25" s="0"/>
      <c r="IO25" s="0"/>
      <c r="IP25" s="0"/>
      <c r="IQ25" s="0"/>
      <c r="IR25" s="0"/>
      <c r="IS25" s="0"/>
      <c r="IT25" s="0"/>
      <c r="IU25" s="0"/>
      <c r="IV25" s="0"/>
      <c r="IW25" s="0"/>
      <c r="IX25" s="0"/>
      <c r="IY25" s="0"/>
      <c r="IZ25" s="0"/>
      <c r="JA25" s="0"/>
      <c r="JB25" s="0"/>
      <c r="JC25" s="0"/>
      <c r="JD25" s="0"/>
      <c r="JE25" s="0"/>
      <c r="JF25" s="0"/>
      <c r="JG25" s="0"/>
      <c r="JH25" s="0"/>
      <c r="JI25" s="0"/>
      <c r="JJ25" s="0"/>
      <c r="JK25" s="0"/>
      <c r="JL25" s="0"/>
      <c r="JM25" s="0"/>
      <c r="JN25" s="0"/>
      <c r="JO25" s="0"/>
      <c r="JP25" s="0"/>
      <c r="JQ25" s="0"/>
      <c r="JR25" s="0"/>
      <c r="JS25" s="0"/>
      <c r="JT25" s="0"/>
      <c r="JU25" s="0"/>
      <c r="JV25" s="0"/>
      <c r="JW25" s="0"/>
      <c r="JX25" s="0"/>
      <c r="JY25" s="0"/>
      <c r="JZ25" s="0"/>
      <c r="KA25" s="0"/>
      <c r="KB25" s="0"/>
      <c r="KC25" s="0"/>
      <c r="KD25" s="0"/>
      <c r="KE25" s="0"/>
      <c r="KF25" s="0"/>
      <c r="KG25" s="0"/>
      <c r="KH25" s="0"/>
      <c r="KI25" s="0"/>
      <c r="KJ25" s="0"/>
      <c r="KK25" s="0"/>
      <c r="KL25" s="0"/>
      <c r="KM25" s="0"/>
      <c r="KN25" s="0"/>
      <c r="KO25" s="0"/>
      <c r="KP25" s="0"/>
      <c r="KQ25" s="0"/>
      <c r="KR25" s="0"/>
      <c r="KS25" s="0"/>
      <c r="KT25" s="0"/>
      <c r="KU25" s="0"/>
      <c r="KV25" s="0"/>
      <c r="KW25" s="0"/>
      <c r="KX25" s="0"/>
      <c r="KY25" s="0"/>
      <c r="KZ25" s="0"/>
      <c r="LA25" s="0"/>
      <c r="LB25" s="0"/>
      <c r="LC25" s="0"/>
      <c r="LD25" s="0"/>
      <c r="LE25" s="0"/>
      <c r="LF25" s="0"/>
      <c r="LG25" s="0"/>
      <c r="LH25" s="0"/>
      <c r="LI25" s="0"/>
      <c r="LJ25" s="0"/>
      <c r="LK25" s="0"/>
      <c r="LL25" s="0"/>
      <c r="LM25" s="0"/>
      <c r="LN25" s="0"/>
      <c r="LO25" s="0"/>
      <c r="LP25" s="0"/>
      <c r="LQ25" s="0"/>
      <c r="LR25" s="0"/>
      <c r="LS25" s="0"/>
      <c r="LT25" s="0"/>
      <c r="LU25" s="0"/>
      <c r="LV25" s="0"/>
      <c r="LW25" s="0"/>
      <c r="LX25" s="0"/>
      <c r="LY25" s="0"/>
      <c r="LZ25" s="0"/>
      <c r="MA25" s="0"/>
      <c r="MB25" s="0"/>
      <c r="MC25" s="0"/>
      <c r="MD25" s="0"/>
      <c r="ME25" s="0"/>
      <c r="MF25" s="0"/>
      <c r="MG25" s="0"/>
      <c r="MH25" s="0"/>
      <c r="MI25" s="0"/>
      <c r="MJ25" s="0"/>
      <c r="MK25" s="0"/>
      <c r="ML25" s="0"/>
      <c r="MM25" s="0"/>
      <c r="MN25" s="0"/>
      <c r="MO25" s="0"/>
      <c r="MP25" s="0"/>
      <c r="MQ25" s="0"/>
      <c r="MR25" s="0"/>
      <c r="MS25" s="0"/>
      <c r="MT25" s="0"/>
      <c r="MU25" s="0"/>
      <c r="MV25" s="0"/>
      <c r="MW25" s="0"/>
      <c r="MX25" s="0"/>
      <c r="MY25" s="0"/>
      <c r="MZ25" s="0"/>
      <c r="NA25" s="0"/>
      <c r="NB25" s="0"/>
      <c r="NC25" s="0"/>
      <c r="ND25" s="0"/>
      <c r="NE25" s="0"/>
      <c r="NF25" s="0"/>
      <c r="NG25" s="0"/>
      <c r="NH25" s="0"/>
      <c r="NI25" s="0"/>
      <c r="NJ25" s="0"/>
      <c r="NK25" s="0"/>
      <c r="NL25" s="0"/>
      <c r="NM25" s="0"/>
      <c r="NN25" s="0"/>
      <c r="NO25" s="0"/>
      <c r="NP25" s="0"/>
      <c r="NQ25" s="0"/>
      <c r="NR25" s="0"/>
      <c r="NS25" s="0"/>
      <c r="NT25" s="0"/>
      <c r="NU25" s="0"/>
      <c r="NV25" s="0"/>
      <c r="NW25" s="0"/>
      <c r="NX25" s="0"/>
      <c r="NY25" s="0"/>
      <c r="NZ25" s="0"/>
      <c r="OA25" s="0"/>
      <c r="OB25" s="0"/>
      <c r="OC25" s="0"/>
      <c r="OD25" s="0"/>
      <c r="OE25" s="0"/>
      <c r="OF25" s="0"/>
      <c r="OG25" s="0"/>
      <c r="OH25" s="0"/>
      <c r="OI25" s="0"/>
      <c r="OJ25" s="0"/>
      <c r="OK25" s="0"/>
      <c r="OL25" s="0"/>
      <c r="OM25" s="0"/>
      <c r="ON25" s="0"/>
      <c r="OO25" s="0"/>
      <c r="OP25" s="0"/>
      <c r="OQ25" s="0"/>
      <c r="OR25" s="0"/>
      <c r="OS25" s="0"/>
      <c r="OT25" s="0"/>
      <c r="OU25" s="0"/>
      <c r="OV25" s="0"/>
      <c r="OW25" s="0"/>
      <c r="OX25" s="0"/>
      <c r="OY25" s="0"/>
      <c r="OZ25" s="0"/>
      <c r="PA25" s="0"/>
      <c r="PB25" s="0"/>
      <c r="PC25" s="0"/>
      <c r="PD25" s="0"/>
      <c r="PE25" s="0"/>
      <c r="PF25" s="0"/>
      <c r="PG25" s="0"/>
      <c r="PH25" s="0"/>
      <c r="PI25" s="0"/>
      <c r="PJ25" s="0"/>
      <c r="PK25" s="0"/>
      <c r="PL25" s="0"/>
      <c r="PM25" s="0"/>
      <c r="PN25" s="0"/>
      <c r="PO25" s="0"/>
      <c r="PP25" s="0"/>
      <c r="PQ25" s="0"/>
      <c r="PR25" s="0"/>
      <c r="PS25" s="0"/>
      <c r="PT25" s="0"/>
      <c r="PU25" s="0"/>
      <c r="PV25" s="0"/>
      <c r="PW25" s="0"/>
      <c r="PX25" s="0"/>
      <c r="PY25" s="0"/>
      <c r="PZ25" s="0"/>
      <c r="QA25" s="0"/>
      <c r="QB25" s="0"/>
      <c r="QC25" s="0"/>
      <c r="QD25" s="0"/>
      <c r="QE25" s="0"/>
      <c r="QF25" s="0"/>
      <c r="QG25" s="0"/>
      <c r="QH25" s="0"/>
      <c r="QI25" s="0"/>
      <c r="QJ25" s="0"/>
      <c r="QK25" s="0"/>
      <c r="QL25" s="0"/>
      <c r="QM25" s="0"/>
      <c r="QN25" s="0"/>
      <c r="QO25" s="0"/>
      <c r="QP25" s="0"/>
      <c r="QQ25" s="0"/>
      <c r="QR25" s="0"/>
      <c r="QS25" s="0"/>
      <c r="QT25" s="0"/>
      <c r="QU25" s="0"/>
      <c r="QV25" s="0"/>
      <c r="QW25" s="0"/>
      <c r="QX25" s="0"/>
      <c r="QY25" s="0"/>
      <c r="QZ25" s="0"/>
      <c r="RA25" s="0"/>
      <c r="RB25" s="0"/>
      <c r="RC25" s="0"/>
      <c r="RD25" s="0"/>
      <c r="RE25" s="0"/>
      <c r="RF25" s="0"/>
      <c r="RG25" s="0"/>
      <c r="RH25" s="0"/>
      <c r="RI25" s="0"/>
      <c r="RJ25" s="0"/>
      <c r="RK25" s="0"/>
      <c r="RL25" s="0"/>
      <c r="RM25" s="0"/>
      <c r="RN25" s="0"/>
      <c r="RO25" s="0"/>
      <c r="RP25" s="0"/>
      <c r="RQ25" s="0"/>
      <c r="RR25" s="0"/>
      <c r="RS25" s="0"/>
      <c r="RT25" s="0"/>
      <c r="RU25" s="0"/>
      <c r="RV25" s="0"/>
      <c r="RW25" s="0"/>
      <c r="RX25" s="0"/>
      <c r="RY25" s="0"/>
      <c r="RZ25" s="0"/>
      <c r="SA25" s="0"/>
      <c r="SB25" s="0"/>
      <c r="SC25" s="0"/>
      <c r="SD25" s="0"/>
      <c r="SE25" s="0"/>
      <c r="SF25" s="0"/>
      <c r="SG25" s="0"/>
      <c r="SH25" s="0"/>
      <c r="SI25" s="0"/>
      <c r="SJ25" s="0"/>
      <c r="SK25" s="0"/>
      <c r="SL25" s="0"/>
      <c r="SM25" s="0"/>
      <c r="SN25" s="0"/>
      <c r="SO25" s="0"/>
      <c r="SP25" s="0"/>
      <c r="SQ25" s="0"/>
      <c r="SR25" s="0"/>
      <c r="SS25" s="0"/>
      <c r="ST25" s="0"/>
      <c r="SU25" s="0"/>
      <c r="SV25" s="0"/>
      <c r="SW25" s="0"/>
      <c r="SX25" s="0"/>
      <c r="SY25" s="0"/>
      <c r="SZ25" s="0"/>
      <c r="TA25" s="0"/>
      <c r="TB25" s="0"/>
      <c r="TC25" s="0"/>
      <c r="TD25" s="0"/>
      <c r="TE25" s="0"/>
      <c r="TF25" s="0"/>
      <c r="TG25" s="0"/>
      <c r="TH25" s="0"/>
      <c r="TI25" s="0"/>
      <c r="TJ25" s="0"/>
      <c r="TK25" s="0"/>
      <c r="TL25" s="0"/>
      <c r="TM25" s="0"/>
      <c r="TN25" s="0"/>
      <c r="TO25" s="0"/>
      <c r="TP25" s="0"/>
      <c r="TQ25" s="0"/>
      <c r="TR25" s="0"/>
      <c r="TS25" s="0"/>
      <c r="TT25" s="0"/>
      <c r="TU25" s="0"/>
      <c r="TV25" s="0"/>
      <c r="TW25" s="0"/>
      <c r="TX25" s="0"/>
      <c r="TY25" s="0"/>
      <c r="TZ25" s="0"/>
      <c r="UA25" s="0"/>
      <c r="UB25" s="0"/>
      <c r="UC25" s="0"/>
      <c r="UD25" s="0"/>
      <c r="UE25" s="0"/>
      <c r="UF25" s="0"/>
      <c r="UG25" s="0"/>
      <c r="UH25" s="0"/>
      <c r="UI25" s="0"/>
      <c r="UJ25" s="0"/>
      <c r="UK25" s="0"/>
      <c r="UL25" s="0"/>
      <c r="UM25" s="0"/>
      <c r="UN25" s="0"/>
      <c r="UO25" s="0"/>
      <c r="UP25" s="0"/>
      <c r="UQ25" s="0"/>
      <c r="UR25" s="0"/>
      <c r="US25" s="0"/>
      <c r="UT25" s="0"/>
      <c r="UU25" s="0"/>
      <c r="UV25" s="0"/>
      <c r="UW25" s="0"/>
      <c r="UX25" s="0"/>
      <c r="UY25" s="0"/>
      <c r="UZ25" s="0"/>
      <c r="VA25" s="0"/>
      <c r="VB25" s="0"/>
      <c r="VC25" s="0"/>
      <c r="VD25" s="0"/>
      <c r="VE25" s="0"/>
      <c r="VF25" s="0"/>
      <c r="VG25" s="0"/>
      <c r="VH25" s="0"/>
      <c r="VI25" s="0"/>
      <c r="VJ25" s="0"/>
      <c r="VK25" s="0"/>
      <c r="VL25" s="0"/>
      <c r="VM25" s="0"/>
      <c r="VN25" s="0"/>
      <c r="VO25" s="0"/>
      <c r="VP25" s="0"/>
      <c r="VQ25" s="0"/>
      <c r="VR25" s="0"/>
      <c r="VS25" s="0"/>
      <c r="VT25" s="0"/>
      <c r="VU25" s="0"/>
      <c r="VV25" s="0"/>
      <c r="VW25" s="0"/>
      <c r="VX25" s="0"/>
      <c r="VY25" s="0"/>
      <c r="VZ25" s="0"/>
      <c r="WA25" s="0"/>
      <c r="WB25" s="0"/>
      <c r="WC25" s="0"/>
      <c r="WD25" s="0"/>
      <c r="WE25" s="0"/>
      <c r="WF25" s="0"/>
      <c r="WG25" s="0"/>
      <c r="WH25" s="0"/>
      <c r="WI25" s="0"/>
      <c r="WJ25" s="0"/>
      <c r="WK25" s="0"/>
      <c r="WL25" s="0"/>
      <c r="WM25" s="0"/>
      <c r="WN25" s="0"/>
      <c r="WO25" s="0"/>
      <c r="WP25" s="0"/>
      <c r="WQ25" s="0"/>
      <c r="WR25" s="0"/>
      <c r="WS25" s="0"/>
      <c r="WT25" s="0"/>
      <c r="WU25" s="0"/>
      <c r="WV25" s="0"/>
      <c r="WW25" s="0"/>
      <c r="WX25" s="0"/>
      <c r="WY25" s="0"/>
      <c r="WZ25" s="0"/>
      <c r="XA25" s="0"/>
      <c r="XB25" s="0"/>
      <c r="XC25" s="0"/>
      <c r="XD25" s="0"/>
      <c r="XE25" s="0"/>
      <c r="XF25" s="0"/>
      <c r="XG25" s="0"/>
      <c r="XH25" s="0"/>
      <c r="XI25" s="0"/>
      <c r="XJ25" s="0"/>
      <c r="XK25" s="0"/>
      <c r="XL25" s="0"/>
      <c r="XM25" s="0"/>
      <c r="XN25" s="0"/>
      <c r="XO25" s="0"/>
      <c r="XP25" s="0"/>
      <c r="XQ25" s="0"/>
      <c r="XR25" s="0"/>
      <c r="XS25" s="0"/>
      <c r="XT25" s="0"/>
      <c r="XU25" s="0"/>
      <c r="XV25" s="0"/>
      <c r="XW25" s="0"/>
      <c r="XX25" s="0"/>
      <c r="XY25" s="0"/>
      <c r="XZ25" s="0"/>
      <c r="YA25" s="0"/>
      <c r="YB25" s="0"/>
      <c r="YC25" s="0"/>
      <c r="YD25" s="0"/>
      <c r="YE25" s="0"/>
      <c r="YF25" s="0"/>
      <c r="YG25" s="0"/>
      <c r="YH25" s="0"/>
      <c r="YI25" s="0"/>
      <c r="YJ25" s="0"/>
      <c r="YK25" s="0"/>
      <c r="YL25" s="0"/>
      <c r="YM25" s="0"/>
      <c r="YN25" s="0"/>
      <c r="YO25" s="0"/>
      <c r="YP25" s="0"/>
      <c r="YQ25" s="0"/>
      <c r="YR25" s="0"/>
      <c r="YS25" s="0"/>
      <c r="YT25" s="0"/>
      <c r="YU25" s="0"/>
      <c r="YV25" s="0"/>
      <c r="YW25" s="0"/>
      <c r="YX25" s="0"/>
      <c r="YY25" s="0"/>
      <c r="YZ25" s="0"/>
      <c r="ZA25" s="0"/>
      <c r="ZB25" s="0"/>
      <c r="ZC25" s="0"/>
      <c r="ZD25" s="0"/>
      <c r="ZE25" s="0"/>
      <c r="ZF25" s="0"/>
      <c r="ZG25" s="0"/>
      <c r="ZH25" s="0"/>
      <c r="ZI25" s="0"/>
      <c r="ZJ25" s="0"/>
      <c r="ZK25" s="0"/>
      <c r="ZL25" s="0"/>
      <c r="ZM25" s="0"/>
      <c r="ZN25" s="0"/>
      <c r="ZO25" s="0"/>
      <c r="ZP25" s="0"/>
      <c r="ZQ25" s="0"/>
      <c r="ZR25" s="0"/>
      <c r="ZS25" s="0"/>
      <c r="ZT25" s="0"/>
      <c r="ZU25" s="0"/>
      <c r="ZV25" s="0"/>
      <c r="ZW25" s="0"/>
      <c r="ZX25" s="0"/>
      <c r="ZY25" s="0"/>
      <c r="ZZ25" s="0"/>
      <c r="AAA25" s="0"/>
      <c r="AAB25" s="0"/>
      <c r="AAC25" s="0"/>
      <c r="AAD25" s="0"/>
      <c r="AAE25" s="0"/>
      <c r="AAF25" s="0"/>
      <c r="AAG25" s="0"/>
      <c r="AAH25" s="0"/>
      <c r="AAI25" s="0"/>
      <c r="AAJ25" s="0"/>
      <c r="AAK25" s="0"/>
      <c r="AAL25" s="0"/>
      <c r="AAM25" s="0"/>
      <c r="AAN25" s="0"/>
      <c r="AAO25" s="0"/>
      <c r="AAP25" s="0"/>
      <c r="AAQ25" s="0"/>
      <c r="AAR25" s="0"/>
      <c r="AAS25" s="0"/>
      <c r="AAT25" s="0"/>
      <c r="AAU25" s="0"/>
      <c r="AAV25" s="0"/>
      <c r="AAW25" s="0"/>
      <c r="AAX25" s="0"/>
      <c r="AAY25" s="0"/>
      <c r="AAZ25" s="0"/>
      <c r="ABA25" s="0"/>
      <c r="ABB25" s="0"/>
      <c r="ABC25" s="0"/>
      <c r="ABD25" s="0"/>
      <c r="ABE25" s="0"/>
      <c r="ABF25" s="0"/>
      <c r="ABG25" s="0"/>
      <c r="ABH25" s="0"/>
      <c r="ABI25" s="0"/>
      <c r="ABJ25" s="0"/>
      <c r="ABK25" s="0"/>
      <c r="ABL25" s="0"/>
      <c r="ABM25" s="0"/>
      <c r="ABN25" s="0"/>
      <c r="ABO25" s="0"/>
      <c r="ABP25" s="0"/>
      <c r="ABQ25" s="0"/>
      <c r="ABR25" s="0"/>
      <c r="ABS25" s="0"/>
      <c r="ABT25" s="0"/>
      <c r="ABU25" s="0"/>
      <c r="ABV25" s="0"/>
      <c r="ABW25" s="0"/>
      <c r="ABX25" s="0"/>
      <c r="ABY25" s="0"/>
      <c r="ABZ25" s="0"/>
      <c r="ACA25" s="0"/>
      <c r="ACB25" s="0"/>
      <c r="ACC25" s="0"/>
      <c r="ACD25" s="0"/>
      <c r="ACE25" s="0"/>
      <c r="ACF25" s="0"/>
      <c r="ACG25" s="0"/>
      <c r="ACH25" s="0"/>
      <c r="ACI25" s="0"/>
      <c r="ACJ25" s="0"/>
      <c r="ACK25" s="0"/>
      <c r="ACL25" s="0"/>
      <c r="ACM25" s="0"/>
      <c r="ACN25" s="0"/>
      <c r="ACO25" s="0"/>
      <c r="ACP25" s="0"/>
      <c r="ACQ25" s="0"/>
      <c r="ACR25" s="0"/>
      <c r="ACS25" s="0"/>
      <c r="ACT25" s="0"/>
      <c r="ACU25" s="0"/>
      <c r="ACV25" s="0"/>
      <c r="ACW25" s="0"/>
      <c r="ACX25" s="0"/>
      <c r="ACY25" s="0"/>
      <c r="ACZ25" s="0"/>
      <c r="ADA25" s="0"/>
      <c r="ADB25" s="0"/>
      <c r="ADC25" s="0"/>
      <c r="ADD25" s="0"/>
      <c r="ADE25" s="0"/>
      <c r="ADF25" s="0"/>
      <c r="ADG25" s="0"/>
      <c r="ADH25" s="0"/>
      <c r="ADI25" s="0"/>
      <c r="ADJ25" s="0"/>
      <c r="ADK25" s="0"/>
      <c r="ADL25" s="0"/>
      <c r="ADM25" s="0"/>
      <c r="ADN25" s="0"/>
      <c r="ADO25" s="0"/>
      <c r="ADP25" s="0"/>
      <c r="ADQ25" s="0"/>
      <c r="ADR25" s="0"/>
      <c r="ADS25" s="0"/>
      <c r="ADT25" s="0"/>
      <c r="ADU25" s="0"/>
      <c r="ADV25" s="0"/>
      <c r="ADW25" s="0"/>
      <c r="ADX25" s="0"/>
      <c r="ADY25" s="0"/>
      <c r="ADZ25" s="0"/>
      <c r="AEA25" s="0"/>
      <c r="AEB25" s="0"/>
      <c r="AEC25" s="0"/>
      <c r="AED25" s="0"/>
      <c r="AEE25" s="0"/>
      <c r="AEF25" s="0"/>
      <c r="AEG25" s="0"/>
      <c r="AEH25" s="0"/>
      <c r="AEI25" s="0"/>
      <c r="AEJ25" s="0"/>
      <c r="AEK25" s="0"/>
      <c r="AEL25" s="0"/>
      <c r="AEM25" s="0"/>
      <c r="AEN25" s="0"/>
      <c r="AEO25" s="0"/>
      <c r="AEP25" s="0"/>
      <c r="AEQ25" s="0"/>
      <c r="AER25" s="0"/>
      <c r="AES25" s="0"/>
      <c r="AET25" s="0"/>
      <c r="AEU25" s="0"/>
      <c r="AEV25" s="0"/>
      <c r="AEW25" s="0"/>
      <c r="AEX25" s="0"/>
      <c r="AEY25" s="0"/>
      <c r="AEZ25" s="0"/>
      <c r="AFA25" s="0"/>
      <c r="AFB25" s="0"/>
      <c r="AFC25" s="0"/>
      <c r="AFD25" s="0"/>
      <c r="AFE25" s="0"/>
      <c r="AFF25" s="0"/>
      <c r="AFG25" s="0"/>
      <c r="AFH25" s="0"/>
      <c r="AFI25" s="0"/>
      <c r="AFJ25" s="0"/>
      <c r="AFK25" s="0"/>
      <c r="AFL25" s="0"/>
      <c r="AFM25" s="0"/>
      <c r="AFN25" s="0"/>
      <c r="AFO25" s="0"/>
      <c r="AFP25" s="0"/>
      <c r="AFQ25" s="0"/>
      <c r="AFR25" s="0"/>
      <c r="AFS25" s="0"/>
      <c r="AFT25" s="0"/>
      <c r="AFU25" s="0"/>
      <c r="AFV25" s="0"/>
      <c r="AFW25" s="0"/>
      <c r="AFX25" s="0"/>
      <c r="AFY25" s="0"/>
      <c r="AFZ25" s="0"/>
      <c r="AGA25" s="0"/>
      <c r="AGB25" s="0"/>
      <c r="AGC25" s="0"/>
      <c r="AGD25" s="0"/>
      <c r="AGE25" s="0"/>
      <c r="AGF25" s="0"/>
      <c r="AGG25" s="0"/>
      <c r="AGH25" s="0"/>
      <c r="AGI25" s="0"/>
      <c r="AGJ25" s="0"/>
      <c r="AGK25" s="0"/>
      <c r="AGL25" s="0"/>
      <c r="AGM25" s="0"/>
      <c r="AGN25" s="0"/>
      <c r="AGO25" s="0"/>
      <c r="AGP25" s="0"/>
      <c r="AGQ25" s="0"/>
      <c r="AGR25" s="0"/>
      <c r="AGS25" s="0"/>
      <c r="AGT25" s="0"/>
      <c r="AGU25" s="0"/>
      <c r="AGV25" s="0"/>
      <c r="AGW25" s="0"/>
      <c r="AGX25" s="0"/>
      <c r="AGY25" s="0"/>
      <c r="AGZ25" s="0"/>
      <c r="AHA25" s="0"/>
      <c r="AHB25" s="0"/>
      <c r="AHC25" s="0"/>
      <c r="AHD25" s="0"/>
      <c r="AHE25" s="0"/>
      <c r="AHF25" s="0"/>
      <c r="AHG25" s="0"/>
      <c r="AHH25" s="0"/>
      <c r="AHI25" s="0"/>
      <c r="AHJ25" s="0"/>
      <c r="AHK25" s="0"/>
      <c r="AHL25" s="0"/>
      <c r="AHM25" s="0"/>
      <c r="AHN25" s="0"/>
      <c r="AHO25" s="0"/>
      <c r="AHP25" s="0"/>
      <c r="AHQ25" s="0"/>
      <c r="AHR25" s="0"/>
      <c r="AHS25" s="0"/>
      <c r="AHT25" s="0"/>
      <c r="AHU25" s="0"/>
      <c r="AHV25" s="0"/>
      <c r="AHW25" s="0"/>
      <c r="AHX25" s="0"/>
      <c r="AHY25" s="0"/>
      <c r="AHZ25" s="0"/>
      <c r="AIA25" s="0"/>
      <c r="AIB25" s="0"/>
      <c r="AIC25" s="0"/>
      <c r="AID25" s="0"/>
      <c r="AIE25" s="0"/>
      <c r="AIF25" s="0"/>
      <c r="AIG25" s="0"/>
      <c r="AIH25" s="0"/>
      <c r="AII25" s="0"/>
      <c r="AIJ25" s="0"/>
      <c r="AIK25" s="0"/>
      <c r="AIL25" s="0"/>
      <c r="AIM25" s="0"/>
      <c r="AIN25" s="0"/>
      <c r="AIO25" s="0"/>
      <c r="AIP25" s="0"/>
      <c r="AIQ25" s="0"/>
      <c r="AIR25" s="0"/>
      <c r="AIS25" s="0"/>
      <c r="AIT25" s="0"/>
      <c r="AIU25" s="0"/>
      <c r="AIV25" s="0"/>
      <c r="AIW25" s="0"/>
      <c r="AIX25" s="0"/>
      <c r="AIY25" s="0"/>
      <c r="AIZ25" s="0"/>
      <c r="AJA25" s="0"/>
      <c r="AJB25" s="0"/>
      <c r="AJC25" s="0"/>
      <c r="AJD25" s="0"/>
      <c r="AJE25" s="0"/>
      <c r="AJF25" s="0"/>
      <c r="AJG25" s="0"/>
      <c r="AJH25" s="0"/>
      <c r="AJI25" s="0"/>
      <c r="AJJ25" s="0"/>
      <c r="AJK25" s="0"/>
      <c r="AJL25" s="0"/>
      <c r="AJM25" s="0"/>
      <c r="AJN25" s="0"/>
      <c r="AJO25" s="0"/>
      <c r="AJP25" s="0"/>
      <c r="AJQ25" s="0"/>
      <c r="AJR25" s="0"/>
      <c r="AJS25" s="0"/>
      <c r="AJT25" s="0"/>
      <c r="AJU25" s="0"/>
      <c r="AJV25" s="0"/>
      <c r="AJW25" s="0"/>
      <c r="AJX25" s="0"/>
      <c r="AJY25" s="0"/>
      <c r="AJZ25" s="0"/>
      <c r="AKA25" s="0"/>
      <c r="AKB25" s="0"/>
      <c r="AKC25" s="0"/>
      <c r="AKD25" s="0"/>
      <c r="AKE25" s="0"/>
      <c r="AKF25" s="0"/>
      <c r="AKG25" s="0"/>
      <c r="AKH25" s="0"/>
      <c r="AKI25" s="0"/>
      <c r="AKJ25" s="0"/>
      <c r="AKK25" s="0"/>
      <c r="AKL25" s="0"/>
      <c r="AKM25" s="0"/>
      <c r="AKN25" s="0"/>
      <c r="AKO25" s="0"/>
      <c r="AKP25" s="0"/>
      <c r="AKQ25" s="0"/>
      <c r="AKR25" s="0"/>
      <c r="AKS25" s="0"/>
      <c r="AKT25" s="0"/>
      <c r="AKU25" s="0"/>
      <c r="AKV25" s="0"/>
      <c r="AKW25" s="0"/>
      <c r="AKX25" s="0"/>
      <c r="AKY25" s="0"/>
      <c r="AKZ25" s="0"/>
      <c r="ALA25" s="0"/>
      <c r="ALB25" s="0"/>
      <c r="ALC25" s="0"/>
      <c r="ALD25" s="0"/>
      <c r="ALE25" s="0"/>
      <c r="ALF25" s="0"/>
      <c r="ALG25" s="0"/>
      <c r="ALH25" s="0"/>
      <c r="ALI25" s="0"/>
      <c r="ALJ25" s="0"/>
      <c r="ALK25" s="0"/>
      <c r="ALL25" s="0"/>
      <c r="ALM25" s="0"/>
      <c r="ALN25" s="0"/>
      <c r="ALO25" s="0"/>
      <c r="ALP25" s="0"/>
      <c r="ALQ25" s="0"/>
      <c r="ALR25" s="0"/>
      <c r="ALS25" s="0"/>
      <c r="ALT25" s="0"/>
      <c r="ALU25" s="0"/>
      <c r="ALV25" s="0"/>
      <c r="ALW25" s="0"/>
      <c r="ALX25" s="0"/>
      <c r="ALY25" s="0"/>
      <c r="ALZ25" s="0"/>
      <c r="AMA25" s="0"/>
      <c r="AMB25" s="0"/>
      <c r="AMC25" s="0"/>
      <c r="AMD25" s="0"/>
      <c r="AME25" s="0"/>
      <c r="AMF25" s="0"/>
      <c r="AMG25" s="0"/>
      <c r="AMH25" s="0"/>
    </row>
    <row r="26" customFormat="false" ht="15.6" hidden="false" customHeight="true" outlineLevel="0" collapsed="false">
      <c r="A26" s="4" t="s">
        <v>106</v>
      </c>
      <c r="B26" s="6" t="n">
        <v>545904</v>
      </c>
      <c r="C26" s="6" t="n">
        <v>261723</v>
      </c>
      <c r="D26" s="6" t="n">
        <v>172584</v>
      </c>
      <c r="E26" s="6" t="n">
        <v>106328</v>
      </c>
      <c r="F26" s="17" t="n">
        <v>29186</v>
      </c>
      <c r="G26" s="17" t="n">
        <v>45892</v>
      </c>
      <c r="H26" s="6" t="n">
        <f aca="false">SUM(B26:G26)</f>
        <v>1161617</v>
      </c>
      <c r="I26" s="0"/>
      <c r="J26" s="0"/>
      <c r="K26" s="0"/>
      <c r="L26" s="0"/>
      <c r="M26" s="0"/>
      <c r="N26" s="0"/>
      <c r="O26" s="0"/>
      <c r="P26" s="0"/>
      <c r="Q26" s="0"/>
      <c r="R26" s="0"/>
      <c r="S26" s="0"/>
      <c r="T26" s="0"/>
      <c r="U26" s="0"/>
      <c r="V26" s="0"/>
      <c r="W26" s="0"/>
      <c r="X26" s="0"/>
      <c r="Y26" s="0"/>
      <c r="Z26" s="0"/>
      <c r="AA26" s="0"/>
      <c r="AB26" s="0"/>
      <c r="AC26" s="0"/>
      <c r="AD26" s="0"/>
      <c r="AE26" s="0"/>
      <c r="AF26" s="0"/>
      <c r="AG26" s="0"/>
      <c r="AH26" s="0"/>
      <c r="AI26" s="0"/>
      <c r="AJ26" s="0"/>
      <c r="AK26" s="0"/>
      <c r="AL26" s="0"/>
      <c r="AM26" s="0"/>
      <c r="AN26" s="0"/>
      <c r="AO26" s="0"/>
      <c r="AP26" s="0"/>
      <c r="AQ26" s="0"/>
      <c r="AR26" s="0"/>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0"/>
      <c r="DP26" s="0"/>
      <c r="DQ26" s="0"/>
      <c r="DR26" s="0"/>
      <c r="DS26" s="0"/>
      <c r="DT26" s="0"/>
      <c r="DU26" s="0"/>
      <c r="DV26" s="0"/>
      <c r="DW26" s="0"/>
      <c r="DX26" s="0"/>
      <c r="DY26" s="0"/>
      <c r="DZ26" s="0"/>
      <c r="EA26" s="0"/>
      <c r="EB26" s="0"/>
      <c r="EC26" s="0"/>
      <c r="ED26" s="0"/>
      <c r="EE26" s="0"/>
      <c r="EF26" s="0"/>
      <c r="EG26" s="0"/>
      <c r="EH26" s="0"/>
      <c r="EI26" s="0"/>
      <c r="EJ26" s="0"/>
      <c r="EK26" s="0"/>
      <c r="EL26" s="0"/>
      <c r="EM26" s="0"/>
      <c r="EN26" s="0"/>
      <c r="EO26" s="0"/>
      <c r="EP26" s="0"/>
      <c r="EQ26" s="0"/>
      <c r="ER26" s="0"/>
      <c r="ES26" s="0"/>
      <c r="ET26" s="0"/>
      <c r="EU26" s="0"/>
      <c r="EV26" s="0"/>
      <c r="EW26" s="0"/>
      <c r="EX26" s="0"/>
      <c r="EY26" s="0"/>
      <c r="EZ26" s="0"/>
      <c r="FA26" s="0"/>
      <c r="FB26" s="0"/>
      <c r="FC26" s="0"/>
      <c r="FD26" s="0"/>
      <c r="FE26" s="0"/>
      <c r="FF26" s="0"/>
      <c r="FG26" s="0"/>
      <c r="FH26" s="0"/>
      <c r="FI26" s="0"/>
      <c r="FJ26" s="0"/>
      <c r="FK26" s="0"/>
      <c r="FL26" s="0"/>
      <c r="FM26" s="0"/>
      <c r="FN26" s="0"/>
      <c r="FO26" s="0"/>
      <c r="FP26" s="0"/>
      <c r="FQ26" s="0"/>
      <c r="FR26" s="0"/>
      <c r="FS26" s="0"/>
      <c r="FT26" s="0"/>
      <c r="FU26" s="0"/>
      <c r="FV26" s="0"/>
      <c r="FW26" s="0"/>
      <c r="FX26" s="0"/>
      <c r="FY26" s="0"/>
      <c r="FZ26" s="0"/>
      <c r="GA26" s="0"/>
      <c r="GB26" s="0"/>
      <c r="GC26" s="0"/>
      <c r="GD26" s="0"/>
      <c r="GE26" s="0"/>
      <c r="GF26" s="0"/>
      <c r="GG26" s="0"/>
      <c r="GH26" s="0"/>
      <c r="GI26" s="0"/>
      <c r="GJ26" s="0"/>
      <c r="GK26" s="0"/>
      <c r="GL26" s="0"/>
      <c r="GM26" s="0"/>
      <c r="GN26" s="0"/>
      <c r="GO26" s="0"/>
      <c r="GP26" s="0"/>
      <c r="GQ26" s="0"/>
      <c r="GR26" s="0"/>
      <c r="GS26" s="0"/>
      <c r="GT26" s="0"/>
      <c r="GU26" s="0"/>
      <c r="GV26" s="0"/>
      <c r="GW26" s="0"/>
      <c r="GX26" s="0"/>
      <c r="GY26" s="0"/>
      <c r="GZ26" s="0"/>
      <c r="HA26" s="0"/>
      <c r="HB26" s="0"/>
      <c r="HC26" s="0"/>
      <c r="HD26" s="0"/>
      <c r="HE26" s="0"/>
      <c r="HF26" s="0"/>
      <c r="HG26" s="0"/>
      <c r="HH26" s="0"/>
      <c r="HI26" s="0"/>
      <c r="HJ26" s="0"/>
      <c r="HK26" s="0"/>
      <c r="HL26" s="0"/>
      <c r="HM26" s="0"/>
      <c r="HN26" s="0"/>
      <c r="HO26" s="0"/>
      <c r="HP26" s="0"/>
      <c r="HQ26" s="0"/>
      <c r="HR26" s="0"/>
      <c r="HS26" s="0"/>
      <c r="HT26" s="0"/>
      <c r="HU26" s="0"/>
      <c r="HV26" s="0"/>
      <c r="HW26" s="0"/>
      <c r="HX26" s="0"/>
      <c r="HY26" s="0"/>
      <c r="HZ26" s="0"/>
      <c r="IA26" s="0"/>
      <c r="IB26" s="0"/>
      <c r="IC26" s="0"/>
      <c r="ID26" s="0"/>
      <c r="IE26" s="0"/>
      <c r="IF26" s="0"/>
      <c r="IG26" s="0"/>
      <c r="IH26" s="0"/>
      <c r="II26" s="0"/>
      <c r="IJ26" s="0"/>
      <c r="IK26" s="0"/>
      <c r="IL26" s="0"/>
      <c r="IM26" s="0"/>
      <c r="IN26" s="0"/>
      <c r="IO26" s="0"/>
      <c r="IP26" s="0"/>
      <c r="IQ26" s="0"/>
      <c r="IR26" s="0"/>
      <c r="IS26" s="0"/>
      <c r="IT26" s="0"/>
      <c r="IU26" s="0"/>
      <c r="IV26" s="0"/>
      <c r="IW26" s="0"/>
      <c r="IX26" s="0"/>
      <c r="IY26" s="0"/>
      <c r="IZ26" s="0"/>
      <c r="JA26" s="0"/>
      <c r="JB26" s="0"/>
      <c r="JC26" s="0"/>
      <c r="JD26" s="0"/>
      <c r="JE26" s="0"/>
      <c r="JF26" s="0"/>
      <c r="JG26" s="0"/>
      <c r="JH26" s="0"/>
      <c r="JI26" s="0"/>
      <c r="JJ26" s="0"/>
      <c r="JK26" s="0"/>
      <c r="JL26" s="0"/>
      <c r="JM26" s="0"/>
      <c r="JN26" s="0"/>
      <c r="JO26" s="0"/>
      <c r="JP26" s="0"/>
      <c r="JQ26" s="0"/>
      <c r="JR26" s="0"/>
      <c r="JS26" s="0"/>
      <c r="JT26" s="0"/>
      <c r="JU26" s="0"/>
      <c r="JV26" s="0"/>
      <c r="JW26" s="0"/>
      <c r="JX26" s="0"/>
      <c r="JY26" s="0"/>
      <c r="JZ26" s="0"/>
      <c r="KA26" s="0"/>
      <c r="KB26" s="0"/>
      <c r="KC26" s="0"/>
      <c r="KD26" s="0"/>
      <c r="KE26" s="0"/>
      <c r="KF26" s="0"/>
      <c r="KG26" s="0"/>
      <c r="KH26" s="0"/>
      <c r="KI26" s="0"/>
      <c r="KJ26" s="0"/>
      <c r="KK26" s="0"/>
      <c r="KL26" s="0"/>
      <c r="KM26" s="0"/>
      <c r="KN26" s="0"/>
      <c r="KO26" s="0"/>
      <c r="KP26" s="0"/>
      <c r="KQ26" s="0"/>
      <c r="KR26" s="0"/>
      <c r="KS26" s="0"/>
      <c r="KT26" s="0"/>
      <c r="KU26" s="0"/>
      <c r="KV26" s="0"/>
      <c r="KW26" s="0"/>
      <c r="KX26" s="0"/>
      <c r="KY26" s="0"/>
      <c r="KZ26" s="0"/>
      <c r="LA26" s="0"/>
      <c r="LB26" s="0"/>
      <c r="LC26" s="0"/>
      <c r="LD26" s="0"/>
      <c r="LE26" s="0"/>
      <c r="LF26" s="0"/>
      <c r="LG26" s="0"/>
      <c r="LH26" s="0"/>
      <c r="LI26" s="0"/>
      <c r="LJ26" s="0"/>
      <c r="LK26" s="0"/>
      <c r="LL26" s="0"/>
      <c r="LM26" s="0"/>
      <c r="LN26" s="0"/>
      <c r="LO26" s="0"/>
      <c r="LP26" s="0"/>
      <c r="LQ26" s="0"/>
      <c r="LR26" s="0"/>
      <c r="LS26" s="0"/>
      <c r="LT26" s="0"/>
      <c r="LU26" s="0"/>
      <c r="LV26" s="0"/>
      <c r="LW26" s="0"/>
      <c r="LX26" s="0"/>
      <c r="LY26" s="0"/>
      <c r="LZ26" s="0"/>
      <c r="MA26" s="0"/>
      <c r="MB26" s="0"/>
      <c r="MC26" s="0"/>
      <c r="MD26" s="0"/>
      <c r="ME26" s="0"/>
      <c r="MF26" s="0"/>
      <c r="MG26" s="0"/>
      <c r="MH26" s="0"/>
      <c r="MI26" s="0"/>
      <c r="MJ26" s="0"/>
      <c r="MK26" s="0"/>
      <c r="ML26" s="0"/>
      <c r="MM26" s="0"/>
      <c r="MN26" s="0"/>
      <c r="MO26" s="0"/>
      <c r="MP26" s="0"/>
      <c r="MQ26" s="0"/>
      <c r="MR26" s="0"/>
      <c r="MS26" s="0"/>
      <c r="MT26" s="0"/>
      <c r="MU26" s="0"/>
      <c r="MV26" s="0"/>
      <c r="MW26" s="0"/>
      <c r="MX26" s="0"/>
      <c r="MY26" s="0"/>
      <c r="MZ26" s="0"/>
      <c r="NA26" s="0"/>
      <c r="NB26" s="0"/>
      <c r="NC26" s="0"/>
      <c r="ND26" s="0"/>
      <c r="NE26" s="0"/>
      <c r="NF26" s="0"/>
      <c r="NG26" s="0"/>
      <c r="NH26" s="0"/>
      <c r="NI26" s="0"/>
      <c r="NJ26" s="0"/>
      <c r="NK26" s="0"/>
      <c r="NL26" s="0"/>
      <c r="NM26" s="0"/>
      <c r="NN26" s="0"/>
      <c r="NO26" s="0"/>
      <c r="NP26" s="0"/>
      <c r="NQ26" s="0"/>
      <c r="NR26" s="0"/>
      <c r="NS26" s="0"/>
      <c r="NT26" s="0"/>
      <c r="NU26" s="0"/>
      <c r="NV26" s="0"/>
      <c r="NW26" s="0"/>
      <c r="NX26" s="0"/>
      <c r="NY26" s="0"/>
      <c r="NZ26" s="0"/>
      <c r="OA26" s="0"/>
      <c r="OB26" s="0"/>
      <c r="OC26" s="0"/>
      <c r="OD26" s="0"/>
      <c r="OE26" s="0"/>
      <c r="OF26" s="0"/>
      <c r="OG26" s="0"/>
      <c r="OH26" s="0"/>
      <c r="OI26" s="0"/>
      <c r="OJ26" s="0"/>
      <c r="OK26" s="0"/>
      <c r="OL26" s="0"/>
      <c r="OM26" s="0"/>
      <c r="ON26" s="0"/>
      <c r="OO26" s="0"/>
      <c r="OP26" s="0"/>
      <c r="OQ26" s="0"/>
      <c r="OR26" s="0"/>
      <c r="OS26" s="0"/>
      <c r="OT26" s="0"/>
      <c r="OU26" s="0"/>
      <c r="OV26" s="0"/>
      <c r="OW26" s="0"/>
      <c r="OX26" s="0"/>
      <c r="OY26" s="0"/>
      <c r="OZ26" s="0"/>
      <c r="PA26" s="0"/>
      <c r="PB26" s="0"/>
      <c r="PC26" s="0"/>
      <c r="PD26" s="0"/>
      <c r="PE26" s="0"/>
      <c r="PF26" s="0"/>
      <c r="PG26" s="0"/>
      <c r="PH26" s="0"/>
      <c r="PI26" s="0"/>
      <c r="PJ26" s="0"/>
      <c r="PK26" s="0"/>
      <c r="PL26" s="0"/>
      <c r="PM26" s="0"/>
      <c r="PN26" s="0"/>
      <c r="PO26" s="0"/>
      <c r="PP26" s="0"/>
      <c r="PQ26" s="0"/>
      <c r="PR26" s="0"/>
      <c r="PS26" s="0"/>
      <c r="PT26" s="0"/>
      <c r="PU26" s="0"/>
      <c r="PV26" s="0"/>
      <c r="PW26" s="0"/>
      <c r="PX26" s="0"/>
      <c r="PY26" s="0"/>
      <c r="PZ26" s="0"/>
      <c r="QA26" s="0"/>
      <c r="QB26" s="0"/>
      <c r="QC26" s="0"/>
      <c r="QD26" s="0"/>
      <c r="QE26" s="0"/>
      <c r="QF26" s="0"/>
      <c r="QG26" s="0"/>
      <c r="QH26" s="0"/>
      <c r="QI26" s="0"/>
      <c r="QJ26" s="0"/>
      <c r="QK26" s="0"/>
      <c r="QL26" s="0"/>
      <c r="QM26" s="0"/>
      <c r="QN26" s="0"/>
      <c r="QO26" s="0"/>
      <c r="QP26" s="0"/>
      <c r="QQ26" s="0"/>
      <c r="QR26" s="0"/>
      <c r="QS26" s="0"/>
      <c r="QT26" s="0"/>
      <c r="QU26" s="0"/>
      <c r="QV26" s="0"/>
      <c r="QW26" s="0"/>
      <c r="QX26" s="0"/>
      <c r="QY26" s="0"/>
      <c r="QZ26" s="0"/>
      <c r="RA26" s="0"/>
      <c r="RB26" s="0"/>
      <c r="RC26" s="0"/>
      <c r="RD26" s="0"/>
      <c r="RE26" s="0"/>
      <c r="RF26" s="0"/>
      <c r="RG26" s="0"/>
      <c r="RH26" s="0"/>
      <c r="RI26" s="0"/>
      <c r="RJ26" s="0"/>
      <c r="RK26" s="0"/>
      <c r="RL26" s="0"/>
      <c r="RM26" s="0"/>
      <c r="RN26" s="0"/>
      <c r="RO26" s="0"/>
      <c r="RP26" s="0"/>
      <c r="RQ26" s="0"/>
      <c r="RR26" s="0"/>
      <c r="RS26" s="0"/>
      <c r="RT26" s="0"/>
      <c r="RU26" s="0"/>
      <c r="RV26" s="0"/>
      <c r="RW26" s="0"/>
      <c r="RX26" s="0"/>
      <c r="RY26" s="0"/>
      <c r="RZ26" s="0"/>
      <c r="SA26" s="0"/>
      <c r="SB26" s="0"/>
      <c r="SC26" s="0"/>
      <c r="SD26" s="0"/>
      <c r="SE26" s="0"/>
      <c r="SF26" s="0"/>
      <c r="SG26" s="0"/>
      <c r="SH26" s="0"/>
      <c r="SI26" s="0"/>
      <c r="SJ26" s="0"/>
      <c r="SK26" s="0"/>
      <c r="SL26" s="0"/>
      <c r="SM26" s="0"/>
      <c r="SN26" s="0"/>
      <c r="SO26" s="0"/>
      <c r="SP26" s="0"/>
      <c r="SQ26" s="0"/>
      <c r="SR26" s="0"/>
      <c r="SS26" s="0"/>
      <c r="ST26" s="0"/>
      <c r="SU26" s="0"/>
      <c r="SV26" s="0"/>
      <c r="SW26" s="0"/>
      <c r="SX26" s="0"/>
      <c r="SY26" s="0"/>
      <c r="SZ26" s="0"/>
      <c r="TA26" s="0"/>
      <c r="TB26" s="0"/>
      <c r="TC26" s="0"/>
      <c r="TD26" s="0"/>
      <c r="TE26" s="0"/>
      <c r="TF26" s="0"/>
      <c r="TG26" s="0"/>
      <c r="TH26" s="0"/>
      <c r="TI26" s="0"/>
      <c r="TJ26" s="0"/>
      <c r="TK26" s="0"/>
      <c r="TL26" s="0"/>
      <c r="TM26" s="0"/>
      <c r="TN26" s="0"/>
      <c r="TO26" s="0"/>
      <c r="TP26" s="0"/>
      <c r="TQ26" s="0"/>
      <c r="TR26" s="0"/>
      <c r="TS26" s="0"/>
      <c r="TT26" s="0"/>
      <c r="TU26" s="0"/>
      <c r="TV26" s="0"/>
      <c r="TW26" s="0"/>
      <c r="TX26" s="0"/>
      <c r="TY26" s="0"/>
      <c r="TZ26" s="0"/>
      <c r="UA26" s="0"/>
      <c r="UB26" s="0"/>
      <c r="UC26" s="0"/>
      <c r="UD26" s="0"/>
      <c r="UE26" s="0"/>
      <c r="UF26" s="0"/>
      <c r="UG26" s="0"/>
      <c r="UH26" s="0"/>
      <c r="UI26" s="0"/>
      <c r="UJ26" s="0"/>
      <c r="UK26" s="0"/>
      <c r="UL26" s="0"/>
      <c r="UM26" s="0"/>
      <c r="UN26" s="0"/>
      <c r="UO26" s="0"/>
      <c r="UP26" s="0"/>
      <c r="UQ26" s="0"/>
      <c r="UR26" s="0"/>
      <c r="US26" s="0"/>
      <c r="UT26" s="0"/>
      <c r="UU26" s="0"/>
      <c r="UV26" s="0"/>
      <c r="UW26" s="0"/>
      <c r="UX26" s="0"/>
      <c r="UY26" s="0"/>
      <c r="UZ26" s="0"/>
      <c r="VA26" s="0"/>
      <c r="VB26" s="0"/>
      <c r="VC26" s="0"/>
      <c r="VD26" s="0"/>
      <c r="VE26" s="0"/>
      <c r="VF26" s="0"/>
      <c r="VG26" s="0"/>
      <c r="VH26" s="0"/>
      <c r="VI26" s="0"/>
      <c r="VJ26" s="0"/>
      <c r="VK26" s="0"/>
      <c r="VL26" s="0"/>
      <c r="VM26" s="0"/>
      <c r="VN26" s="0"/>
      <c r="VO26" s="0"/>
      <c r="VP26" s="0"/>
      <c r="VQ26" s="0"/>
      <c r="VR26" s="0"/>
      <c r="VS26" s="0"/>
      <c r="VT26" s="0"/>
      <c r="VU26" s="0"/>
      <c r="VV26" s="0"/>
      <c r="VW26" s="0"/>
      <c r="VX26" s="0"/>
      <c r="VY26" s="0"/>
      <c r="VZ26" s="0"/>
      <c r="WA26" s="0"/>
      <c r="WB26" s="0"/>
      <c r="WC26" s="0"/>
      <c r="WD26" s="0"/>
      <c r="WE26" s="0"/>
      <c r="WF26" s="0"/>
      <c r="WG26" s="0"/>
      <c r="WH26" s="0"/>
      <c r="WI26" s="0"/>
      <c r="WJ26" s="0"/>
      <c r="WK26" s="0"/>
      <c r="WL26" s="0"/>
      <c r="WM26" s="0"/>
      <c r="WN26" s="0"/>
      <c r="WO26" s="0"/>
      <c r="WP26" s="0"/>
      <c r="WQ26" s="0"/>
      <c r="WR26" s="0"/>
      <c r="WS26" s="0"/>
      <c r="WT26" s="0"/>
      <c r="WU26" s="0"/>
      <c r="WV26" s="0"/>
      <c r="WW26" s="0"/>
      <c r="WX26" s="0"/>
      <c r="WY26" s="0"/>
      <c r="WZ26" s="0"/>
      <c r="XA26" s="0"/>
      <c r="XB26" s="0"/>
      <c r="XC26" s="0"/>
      <c r="XD26" s="0"/>
      <c r="XE26" s="0"/>
      <c r="XF26" s="0"/>
      <c r="XG26" s="0"/>
      <c r="XH26" s="0"/>
      <c r="XI26" s="0"/>
      <c r="XJ26" s="0"/>
      <c r="XK26" s="0"/>
      <c r="XL26" s="0"/>
      <c r="XM26" s="0"/>
      <c r="XN26" s="0"/>
      <c r="XO26" s="0"/>
      <c r="XP26" s="0"/>
      <c r="XQ26" s="0"/>
      <c r="XR26" s="0"/>
      <c r="XS26" s="0"/>
      <c r="XT26" s="0"/>
      <c r="XU26" s="0"/>
      <c r="XV26" s="0"/>
      <c r="XW26" s="0"/>
      <c r="XX26" s="0"/>
      <c r="XY26" s="0"/>
      <c r="XZ26" s="0"/>
      <c r="YA26" s="0"/>
      <c r="YB26" s="0"/>
      <c r="YC26" s="0"/>
      <c r="YD26" s="0"/>
      <c r="YE26" s="0"/>
      <c r="YF26" s="0"/>
      <c r="YG26" s="0"/>
      <c r="YH26" s="0"/>
      <c r="YI26" s="0"/>
      <c r="YJ26" s="0"/>
      <c r="YK26" s="0"/>
      <c r="YL26" s="0"/>
      <c r="YM26" s="0"/>
      <c r="YN26" s="0"/>
      <c r="YO26" s="0"/>
      <c r="YP26" s="0"/>
      <c r="YQ26" s="0"/>
      <c r="YR26" s="0"/>
      <c r="YS26" s="0"/>
      <c r="YT26" s="0"/>
      <c r="YU26" s="0"/>
      <c r="YV26" s="0"/>
      <c r="YW26" s="0"/>
      <c r="YX26" s="0"/>
      <c r="YY26" s="0"/>
      <c r="YZ26" s="0"/>
      <c r="ZA26" s="0"/>
      <c r="ZB26" s="0"/>
      <c r="ZC26" s="0"/>
      <c r="ZD26" s="0"/>
      <c r="ZE26" s="0"/>
      <c r="ZF26" s="0"/>
      <c r="ZG26" s="0"/>
      <c r="ZH26" s="0"/>
      <c r="ZI26" s="0"/>
      <c r="ZJ26" s="0"/>
      <c r="ZK26" s="0"/>
      <c r="ZL26" s="0"/>
      <c r="ZM26" s="0"/>
      <c r="ZN26" s="0"/>
      <c r="ZO26" s="0"/>
      <c r="ZP26" s="0"/>
      <c r="ZQ26" s="0"/>
      <c r="ZR26" s="0"/>
      <c r="ZS26" s="0"/>
      <c r="ZT26" s="0"/>
      <c r="ZU26" s="0"/>
      <c r="ZV26" s="0"/>
      <c r="ZW26" s="0"/>
      <c r="ZX26" s="0"/>
      <c r="ZY26" s="0"/>
      <c r="ZZ26" s="0"/>
      <c r="AAA26" s="0"/>
      <c r="AAB26" s="0"/>
      <c r="AAC26" s="0"/>
      <c r="AAD26" s="0"/>
      <c r="AAE26" s="0"/>
      <c r="AAF26" s="0"/>
      <c r="AAG26" s="0"/>
      <c r="AAH26" s="0"/>
      <c r="AAI26" s="0"/>
      <c r="AAJ26" s="0"/>
      <c r="AAK26" s="0"/>
      <c r="AAL26" s="0"/>
      <c r="AAM26" s="0"/>
      <c r="AAN26" s="0"/>
      <c r="AAO26" s="0"/>
      <c r="AAP26" s="0"/>
      <c r="AAQ26" s="0"/>
      <c r="AAR26" s="0"/>
      <c r="AAS26" s="0"/>
      <c r="AAT26" s="0"/>
      <c r="AAU26" s="0"/>
      <c r="AAV26" s="0"/>
      <c r="AAW26" s="0"/>
      <c r="AAX26" s="0"/>
      <c r="AAY26" s="0"/>
      <c r="AAZ26" s="0"/>
      <c r="ABA26" s="0"/>
      <c r="ABB26" s="0"/>
      <c r="ABC26" s="0"/>
      <c r="ABD26" s="0"/>
      <c r="ABE26" s="0"/>
      <c r="ABF26" s="0"/>
      <c r="ABG26" s="0"/>
      <c r="ABH26" s="0"/>
      <c r="ABI26" s="0"/>
      <c r="ABJ26" s="0"/>
      <c r="ABK26" s="0"/>
      <c r="ABL26" s="0"/>
      <c r="ABM26" s="0"/>
      <c r="ABN26" s="0"/>
      <c r="ABO26" s="0"/>
      <c r="ABP26" s="0"/>
      <c r="ABQ26" s="0"/>
      <c r="ABR26" s="0"/>
      <c r="ABS26" s="0"/>
      <c r="ABT26" s="0"/>
      <c r="ABU26" s="0"/>
      <c r="ABV26" s="0"/>
      <c r="ABW26" s="0"/>
      <c r="ABX26" s="0"/>
      <c r="ABY26" s="0"/>
      <c r="ABZ26" s="0"/>
      <c r="ACA26" s="0"/>
      <c r="ACB26" s="0"/>
      <c r="ACC26" s="0"/>
      <c r="ACD26" s="0"/>
      <c r="ACE26" s="0"/>
      <c r="ACF26" s="0"/>
      <c r="ACG26" s="0"/>
      <c r="ACH26" s="0"/>
      <c r="ACI26" s="0"/>
      <c r="ACJ26" s="0"/>
      <c r="ACK26" s="0"/>
      <c r="ACL26" s="0"/>
      <c r="ACM26" s="0"/>
      <c r="ACN26" s="0"/>
      <c r="ACO26" s="0"/>
      <c r="ACP26" s="0"/>
      <c r="ACQ26" s="0"/>
      <c r="ACR26" s="0"/>
      <c r="ACS26" s="0"/>
      <c r="ACT26" s="0"/>
      <c r="ACU26" s="0"/>
      <c r="ACV26" s="0"/>
      <c r="ACW26" s="0"/>
      <c r="ACX26" s="0"/>
      <c r="ACY26" s="0"/>
      <c r="ACZ26" s="0"/>
      <c r="ADA26" s="0"/>
      <c r="ADB26" s="0"/>
      <c r="ADC26" s="0"/>
      <c r="ADD26" s="0"/>
      <c r="ADE26" s="0"/>
      <c r="ADF26" s="0"/>
      <c r="ADG26" s="0"/>
      <c r="ADH26" s="0"/>
      <c r="ADI26" s="0"/>
      <c r="ADJ26" s="0"/>
      <c r="ADK26" s="0"/>
      <c r="ADL26" s="0"/>
      <c r="ADM26" s="0"/>
      <c r="ADN26" s="0"/>
      <c r="ADO26" s="0"/>
      <c r="ADP26" s="0"/>
      <c r="ADQ26" s="0"/>
      <c r="ADR26" s="0"/>
      <c r="ADS26" s="0"/>
      <c r="ADT26" s="0"/>
      <c r="ADU26" s="0"/>
      <c r="ADV26" s="0"/>
      <c r="ADW26" s="0"/>
      <c r="ADX26" s="0"/>
      <c r="ADY26" s="0"/>
      <c r="ADZ26" s="0"/>
      <c r="AEA26" s="0"/>
      <c r="AEB26" s="0"/>
      <c r="AEC26" s="0"/>
      <c r="AED26" s="0"/>
      <c r="AEE26" s="0"/>
      <c r="AEF26" s="0"/>
      <c r="AEG26" s="0"/>
      <c r="AEH26" s="0"/>
      <c r="AEI26" s="0"/>
      <c r="AEJ26" s="0"/>
      <c r="AEK26" s="0"/>
      <c r="AEL26" s="0"/>
      <c r="AEM26" s="0"/>
      <c r="AEN26" s="0"/>
      <c r="AEO26" s="0"/>
      <c r="AEP26" s="0"/>
      <c r="AEQ26" s="0"/>
      <c r="AER26" s="0"/>
      <c r="AES26" s="0"/>
      <c r="AET26" s="0"/>
      <c r="AEU26" s="0"/>
      <c r="AEV26" s="0"/>
      <c r="AEW26" s="0"/>
      <c r="AEX26" s="0"/>
      <c r="AEY26" s="0"/>
      <c r="AEZ26" s="0"/>
      <c r="AFA26" s="0"/>
      <c r="AFB26" s="0"/>
      <c r="AFC26" s="0"/>
      <c r="AFD26" s="0"/>
      <c r="AFE26" s="0"/>
      <c r="AFF26" s="0"/>
      <c r="AFG26" s="0"/>
      <c r="AFH26" s="0"/>
      <c r="AFI26" s="0"/>
      <c r="AFJ26" s="0"/>
      <c r="AFK26" s="0"/>
      <c r="AFL26" s="0"/>
      <c r="AFM26" s="0"/>
      <c r="AFN26" s="0"/>
      <c r="AFO26" s="0"/>
      <c r="AFP26" s="0"/>
      <c r="AFQ26" s="0"/>
      <c r="AFR26" s="0"/>
      <c r="AFS26" s="0"/>
      <c r="AFT26" s="0"/>
      <c r="AFU26" s="0"/>
      <c r="AFV26" s="0"/>
      <c r="AFW26" s="0"/>
      <c r="AFX26" s="0"/>
      <c r="AFY26" s="0"/>
      <c r="AFZ26" s="0"/>
      <c r="AGA26" s="0"/>
      <c r="AGB26" s="0"/>
      <c r="AGC26" s="0"/>
      <c r="AGD26" s="0"/>
      <c r="AGE26" s="0"/>
      <c r="AGF26" s="0"/>
      <c r="AGG26" s="0"/>
      <c r="AGH26" s="0"/>
      <c r="AGI26" s="0"/>
      <c r="AGJ26" s="0"/>
      <c r="AGK26" s="0"/>
      <c r="AGL26" s="0"/>
      <c r="AGM26" s="0"/>
      <c r="AGN26" s="0"/>
      <c r="AGO26" s="0"/>
      <c r="AGP26" s="0"/>
      <c r="AGQ26" s="0"/>
      <c r="AGR26" s="0"/>
      <c r="AGS26" s="0"/>
      <c r="AGT26" s="0"/>
      <c r="AGU26" s="0"/>
      <c r="AGV26" s="0"/>
      <c r="AGW26" s="0"/>
      <c r="AGX26" s="0"/>
      <c r="AGY26" s="0"/>
      <c r="AGZ26" s="0"/>
      <c r="AHA26" s="0"/>
      <c r="AHB26" s="0"/>
      <c r="AHC26" s="0"/>
      <c r="AHD26" s="0"/>
      <c r="AHE26" s="0"/>
      <c r="AHF26" s="0"/>
      <c r="AHG26" s="0"/>
      <c r="AHH26" s="0"/>
      <c r="AHI26" s="0"/>
      <c r="AHJ26" s="0"/>
      <c r="AHK26" s="0"/>
      <c r="AHL26" s="0"/>
      <c r="AHM26" s="0"/>
      <c r="AHN26" s="0"/>
      <c r="AHO26" s="0"/>
      <c r="AHP26" s="0"/>
      <c r="AHQ26" s="0"/>
      <c r="AHR26" s="0"/>
      <c r="AHS26" s="0"/>
      <c r="AHT26" s="0"/>
      <c r="AHU26" s="0"/>
      <c r="AHV26" s="0"/>
      <c r="AHW26" s="0"/>
      <c r="AHX26" s="0"/>
      <c r="AHY26" s="0"/>
      <c r="AHZ26" s="0"/>
      <c r="AIA26" s="0"/>
      <c r="AIB26" s="0"/>
      <c r="AIC26" s="0"/>
      <c r="AID26" s="0"/>
      <c r="AIE26" s="0"/>
      <c r="AIF26" s="0"/>
      <c r="AIG26" s="0"/>
      <c r="AIH26" s="0"/>
      <c r="AII26" s="0"/>
      <c r="AIJ26" s="0"/>
      <c r="AIK26" s="0"/>
      <c r="AIL26" s="0"/>
      <c r="AIM26" s="0"/>
      <c r="AIN26" s="0"/>
      <c r="AIO26" s="0"/>
      <c r="AIP26" s="0"/>
      <c r="AIQ26" s="0"/>
      <c r="AIR26" s="0"/>
      <c r="AIS26" s="0"/>
      <c r="AIT26" s="0"/>
      <c r="AIU26" s="0"/>
      <c r="AIV26" s="0"/>
      <c r="AIW26" s="0"/>
      <c r="AIX26" s="0"/>
      <c r="AIY26" s="0"/>
      <c r="AIZ26" s="0"/>
      <c r="AJA26" s="0"/>
      <c r="AJB26" s="0"/>
      <c r="AJC26" s="0"/>
      <c r="AJD26" s="0"/>
      <c r="AJE26" s="0"/>
      <c r="AJF26" s="0"/>
      <c r="AJG26" s="0"/>
      <c r="AJH26" s="0"/>
      <c r="AJI26" s="0"/>
      <c r="AJJ26" s="0"/>
      <c r="AJK26" s="0"/>
      <c r="AJL26" s="0"/>
      <c r="AJM26" s="0"/>
      <c r="AJN26" s="0"/>
      <c r="AJO26" s="0"/>
      <c r="AJP26" s="0"/>
      <c r="AJQ26" s="0"/>
      <c r="AJR26" s="0"/>
      <c r="AJS26" s="0"/>
      <c r="AJT26" s="0"/>
      <c r="AJU26" s="0"/>
      <c r="AJV26" s="0"/>
      <c r="AJW26" s="0"/>
      <c r="AJX26" s="0"/>
      <c r="AJY26" s="0"/>
      <c r="AJZ26" s="0"/>
      <c r="AKA26" s="0"/>
      <c r="AKB26" s="0"/>
      <c r="AKC26" s="0"/>
      <c r="AKD26" s="0"/>
      <c r="AKE26" s="0"/>
      <c r="AKF26" s="0"/>
      <c r="AKG26" s="0"/>
      <c r="AKH26" s="0"/>
      <c r="AKI26" s="0"/>
      <c r="AKJ26" s="0"/>
      <c r="AKK26" s="0"/>
      <c r="AKL26" s="0"/>
      <c r="AKM26" s="0"/>
      <c r="AKN26" s="0"/>
      <c r="AKO26" s="0"/>
      <c r="AKP26" s="0"/>
      <c r="AKQ26" s="0"/>
      <c r="AKR26" s="0"/>
      <c r="AKS26" s="0"/>
      <c r="AKT26" s="0"/>
      <c r="AKU26" s="0"/>
      <c r="AKV26" s="0"/>
      <c r="AKW26" s="0"/>
      <c r="AKX26" s="0"/>
      <c r="AKY26" s="0"/>
      <c r="AKZ26" s="0"/>
      <c r="ALA26" s="0"/>
      <c r="ALB26" s="0"/>
      <c r="ALC26" s="0"/>
      <c r="ALD26" s="0"/>
      <c r="ALE26" s="0"/>
      <c r="ALF26" s="0"/>
      <c r="ALG26" s="0"/>
      <c r="ALH26" s="0"/>
      <c r="ALI26" s="0"/>
      <c r="ALJ26" s="0"/>
      <c r="ALK26" s="0"/>
      <c r="ALL26" s="0"/>
      <c r="ALM26" s="0"/>
      <c r="ALN26" s="0"/>
      <c r="ALO26" s="0"/>
      <c r="ALP26" s="0"/>
      <c r="ALQ26" s="0"/>
      <c r="ALR26" s="0"/>
      <c r="ALS26" s="0"/>
      <c r="ALT26" s="0"/>
      <c r="ALU26" s="0"/>
      <c r="ALV26" s="0"/>
      <c r="ALW26" s="0"/>
      <c r="ALX26" s="0"/>
      <c r="ALY26" s="0"/>
      <c r="ALZ26" s="0"/>
      <c r="AMA26" s="0"/>
      <c r="AMB26" s="0"/>
      <c r="AMC26" s="0"/>
      <c r="AMD26" s="0"/>
      <c r="AME26" s="0"/>
      <c r="AMF26" s="0"/>
      <c r="AMG26" s="0"/>
      <c r="AMH26" s="0"/>
    </row>
    <row r="27" customFormat="false" ht="15.6" hidden="false" customHeight="true" outlineLevel="0" collapsed="false">
      <c r="A27" s="4" t="s">
        <v>108</v>
      </c>
      <c r="B27" s="6" t="n">
        <v>229784.49</v>
      </c>
      <c r="C27" s="6" t="n">
        <v>64254.52</v>
      </c>
      <c r="D27" s="6" t="n">
        <v>173513.04</v>
      </c>
      <c r="E27" s="6" t="n">
        <v>120653.49</v>
      </c>
      <c r="F27" s="6" t="n">
        <v>14212.16</v>
      </c>
      <c r="G27" s="6" t="n">
        <v>2884.69</v>
      </c>
      <c r="H27" s="6" t="n">
        <f aca="false">SUM(B27:G27)</f>
        <v>605302.39</v>
      </c>
      <c r="I27" s="0"/>
      <c r="J27" s="0"/>
      <c r="K27" s="0"/>
      <c r="L27" s="0"/>
      <c r="M27" s="0"/>
      <c r="N27" s="0"/>
      <c r="O27" s="0"/>
      <c r="P27" s="0"/>
      <c r="Q27" s="0"/>
      <c r="R27" s="0"/>
      <c r="S27" s="0"/>
      <c r="T27" s="0"/>
      <c r="U27" s="0"/>
      <c r="V27" s="0"/>
      <c r="W27" s="0"/>
      <c r="X27" s="0"/>
      <c r="Y27" s="0"/>
      <c r="Z27" s="0"/>
      <c r="AA27" s="0"/>
      <c r="AB27" s="0"/>
      <c r="AC27" s="0"/>
      <c r="AD27" s="0"/>
      <c r="AE27" s="0"/>
      <c r="AF27" s="0"/>
      <c r="AG27" s="0"/>
      <c r="AH27" s="0"/>
      <c r="AI27" s="0"/>
      <c r="AJ27" s="0"/>
      <c r="AK27" s="0"/>
      <c r="AL27" s="0"/>
      <c r="AM27" s="0"/>
      <c r="AN27" s="0"/>
      <c r="AO27" s="0"/>
      <c r="AP27" s="0"/>
      <c r="AQ27" s="0"/>
      <c r="AR27" s="0"/>
      <c r="AS27" s="0"/>
      <c r="AT27" s="0"/>
      <c r="AU27" s="0"/>
      <c r="AV27" s="0"/>
      <c r="AW27" s="0"/>
      <c r="AX27" s="0"/>
      <c r="AY27" s="0"/>
      <c r="AZ27" s="0"/>
      <c r="BA27" s="0"/>
      <c r="BB27" s="0"/>
      <c r="BC27" s="0"/>
      <c r="BD27" s="0"/>
      <c r="BE27" s="0"/>
      <c r="BF27" s="0"/>
      <c r="BG27" s="0"/>
      <c r="BH27" s="0"/>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c r="DM27" s="0"/>
      <c r="DN27" s="0"/>
      <c r="DO27" s="0"/>
      <c r="DP27" s="0"/>
      <c r="DQ27" s="0"/>
      <c r="DR27" s="0"/>
      <c r="DS27" s="0"/>
      <c r="DT27" s="0"/>
      <c r="DU27" s="0"/>
      <c r="DV27" s="0"/>
      <c r="DW27" s="0"/>
      <c r="DX27" s="0"/>
      <c r="DY27" s="0"/>
      <c r="DZ27" s="0"/>
      <c r="EA27" s="0"/>
      <c r="EB27" s="0"/>
      <c r="EC27" s="0"/>
      <c r="ED27" s="0"/>
      <c r="EE27" s="0"/>
      <c r="EF27" s="0"/>
      <c r="EG27" s="0"/>
      <c r="EH27" s="0"/>
      <c r="EI27" s="0"/>
      <c r="EJ27" s="0"/>
      <c r="EK27" s="0"/>
      <c r="EL27" s="0"/>
      <c r="EM27" s="0"/>
      <c r="EN27" s="0"/>
      <c r="EO27" s="0"/>
      <c r="EP27" s="0"/>
      <c r="EQ27" s="0"/>
      <c r="ER27" s="0"/>
      <c r="ES27" s="0"/>
      <c r="ET27" s="0"/>
      <c r="EU27" s="0"/>
      <c r="EV27" s="0"/>
      <c r="EW27" s="0"/>
      <c r="EX27" s="0"/>
      <c r="EY27" s="0"/>
      <c r="EZ27" s="0"/>
      <c r="FA27" s="0"/>
      <c r="FB27" s="0"/>
      <c r="FC27" s="0"/>
      <c r="FD27" s="0"/>
      <c r="FE27" s="0"/>
      <c r="FF27" s="0"/>
      <c r="FG27" s="0"/>
      <c r="FH27" s="0"/>
      <c r="FI27" s="0"/>
      <c r="FJ27" s="0"/>
      <c r="FK27" s="0"/>
      <c r="FL27" s="0"/>
      <c r="FM27" s="0"/>
      <c r="FN27" s="0"/>
      <c r="FO27" s="0"/>
      <c r="FP27" s="0"/>
      <c r="FQ27" s="0"/>
      <c r="FR27" s="0"/>
      <c r="FS27" s="0"/>
      <c r="FT27" s="0"/>
      <c r="FU27" s="0"/>
      <c r="FV27" s="0"/>
      <c r="FW27" s="0"/>
      <c r="FX27" s="0"/>
      <c r="FY27" s="0"/>
      <c r="FZ27" s="0"/>
      <c r="GA27" s="0"/>
      <c r="GB27" s="0"/>
      <c r="GC27" s="0"/>
      <c r="GD27" s="0"/>
      <c r="GE27" s="0"/>
      <c r="GF27" s="0"/>
      <c r="GG27" s="0"/>
      <c r="GH27" s="0"/>
      <c r="GI27" s="0"/>
      <c r="GJ27" s="0"/>
      <c r="GK27" s="0"/>
      <c r="GL27" s="0"/>
      <c r="GM27" s="0"/>
      <c r="GN27" s="0"/>
      <c r="GO27" s="0"/>
      <c r="GP27" s="0"/>
      <c r="GQ27" s="0"/>
      <c r="GR27" s="0"/>
      <c r="GS27" s="0"/>
      <c r="GT27" s="0"/>
      <c r="GU27" s="0"/>
      <c r="GV27" s="0"/>
      <c r="GW27" s="0"/>
      <c r="GX27" s="0"/>
      <c r="GY27" s="0"/>
      <c r="GZ27" s="0"/>
      <c r="HA27" s="0"/>
      <c r="HB27" s="0"/>
      <c r="HC27" s="0"/>
      <c r="HD27" s="0"/>
      <c r="HE27" s="0"/>
      <c r="HF27" s="0"/>
      <c r="HG27" s="0"/>
      <c r="HH27" s="0"/>
      <c r="HI27" s="0"/>
      <c r="HJ27" s="0"/>
      <c r="HK27" s="0"/>
      <c r="HL27" s="0"/>
      <c r="HM27" s="0"/>
      <c r="HN27" s="0"/>
      <c r="HO27" s="0"/>
      <c r="HP27" s="0"/>
      <c r="HQ27" s="0"/>
      <c r="HR27" s="0"/>
      <c r="HS27" s="0"/>
      <c r="HT27" s="0"/>
      <c r="HU27" s="0"/>
      <c r="HV27" s="0"/>
      <c r="HW27" s="0"/>
      <c r="HX27" s="0"/>
      <c r="HY27" s="0"/>
      <c r="HZ27" s="0"/>
      <c r="IA27" s="0"/>
      <c r="IB27" s="0"/>
      <c r="IC27" s="0"/>
      <c r="ID27" s="0"/>
      <c r="IE27" s="0"/>
      <c r="IF27" s="0"/>
      <c r="IG27" s="0"/>
      <c r="IH27" s="0"/>
      <c r="II27" s="0"/>
      <c r="IJ27" s="0"/>
      <c r="IK27" s="0"/>
      <c r="IL27" s="0"/>
      <c r="IM27" s="0"/>
      <c r="IN27" s="0"/>
      <c r="IO27" s="0"/>
      <c r="IP27" s="0"/>
      <c r="IQ27" s="0"/>
      <c r="IR27" s="0"/>
      <c r="IS27" s="0"/>
      <c r="IT27" s="0"/>
      <c r="IU27" s="0"/>
      <c r="IV27" s="0"/>
      <c r="IW27" s="0"/>
      <c r="IX27" s="0"/>
      <c r="IY27" s="0"/>
      <c r="IZ27" s="0"/>
      <c r="JA27" s="0"/>
      <c r="JB27" s="0"/>
      <c r="JC27" s="0"/>
      <c r="JD27" s="0"/>
      <c r="JE27" s="0"/>
      <c r="JF27" s="0"/>
      <c r="JG27" s="0"/>
      <c r="JH27" s="0"/>
      <c r="JI27" s="0"/>
      <c r="JJ27" s="0"/>
      <c r="JK27" s="0"/>
      <c r="JL27" s="0"/>
      <c r="JM27" s="0"/>
      <c r="JN27" s="0"/>
      <c r="JO27" s="0"/>
      <c r="JP27" s="0"/>
      <c r="JQ27" s="0"/>
      <c r="JR27" s="0"/>
      <c r="JS27" s="0"/>
      <c r="JT27" s="0"/>
      <c r="JU27" s="0"/>
      <c r="JV27" s="0"/>
      <c r="JW27" s="0"/>
      <c r="JX27" s="0"/>
      <c r="JY27" s="0"/>
      <c r="JZ27" s="0"/>
      <c r="KA27" s="0"/>
      <c r="KB27" s="0"/>
      <c r="KC27" s="0"/>
      <c r="KD27" s="0"/>
      <c r="KE27" s="0"/>
      <c r="KF27" s="0"/>
      <c r="KG27" s="0"/>
      <c r="KH27" s="0"/>
      <c r="KI27" s="0"/>
      <c r="KJ27" s="0"/>
      <c r="KK27" s="0"/>
      <c r="KL27" s="0"/>
      <c r="KM27" s="0"/>
      <c r="KN27" s="0"/>
      <c r="KO27" s="0"/>
      <c r="KP27" s="0"/>
      <c r="KQ27" s="0"/>
      <c r="KR27" s="0"/>
      <c r="KS27" s="0"/>
      <c r="KT27" s="0"/>
      <c r="KU27" s="0"/>
      <c r="KV27" s="0"/>
      <c r="KW27" s="0"/>
      <c r="KX27" s="0"/>
      <c r="KY27" s="0"/>
      <c r="KZ27" s="0"/>
      <c r="LA27" s="0"/>
      <c r="LB27" s="0"/>
      <c r="LC27" s="0"/>
      <c r="LD27" s="0"/>
      <c r="LE27" s="0"/>
      <c r="LF27" s="0"/>
      <c r="LG27" s="0"/>
      <c r="LH27" s="0"/>
      <c r="LI27" s="0"/>
      <c r="LJ27" s="0"/>
      <c r="LK27" s="0"/>
      <c r="LL27" s="0"/>
      <c r="LM27" s="0"/>
      <c r="LN27" s="0"/>
      <c r="LO27" s="0"/>
      <c r="LP27" s="0"/>
      <c r="LQ27" s="0"/>
      <c r="LR27" s="0"/>
      <c r="LS27" s="0"/>
      <c r="LT27" s="0"/>
      <c r="LU27" s="0"/>
      <c r="LV27" s="0"/>
      <c r="LW27" s="0"/>
      <c r="LX27" s="0"/>
      <c r="LY27" s="0"/>
      <c r="LZ27" s="0"/>
      <c r="MA27" s="0"/>
      <c r="MB27" s="0"/>
      <c r="MC27" s="0"/>
      <c r="MD27" s="0"/>
      <c r="ME27" s="0"/>
      <c r="MF27" s="0"/>
      <c r="MG27" s="0"/>
      <c r="MH27" s="0"/>
      <c r="MI27" s="0"/>
      <c r="MJ27" s="0"/>
      <c r="MK27" s="0"/>
      <c r="ML27" s="0"/>
      <c r="MM27" s="0"/>
      <c r="MN27" s="0"/>
      <c r="MO27" s="0"/>
      <c r="MP27" s="0"/>
      <c r="MQ27" s="0"/>
      <c r="MR27" s="0"/>
      <c r="MS27" s="0"/>
      <c r="MT27" s="0"/>
      <c r="MU27" s="0"/>
      <c r="MV27" s="0"/>
      <c r="MW27" s="0"/>
      <c r="MX27" s="0"/>
      <c r="MY27" s="0"/>
      <c r="MZ27" s="0"/>
      <c r="NA27" s="0"/>
      <c r="NB27" s="0"/>
      <c r="NC27" s="0"/>
      <c r="ND27" s="0"/>
      <c r="NE27" s="0"/>
      <c r="NF27" s="0"/>
      <c r="NG27" s="0"/>
      <c r="NH27" s="0"/>
      <c r="NI27" s="0"/>
      <c r="NJ27" s="0"/>
      <c r="NK27" s="0"/>
      <c r="NL27" s="0"/>
      <c r="NM27" s="0"/>
      <c r="NN27" s="0"/>
      <c r="NO27" s="0"/>
      <c r="NP27" s="0"/>
      <c r="NQ27" s="0"/>
      <c r="NR27" s="0"/>
      <c r="NS27" s="0"/>
      <c r="NT27" s="0"/>
      <c r="NU27" s="0"/>
      <c r="NV27" s="0"/>
      <c r="NW27" s="0"/>
      <c r="NX27" s="0"/>
      <c r="NY27" s="0"/>
      <c r="NZ27" s="0"/>
      <c r="OA27" s="0"/>
      <c r="OB27" s="0"/>
      <c r="OC27" s="0"/>
      <c r="OD27" s="0"/>
      <c r="OE27" s="0"/>
      <c r="OF27" s="0"/>
      <c r="OG27" s="0"/>
      <c r="OH27" s="0"/>
      <c r="OI27" s="0"/>
      <c r="OJ27" s="0"/>
      <c r="OK27" s="0"/>
      <c r="OL27" s="0"/>
      <c r="OM27" s="0"/>
      <c r="ON27" s="0"/>
      <c r="OO27" s="0"/>
      <c r="OP27" s="0"/>
      <c r="OQ27" s="0"/>
      <c r="OR27" s="0"/>
      <c r="OS27" s="0"/>
      <c r="OT27" s="0"/>
      <c r="OU27" s="0"/>
      <c r="OV27" s="0"/>
      <c r="OW27" s="0"/>
      <c r="OX27" s="0"/>
      <c r="OY27" s="0"/>
      <c r="OZ27" s="0"/>
      <c r="PA27" s="0"/>
      <c r="PB27" s="0"/>
      <c r="PC27" s="0"/>
      <c r="PD27" s="0"/>
      <c r="PE27" s="0"/>
      <c r="PF27" s="0"/>
      <c r="PG27" s="0"/>
      <c r="PH27" s="0"/>
      <c r="PI27" s="0"/>
      <c r="PJ27" s="0"/>
      <c r="PK27" s="0"/>
      <c r="PL27" s="0"/>
      <c r="PM27" s="0"/>
      <c r="PN27" s="0"/>
      <c r="PO27" s="0"/>
      <c r="PP27" s="0"/>
      <c r="PQ27" s="0"/>
      <c r="PR27" s="0"/>
      <c r="PS27" s="0"/>
      <c r="PT27" s="0"/>
      <c r="PU27" s="0"/>
      <c r="PV27" s="0"/>
      <c r="PW27" s="0"/>
      <c r="PX27" s="0"/>
      <c r="PY27" s="0"/>
      <c r="PZ27" s="0"/>
      <c r="QA27" s="0"/>
      <c r="QB27" s="0"/>
      <c r="QC27" s="0"/>
      <c r="QD27" s="0"/>
      <c r="QE27" s="0"/>
      <c r="QF27" s="0"/>
      <c r="QG27" s="0"/>
      <c r="QH27" s="0"/>
      <c r="QI27" s="0"/>
      <c r="QJ27" s="0"/>
      <c r="QK27" s="0"/>
      <c r="QL27" s="0"/>
      <c r="QM27" s="0"/>
      <c r="QN27" s="0"/>
      <c r="QO27" s="0"/>
      <c r="QP27" s="0"/>
      <c r="QQ27" s="0"/>
      <c r="QR27" s="0"/>
      <c r="QS27" s="0"/>
      <c r="QT27" s="0"/>
      <c r="QU27" s="0"/>
      <c r="QV27" s="0"/>
      <c r="QW27" s="0"/>
      <c r="QX27" s="0"/>
      <c r="QY27" s="0"/>
      <c r="QZ27" s="0"/>
      <c r="RA27" s="0"/>
      <c r="RB27" s="0"/>
      <c r="RC27" s="0"/>
      <c r="RD27" s="0"/>
      <c r="RE27" s="0"/>
      <c r="RF27" s="0"/>
      <c r="RG27" s="0"/>
      <c r="RH27" s="0"/>
      <c r="RI27" s="0"/>
      <c r="RJ27" s="0"/>
      <c r="RK27" s="0"/>
      <c r="RL27" s="0"/>
      <c r="RM27" s="0"/>
      <c r="RN27" s="0"/>
      <c r="RO27" s="0"/>
      <c r="RP27" s="0"/>
      <c r="RQ27" s="0"/>
      <c r="RR27" s="0"/>
      <c r="RS27" s="0"/>
      <c r="RT27" s="0"/>
      <c r="RU27" s="0"/>
      <c r="RV27" s="0"/>
      <c r="RW27" s="0"/>
      <c r="RX27" s="0"/>
      <c r="RY27" s="0"/>
      <c r="RZ27" s="0"/>
      <c r="SA27" s="0"/>
      <c r="SB27" s="0"/>
      <c r="SC27" s="0"/>
      <c r="SD27" s="0"/>
      <c r="SE27" s="0"/>
      <c r="SF27" s="0"/>
      <c r="SG27" s="0"/>
      <c r="SH27" s="0"/>
      <c r="SI27" s="0"/>
      <c r="SJ27" s="0"/>
      <c r="SK27" s="0"/>
      <c r="SL27" s="0"/>
      <c r="SM27" s="0"/>
      <c r="SN27" s="0"/>
      <c r="SO27" s="0"/>
      <c r="SP27" s="0"/>
      <c r="SQ27" s="0"/>
      <c r="SR27" s="0"/>
      <c r="SS27" s="0"/>
      <c r="ST27" s="0"/>
      <c r="SU27" s="0"/>
      <c r="SV27" s="0"/>
      <c r="SW27" s="0"/>
      <c r="SX27" s="0"/>
      <c r="SY27" s="0"/>
      <c r="SZ27" s="0"/>
      <c r="TA27" s="0"/>
      <c r="TB27" s="0"/>
      <c r="TC27" s="0"/>
      <c r="TD27" s="0"/>
      <c r="TE27" s="0"/>
      <c r="TF27" s="0"/>
      <c r="TG27" s="0"/>
      <c r="TH27" s="0"/>
      <c r="TI27" s="0"/>
      <c r="TJ27" s="0"/>
      <c r="TK27" s="0"/>
      <c r="TL27" s="0"/>
      <c r="TM27" s="0"/>
      <c r="TN27" s="0"/>
      <c r="TO27" s="0"/>
      <c r="TP27" s="0"/>
      <c r="TQ27" s="0"/>
      <c r="TR27" s="0"/>
      <c r="TS27" s="0"/>
      <c r="TT27" s="0"/>
      <c r="TU27" s="0"/>
      <c r="TV27" s="0"/>
      <c r="TW27" s="0"/>
      <c r="TX27" s="0"/>
      <c r="TY27" s="0"/>
      <c r="TZ27" s="0"/>
      <c r="UA27" s="0"/>
      <c r="UB27" s="0"/>
      <c r="UC27" s="0"/>
      <c r="UD27" s="0"/>
      <c r="UE27" s="0"/>
      <c r="UF27" s="0"/>
      <c r="UG27" s="0"/>
      <c r="UH27" s="0"/>
      <c r="UI27" s="0"/>
      <c r="UJ27" s="0"/>
      <c r="UK27" s="0"/>
      <c r="UL27" s="0"/>
      <c r="UM27" s="0"/>
      <c r="UN27" s="0"/>
      <c r="UO27" s="0"/>
      <c r="UP27" s="0"/>
      <c r="UQ27" s="0"/>
      <c r="UR27" s="0"/>
      <c r="US27" s="0"/>
      <c r="UT27" s="0"/>
      <c r="UU27" s="0"/>
      <c r="UV27" s="0"/>
      <c r="UW27" s="0"/>
      <c r="UX27" s="0"/>
      <c r="UY27" s="0"/>
      <c r="UZ27" s="0"/>
      <c r="VA27" s="0"/>
      <c r="VB27" s="0"/>
      <c r="VC27" s="0"/>
      <c r="VD27" s="0"/>
      <c r="VE27" s="0"/>
      <c r="VF27" s="0"/>
      <c r="VG27" s="0"/>
      <c r="VH27" s="0"/>
      <c r="VI27" s="0"/>
      <c r="VJ27" s="0"/>
      <c r="VK27" s="0"/>
      <c r="VL27" s="0"/>
      <c r="VM27" s="0"/>
      <c r="VN27" s="0"/>
      <c r="VO27" s="0"/>
      <c r="VP27" s="0"/>
      <c r="VQ27" s="0"/>
      <c r="VR27" s="0"/>
      <c r="VS27" s="0"/>
      <c r="VT27" s="0"/>
      <c r="VU27" s="0"/>
      <c r="VV27" s="0"/>
      <c r="VW27" s="0"/>
      <c r="VX27" s="0"/>
      <c r="VY27" s="0"/>
      <c r="VZ27" s="0"/>
      <c r="WA27" s="0"/>
      <c r="WB27" s="0"/>
      <c r="WC27" s="0"/>
      <c r="WD27" s="0"/>
      <c r="WE27" s="0"/>
      <c r="WF27" s="0"/>
      <c r="WG27" s="0"/>
      <c r="WH27" s="0"/>
      <c r="WI27" s="0"/>
      <c r="WJ27" s="0"/>
      <c r="WK27" s="0"/>
      <c r="WL27" s="0"/>
      <c r="WM27" s="0"/>
      <c r="WN27" s="0"/>
      <c r="WO27" s="0"/>
      <c r="WP27" s="0"/>
      <c r="WQ27" s="0"/>
      <c r="WR27" s="0"/>
      <c r="WS27" s="0"/>
      <c r="WT27" s="0"/>
      <c r="WU27" s="0"/>
      <c r="WV27" s="0"/>
      <c r="WW27" s="0"/>
      <c r="WX27" s="0"/>
      <c r="WY27" s="0"/>
      <c r="WZ27" s="0"/>
      <c r="XA27" s="0"/>
      <c r="XB27" s="0"/>
      <c r="XC27" s="0"/>
      <c r="XD27" s="0"/>
      <c r="XE27" s="0"/>
      <c r="XF27" s="0"/>
      <c r="XG27" s="0"/>
      <c r="XH27" s="0"/>
      <c r="XI27" s="0"/>
      <c r="XJ27" s="0"/>
      <c r="XK27" s="0"/>
      <c r="XL27" s="0"/>
      <c r="XM27" s="0"/>
      <c r="XN27" s="0"/>
      <c r="XO27" s="0"/>
      <c r="XP27" s="0"/>
      <c r="XQ27" s="0"/>
      <c r="XR27" s="0"/>
      <c r="XS27" s="0"/>
      <c r="XT27" s="0"/>
      <c r="XU27" s="0"/>
      <c r="XV27" s="0"/>
      <c r="XW27" s="0"/>
      <c r="XX27" s="0"/>
      <c r="XY27" s="0"/>
      <c r="XZ27" s="0"/>
      <c r="YA27" s="0"/>
      <c r="YB27" s="0"/>
      <c r="YC27" s="0"/>
      <c r="YD27" s="0"/>
      <c r="YE27" s="0"/>
      <c r="YF27" s="0"/>
      <c r="YG27" s="0"/>
      <c r="YH27" s="0"/>
      <c r="YI27" s="0"/>
      <c r="YJ27" s="0"/>
      <c r="YK27" s="0"/>
      <c r="YL27" s="0"/>
      <c r="YM27" s="0"/>
      <c r="YN27" s="0"/>
      <c r="YO27" s="0"/>
      <c r="YP27" s="0"/>
      <c r="YQ27" s="0"/>
      <c r="YR27" s="0"/>
      <c r="YS27" s="0"/>
      <c r="YT27" s="0"/>
      <c r="YU27" s="0"/>
      <c r="YV27" s="0"/>
      <c r="YW27" s="0"/>
      <c r="YX27" s="0"/>
      <c r="YY27" s="0"/>
      <c r="YZ27" s="0"/>
      <c r="ZA27" s="0"/>
      <c r="ZB27" s="0"/>
      <c r="ZC27" s="0"/>
      <c r="ZD27" s="0"/>
      <c r="ZE27" s="0"/>
      <c r="ZF27" s="0"/>
      <c r="ZG27" s="0"/>
      <c r="ZH27" s="0"/>
      <c r="ZI27" s="0"/>
      <c r="ZJ27" s="0"/>
      <c r="ZK27" s="0"/>
      <c r="ZL27" s="0"/>
      <c r="ZM27" s="0"/>
      <c r="ZN27" s="0"/>
      <c r="ZO27" s="0"/>
      <c r="ZP27" s="0"/>
      <c r="ZQ27" s="0"/>
      <c r="ZR27" s="0"/>
      <c r="ZS27" s="0"/>
      <c r="ZT27" s="0"/>
      <c r="ZU27" s="0"/>
      <c r="ZV27" s="0"/>
      <c r="ZW27" s="0"/>
      <c r="ZX27" s="0"/>
      <c r="ZY27" s="0"/>
      <c r="ZZ27" s="0"/>
      <c r="AAA27" s="0"/>
      <c r="AAB27" s="0"/>
      <c r="AAC27" s="0"/>
      <c r="AAD27" s="0"/>
      <c r="AAE27" s="0"/>
      <c r="AAF27" s="0"/>
      <c r="AAG27" s="0"/>
      <c r="AAH27" s="0"/>
      <c r="AAI27" s="0"/>
      <c r="AAJ27" s="0"/>
      <c r="AAK27" s="0"/>
      <c r="AAL27" s="0"/>
      <c r="AAM27" s="0"/>
      <c r="AAN27" s="0"/>
      <c r="AAO27" s="0"/>
      <c r="AAP27" s="0"/>
      <c r="AAQ27" s="0"/>
      <c r="AAR27" s="0"/>
      <c r="AAS27" s="0"/>
      <c r="AAT27" s="0"/>
      <c r="AAU27" s="0"/>
      <c r="AAV27" s="0"/>
      <c r="AAW27" s="0"/>
      <c r="AAX27" s="0"/>
      <c r="AAY27" s="0"/>
      <c r="AAZ27" s="0"/>
      <c r="ABA27" s="0"/>
      <c r="ABB27" s="0"/>
      <c r="ABC27" s="0"/>
      <c r="ABD27" s="0"/>
      <c r="ABE27" s="0"/>
      <c r="ABF27" s="0"/>
      <c r="ABG27" s="0"/>
      <c r="ABH27" s="0"/>
      <c r="ABI27" s="0"/>
      <c r="ABJ27" s="0"/>
      <c r="ABK27" s="0"/>
      <c r="ABL27" s="0"/>
      <c r="ABM27" s="0"/>
      <c r="ABN27" s="0"/>
      <c r="ABO27" s="0"/>
      <c r="ABP27" s="0"/>
      <c r="ABQ27" s="0"/>
      <c r="ABR27" s="0"/>
      <c r="ABS27" s="0"/>
      <c r="ABT27" s="0"/>
      <c r="ABU27" s="0"/>
      <c r="ABV27" s="0"/>
      <c r="ABW27" s="0"/>
      <c r="ABX27" s="0"/>
      <c r="ABY27" s="0"/>
      <c r="ABZ27" s="0"/>
      <c r="ACA27" s="0"/>
      <c r="ACB27" s="0"/>
      <c r="ACC27" s="0"/>
      <c r="ACD27" s="0"/>
      <c r="ACE27" s="0"/>
      <c r="ACF27" s="0"/>
      <c r="ACG27" s="0"/>
      <c r="ACH27" s="0"/>
      <c r="ACI27" s="0"/>
      <c r="ACJ27" s="0"/>
      <c r="ACK27" s="0"/>
      <c r="ACL27" s="0"/>
      <c r="ACM27" s="0"/>
      <c r="ACN27" s="0"/>
      <c r="ACO27" s="0"/>
      <c r="ACP27" s="0"/>
      <c r="ACQ27" s="0"/>
      <c r="ACR27" s="0"/>
      <c r="ACS27" s="0"/>
      <c r="ACT27" s="0"/>
      <c r="ACU27" s="0"/>
      <c r="ACV27" s="0"/>
      <c r="ACW27" s="0"/>
      <c r="ACX27" s="0"/>
      <c r="ACY27" s="0"/>
      <c r="ACZ27" s="0"/>
      <c r="ADA27" s="0"/>
      <c r="ADB27" s="0"/>
      <c r="ADC27" s="0"/>
      <c r="ADD27" s="0"/>
      <c r="ADE27" s="0"/>
      <c r="ADF27" s="0"/>
      <c r="ADG27" s="0"/>
      <c r="ADH27" s="0"/>
      <c r="ADI27" s="0"/>
      <c r="ADJ27" s="0"/>
      <c r="ADK27" s="0"/>
      <c r="ADL27" s="0"/>
      <c r="ADM27" s="0"/>
      <c r="ADN27" s="0"/>
      <c r="ADO27" s="0"/>
      <c r="ADP27" s="0"/>
      <c r="ADQ27" s="0"/>
      <c r="ADR27" s="0"/>
      <c r="ADS27" s="0"/>
      <c r="ADT27" s="0"/>
      <c r="ADU27" s="0"/>
      <c r="ADV27" s="0"/>
      <c r="ADW27" s="0"/>
      <c r="ADX27" s="0"/>
      <c r="ADY27" s="0"/>
      <c r="ADZ27" s="0"/>
      <c r="AEA27" s="0"/>
      <c r="AEB27" s="0"/>
      <c r="AEC27" s="0"/>
      <c r="AED27" s="0"/>
      <c r="AEE27" s="0"/>
      <c r="AEF27" s="0"/>
      <c r="AEG27" s="0"/>
      <c r="AEH27" s="0"/>
      <c r="AEI27" s="0"/>
      <c r="AEJ27" s="0"/>
      <c r="AEK27" s="0"/>
      <c r="AEL27" s="0"/>
      <c r="AEM27" s="0"/>
      <c r="AEN27" s="0"/>
      <c r="AEO27" s="0"/>
      <c r="AEP27" s="0"/>
      <c r="AEQ27" s="0"/>
      <c r="AER27" s="0"/>
      <c r="AES27" s="0"/>
      <c r="AET27" s="0"/>
      <c r="AEU27" s="0"/>
      <c r="AEV27" s="0"/>
      <c r="AEW27" s="0"/>
      <c r="AEX27" s="0"/>
      <c r="AEY27" s="0"/>
      <c r="AEZ27" s="0"/>
      <c r="AFA27" s="0"/>
      <c r="AFB27" s="0"/>
      <c r="AFC27" s="0"/>
      <c r="AFD27" s="0"/>
      <c r="AFE27" s="0"/>
      <c r="AFF27" s="0"/>
      <c r="AFG27" s="0"/>
      <c r="AFH27" s="0"/>
      <c r="AFI27" s="0"/>
      <c r="AFJ27" s="0"/>
      <c r="AFK27" s="0"/>
      <c r="AFL27" s="0"/>
      <c r="AFM27" s="0"/>
      <c r="AFN27" s="0"/>
      <c r="AFO27" s="0"/>
      <c r="AFP27" s="0"/>
      <c r="AFQ27" s="0"/>
      <c r="AFR27" s="0"/>
      <c r="AFS27" s="0"/>
      <c r="AFT27" s="0"/>
      <c r="AFU27" s="0"/>
      <c r="AFV27" s="0"/>
      <c r="AFW27" s="0"/>
      <c r="AFX27" s="0"/>
      <c r="AFY27" s="0"/>
      <c r="AFZ27" s="0"/>
      <c r="AGA27" s="0"/>
      <c r="AGB27" s="0"/>
      <c r="AGC27" s="0"/>
      <c r="AGD27" s="0"/>
      <c r="AGE27" s="0"/>
      <c r="AGF27" s="0"/>
      <c r="AGG27" s="0"/>
      <c r="AGH27" s="0"/>
      <c r="AGI27" s="0"/>
      <c r="AGJ27" s="0"/>
      <c r="AGK27" s="0"/>
      <c r="AGL27" s="0"/>
      <c r="AGM27" s="0"/>
      <c r="AGN27" s="0"/>
      <c r="AGO27" s="0"/>
      <c r="AGP27" s="0"/>
      <c r="AGQ27" s="0"/>
      <c r="AGR27" s="0"/>
      <c r="AGS27" s="0"/>
      <c r="AGT27" s="0"/>
      <c r="AGU27" s="0"/>
      <c r="AGV27" s="0"/>
      <c r="AGW27" s="0"/>
      <c r="AGX27" s="0"/>
      <c r="AGY27" s="0"/>
      <c r="AGZ27" s="0"/>
      <c r="AHA27" s="0"/>
      <c r="AHB27" s="0"/>
      <c r="AHC27" s="0"/>
      <c r="AHD27" s="0"/>
      <c r="AHE27" s="0"/>
      <c r="AHF27" s="0"/>
      <c r="AHG27" s="0"/>
      <c r="AHH27" s="0"/>
      <c r="AHI27" s="0"/>
      <c r="AHJ27" s="0"/>
      <c r="AHK27" s="0"/>
      <c r="AHL27" s="0"/>
      <c r="AHM27" s="0"/>
      <c r="AHN27" s="0"/>
      <c r="AHO27" s="0"/>
      <c r="AHP27" s="0"/>
      <c r="AHQ27" s="0"/>
      <c r="AHR27" s="0"/>
      <c r="AHS27" s="0"/>
      <c r="AHT27" s="0"/>
      <c r="AHU27" s="0"/>
      <c r="AHV27" s="0"/>
      <c r="AHW27" s="0"/>
      <c r="AHX27" s="0"/>
      <c r="AHY27" s="0"/>
      <c r="AHZ27" s="0"/>
      <c r="AIA27" s="0"/>
      <c r="AIB27" s="0"/>
      <c r="AIC27" s="0"/>
      <c r="AID27" s="0"/>
      <c r="AIE27" s="0"/>
      <c r="AIF27" s="0"/>
      <c r="AIG27" s="0"/>
      <c r="AIH27" s="0"/>
      <c r="AII27" s="0"/>
      <c r="AIJ27" s="0"/>
      <c r="AIK27" s="0"/>
      <c r="AIL27" s="0"/>
      <c r="AIM27" s="0"/>
      <c r="AIN27" s="0"/>
      <c r="AIO27" s="0"/>
      <c r="AIP27" s="0"/>
      <c r="AIQ27" s="0"/>
      <c r="AIR27" s="0"/>
      <c r="AIS27" s="0"/>
      <c r="AIT27" s="0"/>
      <c r="AIU27" s="0"/>
      <c r="AIV27" s="0"/>
      <c r="AIW27" s="0"/>
      <c r="AIX27" s="0"/>
      <c r="AIY27" s="0"/>
      <c r="AIZ27" s="0"/>
      <c r="AJA27" s="0"/>
      <c r="AJB27" s="0"/>
      <c r="AJC27" s="0"/>
      <c r="AJD27" s="0"/>
      <c r="AJE27" s="0"/>
      <c r="AJF27" s="0"/>
      <c r="AJG27" s="0"/>
      <c r="AJH27" s="0"/>
      <c r="AJI27" s="0"/>
      <c r="AJJ27" s="0"/>
      <c r="AJK27" s="0"/>
      <c r="AJL27" s="0"/>
      <c r="AJM27" s="0"/>
      <c r="AJN27" s="0"/>
      <c r="AJO27" s="0"/>
      <c r="AJP27" s="0"/>
      <c r="AJQ27" s="0"/>
      <c r="AJR27" s="0"/>
      <c r="AJS27" s="0"/>
      <c r="AJT27" s="0"/>
      <c r="AJU27" s="0"/>
      <c r="AJV27" s="0"/>
      <c r="AJW27" s="0"/>
      <c r="AJX27" s="0"/>
      <c r="AJY27" s="0"/>
      <c r="AJZ27" s="0"/>
      <c r="AKA27" s="0"/>
      <c r="AKB27" s="0"/>
      <c r="AKC27" s="0"/>
      <c r="AKD27" s="0"/>
      <c r="AKE27" s="0"/>
      <c r="AKF27" s="0"/>
      <c r="AKG27" s="0"/>
      <c r="AKH27" s="0"/>
      <c r="AKI27" s="0"/>
      <c r="AKJ27" s="0"/>
      <c r="AKK27" s="0"/>
      <c r="AKL27" s="0"/>
      <c r="AKM27" s="0"/>
      <c r="AKN27" s="0"/>
      <c r="AKO27" s="0"/>
      <c r="AKP27" s="0"/>
      <c r="AKQ27" s="0"/>
      <c r="AKR27" s="0"/>
      <c r="AKS27" s="0"/>
      <c r="AKT27" s="0"/>
      <c r="AKU27" s="0"/>
      <c r="AKV27" s="0"/>
      <c r="AKW27" s="0"/>
      <c r="AKX27" s="0"/>
      <c r="AKY27" s="0"/>
      <c r="AKZ27" s="0"/>
      <c r="ALA27" s="0"/>
      <c r="ALB27" s="0"/>
      <c r="ALC27" s="0"/>
      <c r="ALD27" s="0"/>
      <c r="ALE27" s="0"/>
      <c r="ALF27" s="0"/>
      <c r="ALG27" s="0"/>
      <c r="ALH27" s="0"/>
      <c r="ALI27" s="0"/>
      <c r="ALJ27" s="0"/>
      <c r="ALK27" s="0"/>
      <c r="ALL27" s="0"/>
      <c r="ALM27" s="0"/>
      <c r="ALN27" s="0"/>
      <c r="ALO27" s="0"/>
      <c r="ALP27" s="0"/>
      <c r="ALQ27" s="0"/>
      <c r="ALR27" s="0"/>
      <c r="ALS27" s="0"/>
      <c r="ALT27" s="0"/>
      <c r="ALU27" s="0"/>
      <c r="ALV27" s="0"/>
      <c r="ALW27" s="0"/>
      <c r="ALX27" s="0"/>
      <c r="ALY27" s="0"/>
      <c r="ALZ27" s="0"/>
      <c r="AMA27" s="0"/>
      <c r="AMB27" s="0"/>
      <c r="AMC27" s="0"/>
      <c r="AMD27" s="0"/>
      <c r="AME27" s="0"/>
      <c r="AMF27" s="0"/>
      <c r="AMG27" s="0"/>
      <c r="AMH27" s="0"/>
    </row>
    <row r="28" customFormat="false" ht="15.6" hidden="false" customHeight="true" outlineLevel="0" collapsed="false">
      <c r="A28" s="4" t="s">
        <v>111</v>
      </c>
      <c r="B28" s="6" t="n">
        <v>237524.04</v>
      </c>
      <c r="C28" s="6" t="n">
        <v>94734.23</v>
      </c>
      <c r="D28" s="6" t="n">
        <v>66465.26</v>
      </c>
      <c r="E28" s="6" t="n">
        <v>66164.17</v>
      </c>
      <c r="F28" s="6" t="n">
        <v>24187.13</v>
      </c>
      <c r="G28" s="6" t="n">
        <v>23458.75</v>
      </c>
      <c r="H28" s="6" t="n">
        <f aca="false">SUM(B28:G28)</f>
        <v>512533.58</v>
      </c>
      <c r="I28" s="0"/>
      <c r="J28" s="0"/>
      <c r="K28" s="0"/>
      <c r="L28" s="0"/>
      <c r="M28" s="0"/>
      <c r="N28" s="0"/>
      <c r="O28" s="0"/>
      <c r="P28" s="0"/>
      <c r="Q28" s="0"/>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c r="DM28" s="0"/>
      <c r="DN28" s="0"/>
      <c r="DO28" s="0"/>
      <c r="DP28" s="0"/>
      <c r="DQ28" s="0"/>
      <c r="DR28" s="0"/>
      <c r="DS28" s="0"/>
      <c r="DT28" s="0"/>
      <c r="DU28" s="0"/>
      <c r="DV28" s="0"/>
      <c r="DW28" s="0"/>
      <c r="DX28" s="0"/>
      <c r="DY28" s="0"/>
      <c r="DZ28" s="0"/>
      <c r="EA28" s="0"/>
      <c r="EB28" s="0"/>
      <c r="EC28" s="0"/>
      <c r="ED28" s="0"/>
      <c r="EE28" s="0"/>
      <c r="EF28" s="0"/>
      <c r="EG28" s="0"/>
      <c r="EH28" s="0"/>
      <c r="EI28" s="0"/>
      <c r="EJ28" s="0"/>
      <c r="EK28" s="0"/>
      <c r="EL28" s="0"/>
      <c r="EM28" s="0"/>
      <c r="EN28" s="0"/>
      <c r="EO28" s="0"/>
      <c r="EP28" s="0"/>
      <c r="EQ28" s="0"/>
      <c r="ER28" s="0"/>
      <c r="ES28" s="0"/>
      <c r="ET28" s="0"/>
      <c r="EU28" s="0"/>
      <c r="EV28" s="0"/>
      <c r="EW28" s="0"/>
      <c r="EX28" s="0"/>
      <c r="EY28" s="0"/>
      <c r="EZ28" s="0"/>
      <c r="FA28" s="0"/>
      <c r="FB28" s="0"/>
      <c r="FC28" s="0"/>
      <c r="FD28" s="0"/>
      <c r="FE28" s="0"/>
      <c r="FF28" s="0"/>
      <c r="FG28" s="0"/>
      <c r="FH28" s="0"/>
      <c r="FI28" s="0"/>
      <c r="FJ28" s="0"/>
      <c r="FK28" s="0"/>
      <c r="FL28" s="0"/>
      <c r="FM28" s="0"/>
      <c r="FN28" s="0"/>
      <c r="FO28" s="0"/>
      <c r="FP28" s="0"/>
      <c r="FQ28" s="0"/>
      <c r="FR28" s="0"/>
      <c r="FS28" s="0"/>
      <c r="FT28" s="0"/>
      <c r="FU28" s="0"/>
      <c r="FV28" s="0"/>
      <c r="FW28" s="0"/>
      <c r="FX28" s="0"/>
      <c r="FY28" s="0"/>
      <c r="FZ28" s="0"/>
      <c r="GA28" s="0"/>
      <c r="GB28" s="0"/>
      <c r="GC28" s="0"/>
      <c r="GD28" s="0"/>
      <c r="GE28" s="0"/>
      <c r="GF28" s="0"/>
      <c r="GG28" s="0"/>
      <c r="GH28" s="0"/>
      <c r="GI28" s="0"/>
      <c r="GJ28" s="0"/>
      <c r="GK28" s="0"/>
      <c r="GL28" s="0"/>
      <c r="GM28" s="0"/>
      <c r="GN28" s="0"/>
      <c r="GO28" s="0"/>
      <c r="GP28" s="0"/>
      <c r="GQ28" s="0"/>
      <c r="GR28" s="0"/>
      <c r="GS28" s="0"/>
      <c r="GT28" s="0"/>
      <c r="GU28" s="0"/>
      <c r="GV28" s="0"/>
      <c r="GW28" s="0"/>
      <c r="GX28" s="0"/>
      <c r="GY28" s="0"/>
      <c r="GZ28" s="0"/>
      <c r="HA28" s="0"/>
      <c r="HB28" s="0"/>
      <c r="HC28" s="0"/>
      <c r="HD28" s="0"/>
      <c r="HE28" s="0"/>
      <c r="HF28" s="0"/>
      <c r="HG28" s="0"/>
      <c r="HH28" s="0"/>
      <c r="HI28" s="0"/>
      <c r="HJ28" s="0"/>
      <c r="HK28" s="0"/>
      <c r="HL28" s="0"/>
      <c r="HM28" s="0"/>
      <c r="HN28" s="0"/>
      <c r="HO28" s="0"/>
      <c r="HP28" s="0"/>
      <c r="HQ28" s="0"/>
      <c r="HR28" s="0"/>
      <c r="HS28" s="0"/>
      <c r="HT28" s="0"/>
      <c r="HU28" s="0"/>
      <c r="HV28" s="0"/>
      <c r="HW28" s="0"/>
      <c r="HX28" s="0"/>
      <c r="HY28" s="0"/>
      <c r="HZ28" s="0"/>
      <c r="IA28" s="0"/>
      <c r="IB28" s="0"/>
      <c r="IC28" s="0"/>
      <c r="ID28" s="0"/>
      <c r="IE28" s="0"/>
      <c r="IF28" s="0"/>
      <c r="IG28" s="0"/>
      <c r="IH28" s="0"/>
      <c r="II28" s="0"/>
      <c r="IJ28" s="0"/>
      <c r="IK28" s="0"/>
      <c r="IL28" s="0"/>
      <c r="IM28" s="0"/>
      <c r="IN28" s="0"/>
      <c r="IO28" s="0"/>
      <c r="IP28" s="0"/>
      <c r="IQ28" s="0"/>
      <c r="IR28" s="0"/>
      <c r="IS28" s="0"/>
      <c r="IT28" s="0"/>
      <c r="IU28" s="0"/>
      <c r="IV28" s="0"/>
      <c r="IW28" s="0"/>
      <c r="IX28" s="0"/>
      <c r="IY28" s="0"/>
      <c r="IZ28" s="0"/>
      <c r="JA28" s="0"/>
      <c r="JB28" s="0"/>
      <c r="JC28" s="0"/>
      <c r="JD28" s="0"/>
      <c r="JE28" s="0"/>
      <c r="JF28" s="0"/>
      <c r="JG28" s="0"/>
      <c r="JH28" s="0"/>
      <c r="JI28" s="0"/>
      <c r="JJ28" s="0"/>
      <c r="JK28" s="0"/>
      <c r="JL28" s="0"/>
      <c r="JM28" s="0"/>
      <c r="JN28" s="0"/>
      <c r="JO28" s="0"/>
      <c r="JP28" s="0"/>
      <c r="JQ28" s="0"/>
      <c r="JR28" s="0"/>
      <c r="JS28" s="0"/>
      <c r="JT28" s="0"/>
      <c r="JU28" s="0"/>
      <c r="JV28" s="0"/>
      <c r="JW28" s="0"/>
      <c r="JX28" s="0"/>
      <c r="JY28" s="0"/>
      <c r="JZ28" s="0"/>
      <c r="KA28" s="0"/>
      <c r="KB28" s="0"/>
      <c r="KC28" s="0"/>
      <c r="KD28" s="0"/>
      <c r="KE28" s="0"/>
      <c r="KF28" s="0"/>
      <c r="KG28" s="0"/>
      <c r="KH28" s="0"/>
      <c r="KI28" s="0"/>
      <c r="KJ28" s="0"/>
      <c r="KK28" s="0"/>
      <c r="KL28" s="0"/>
      <c r="KM28" s="0"/>
      <c r="KN28" s="0"/>
      <c r="KO28" s="0"/>
      <c r="KP28" s="0"/>
      <c r="KQ28" s="0"/>
      <c r="KR28" s="0"/>
      <c r="KS28" s="0"/>
      <c r="KT28" s="0"/>
      <c r="KU28" s="0"/>
      <c r="KV28" s="0"/>
      <c r="KW28" s="0"/>
      <c r="KX28" s="0"/>
      <c r="KY28" s="0"/>
      <c r="KZ28" s="0"/>
      <c r="LA28" s="0"/>
      <c r="LB28" s="0"/>
      <c r="LC28" s="0"/>
      <c r="LD28" s="0"/>
      <c r="LE28" s="0"/>
      <c r="LF28" s="0"/>
      <c r="LG28" s="0"/>
      <c r="LH28" s="0"/>
      <c r="LI28" s="0"/>
      <c r="LJ28" s="0"/>
      <c r="LK28" s="0"/>
      <c r="LL28" s="0"/>
      <c r="LM28" s="0"/>
      <c r="LN28" s="0"/>
      <c r="LO28" s="0"/>
      <c r="LP28" s="0"/>
      <c r="LQ28" s="0"/>
      <c r="LR28" s="0"/>
      <c r="LS28" s="0"/>
      <c r="LT28" s="0"/>
      <c r="LU28" s="0"/>
      <c r="LV28" s="0"/>
      <c r="LW28" s="0"/>
      <c r="LX28" s="0"/>
      <c r="LY28" s="0"/>
      <c r="LZ28" s="0"/>
      <c r="MA28" s="0"/>
      <c r="MB28" s="0"/>
      <c r="MC28" s="0"/>
      <c r="MD28" s="0"/>
      <c r="ME28" s="0"/>
      <c r="MF28" s="0"/>
      <c r="MG28" s="0"/>
      <c r="MH28" s="0"/>
      <c r="MI28" s="0"/>
      <c r="MJ28" s="0"/>
      <c r="MK28" s="0"/>
      <c r="ML28" s="0"/>
      <c r="MM28" s="0"/>
      <c r="MN28" s="0"/>
      <c r="MO28" s="0"/>
      <c r="MP28" s="0"/>
      <c r="MQ28" s="0"/>
      <c r="MR28" s="0"/>
      <c r="MS28" s="0"/>
      <c r="MT28" s="0"/>
      <c r="MU28" s="0"/>
      <c r="MV28" s="0"/>
      <c r="MW28" s="0"/>
      <c r="MX28" s="0"/>
      <c r="MY28" s="0"/>
      <c r="MZ28" s="0"/>
      <c r="NA28" s="0"/>
      <c r="NB28" s="0"/>
      <c r="NC28" s="0"/>
      <c r="ND28" s="0"/>
      <c r="NE28" s="0"/>
      <c r="NF28" s="0"/>
      <c r="NG28" s="0"/>
      <c r="NH28" s="0"/>
      <c r="NI28" s="0"/>
      <c r="NJ28" s="0"/>
      <c r="NK28" s="0"/>
      <c r="NL28" s="0"/>
      <c r="NM28" s="0"/>
      <c r="NN28" s="0"/>
      <c r="NO28" s="0"/>
      <c r="NP28" s="0"/>
      <c r="NQ28" s="0"/>
      <c r="NR28" s="0"/>
      <c r="NS28" s="0"/>
      <c r="NT28" s="0"/>
      <c r="NU28" s="0"/>
      <c r="NV28" s="0"/>
      <c r="NW28" s="0"/>
      <c r="NX28" s="0"/>
      <c r="NY28" s="0"/>
      <c r="NZ28" s="0"/>
      <c r="OA28" s="0"/>
      <c r="OB28" s="0"/>
      <c r="OC28" s="0"/>
      <c r="OD28" s="0"/>
      <c r="OE28" s="0"/>
      <c r="OF28" s="0"/>
      <c r="OG28" s="0"/>
      <c r="OH28" s="0"/>
      <c r="OI28" s="0"/>
      <c r="OJ28" s="0"/>
      <c r="OK28" s="0"/>
      <c r="OL28" s="0"/>
      <c r="OM28" s="0"/>
      <c r="ON28" s="0"/>
      <c r="OO28" s="0"/>
      <c r="OP28" s="0"/>
      <c r="OQ28" s="0"/>
      <c r="OR28" s="0"/>
      <c r="OS28" s="0"/>
      <c r="OT28" s="0"/>
      <c r="OU28" s="0"/>
      <c r="OV28" s="0"/>
      <c r="OW28" s="0"/>
      <c r="OX28" s="0"/>
      <c r="OY28" s="0"/>
      <c r="OZ28" s="0"/>
      <c r="PA28" s="0"/>
      <c r="PB28" s="0"/>
      <c r="PC28" s="0"/>
      <c r="PD28" s="0"/>
      <c r="PE28" s="0"/>
      <c r="PF28" s="0"/>
      <c r="PG28" s="0"/>
      <c r="PH28" s="0"/>
      <c r="PI28" s="0"/>
      <c r="PJ28" s="0"/>
      <c r="PK28" s="0"/>
      <c r="PL28" s="0"/>
      <c r="PM28" s="0"/>
      <c r="PN28" s="0"/>
      <c r="PO28" s="0"/>
      <c r="PP28" s="0"/>
      <c r="PQ28" s="0"/>
      <c r="PR28" s="0"/>
      <c r="PS28" s="0"/>
      <c r="PT28" s="0"/>
      <c r="PU28" s="0"/>
      <c r="PV28" s="0"/>
      <c r="PW28" s="0"/>
      <c r="PX28" s="0"/>
      <c r="PY28" s="0"/>
      <c r="PZ28" s="0"/>
      <c r="QA28" s="0"/>
      <c r="QB28" s="0"/>
      <c r="QC28" s="0"/>
      <c r="QD28" s="0"/>
      <c r="QE28" s="0"/>
      <c r="QF28" s="0"/>
      <c r="QG28" s="0"/>
      <c r="QH28" s="0"/>
      <c r="QI28" s="0"/>
      <c r="QJ28" s="0"/>
      <c r="QK28" s="0"/>
      <c r="QL28" s="0"/>
      <c r="QM28" s="0"/>
      <c r="QN28" s="0"/>
      <c r="QO28" s="0"/>
      <c r="QP28" s="0"/>
      <c r="QQ28" s="0"/>
      <c r="QR28" s="0"/>
      <c r="QS28" s="0"/>
      <c r="QT28" s="0"/>
      <c r="QU28" s="0"/>
      <c r="QV28" s="0"/>
      <c r="QW28" s="0"/>
      <c r="QX28" s="0"/>
      <c r="QY28" s="0"/>
      <c r="QZ28" s="0"/>
      <c r="RA28" s="0"/>
      <c r="RB28" s="0"/>
      <c r="RC28" s="0"/>
      <c r="RD28" s="0"/>
      <c r="RE28" s="0"/>
      <c r="RF28" s="0"/>
      <c r="RG28" s="0"/>
      <c r="RH28" s="0"/>
      <c r="RI28" s="0"/>
      <c r="RJ28" s="0"/>
      <c r="RK28" s="0"/>
      <c r="RL28" s="0"/>
      <c r="RM28" s="0"/>
      <c r="RN28" s="0"/>
      <c r="RO28" s="0"/>
      <c r="RP28" s="0"/>
      <c r="RQ28" s="0"/>
      <c r="RR28" s="0"/>
      <c r="RS28" s="0"/>
      <c r="RT28" s="0"/>
      <c r="RU28" s="0"/>
      <c r="RV28" s="0"/>
      <c r="RW28" s="0"/>
      <c r="RX28" s="0"/>
      <c r="RY28" s="0"/>
      <c r="RZ28" s="0"/>
      <c r="SA28" s="0"/>
      <c r="SB28" s="0"/>
      <c r="SC28" s="0"/>
      <c r="SD28" s="0"/>
      <c r="SE28" s="0"/>
      <c r="SF28" s="0"/>
      <c r="SG28" s="0"/>
      <c r="SH28" s="0"/>
      <c r="SI28" s="0"/>
      <c r="SJ28" s="0"/>
      <c r="SK28" s="0"/>
      <c r="SL28" s="0"/>
      <c r="SM28" s="0"/>
      <c r="SN28" s="0"/>
      <c r="SO28" s="0"/>
      <c r="SP28" s="0"/>
      <c r="SQ28" s="0"/>
      <c r="SR28" s="0"/>
      <c r="SS28" s="0"/>
      <c r="ST28" s="0"/>
      <c r="SU28" s="0"/>
      <c r="SV28" s="0"/>
      <c r="SW28" s="0"/>
      <c r="SX28" s="0"/>
      <c r="SY28" s="0"/>
      <c r="SZ28" s="0"/>
      <c r="TA28" s="0"/>
      <c r="TB28" s="0"/>
      <c r="TC28" s="0"/>
      <c r="TD28" s="0"/>
      <c r="TE28" s="0"/>
      <c r="TF28" s="0"/>
      <c r="TG28" s="0"/>
      <c r="TH28" s="0"/>
      <c r="TI28" s="0"/>
      <c r="TJ28" s="0"/>
      <c r="TK28" s="0"/>
      <c r="TL28" s="0"/>
      <c r="TM28" s="0"/>
      <c r="TN28" s="0"/>
      <c r="TO28" s="0"/>
      <c r="TP28" s="0"/>
      <c r="TQ28" s="0"/>
      <c r="TR28" s="0"/>
      <c r="TS28" s="0"/>
      <c r="TT28" s="0"/>
      <c r="TU28" s="0"/>
      <c r="TV28" s="0"/>
      <c r="TW28" s="0"/>
      <c r="TX28" s="0"/>
      <c r="TY28" s="0"/>
      <c r="TZ28" s="0"/>
      <c r="UA28" s="0"/>
      <c r="UB28" s="0"/>
      <c r="UC28" s="0"/>
      <c r="UD28" s="0"/>
      <c r="UE28" s="0"/>
      <c r="UF28" s="0"/>
      <c r="UG28" s="0"/>
      <c r="UH28" s="0"/>
      <c r="UI28" s="0"/>
      <c r="UJ28" s="0"/>
      <c r="UK28" s="0"/>
      <c r="UL28" s="0"/>
      <c r="UM28" s="0"/>
      <c r="UN28" s="0"/>
      <c r="UO28" s="0"/>
      <c r="UP28" s="0"/>
      <c r="UQ28" s="0"/>
      <c r="UR28" s="0"/>
      <c r="US28" s="0"/>
      <c r="UT28" s="0"/>
      <c r="UU28" s="0"/>
      <c r="UV28" s="0"/>
      <c r="UW28" s="0"/>
      <c r="UX28" s="0"/>
      <c r="UY28" s="0"/>
      <c r="UZ28" s="0"/>
      <c r="VA28" s="0"/>
      <c r="VB28" s="0"/>
      <c r="VC28" s="0"/>
      <c r="VD28" s="0"/>
      <c r="VE28" s="0"/>
      <c r="VF28" s="0"/>
      <c r="VG28" s="0"/>
      <c r="VH28" s="0"/>
      <c r="VI28" s="0"/>
      <c r="VJ28" s="0"/>
      <c r="VK28" s="0"/>
      <c r="VL28" s="0"/>
      <c r="VM28" s="0"/>
      <c r="VN28" s="0"/>
      <c r="VO28" s="0"/>
      <c r="VP28" s="0"/>
      <c r="VQ28" s="0"/>
      <c r="VR28" s="0"/>
      <c r="VS28" s="0"/>
      <c r="VT28" s="0"/>
      <c r="VU28" s="0"/>
      <c r="VV28" s="0"/>
      <c r="VW28" s="0"/>
      <c r="VX28" s="0"/>
      <c r="VY28" s="0"/>
      <c r="VZ28" s="0"/>
      <c r="WA28" s="0"/>
      <c r="WB28" s="0"/>
      <c r="WC28" s="0"/>
      <c r="WD28" s="0"/>
      <c r="WE28" s="0"/>
      <c r="WF28" s="0"/>
      <c r="WG28" s="0"/>
      <c r="WH28" s="0"/>
      <c r="WI28" s="0"/>
      <c r="WJ28" s="0"/>
      <c r="WK28" s="0"/>
      <c r="WL28" s="0"/>
      <c r="WM28" s="0"/>
      <c r="WN28" s="0"/>
      <c r="WO28" s="0"/>
      <c r="WP28" s="0"/>
      <c r="WQ28" s="0"/>
      <c r="WR28" s="0"/>
      <c r="WS28" s="0"/>
      <c r="WT28" s="0"/>
      <c r="WU28" s="0"/>
      <c r="WV28" s="0"/>
      <c r="WW28" s="0"/>
      <c r="WX28" s="0"/>
      <c r="WY28" s="0"/>
      <c r="WZ28" s="0"/>
      <c r="XA28" s="0"/>
      <c r="XB28" s="0"/>
      <c r="XC28" s="0"/>
      <c r="XD28" s="0"/>
      <c r="XE28" s="0"/>
      <c r="XF28" s="0"/>
      <c r="XG28" s="0"/>
      <c r="XH28" s="0"/>
      <c r="XI28" s="0"/>
      <c r="XJ28" s="0"/>
      <c r="XK28" s="0"/>
      <c r="XL28" s="0"/>
      <c r="XM28" s="0"/>
      <c r="XN28" s="0"/>
      <c r="XO28" s="0"/>
      <c r="XP28" s="0"/>
      <c r="XQ28" s="0"/>
      <c r="XR28" s="0"/>
      <c r="XS28" s="0"/>
      <c r="XT28" s="0"/>
      <c r="XU28" s="0"/>
      <c r="XV28" s="0"/>
      <c r="XW28" s="0"/>
      <c r="XX28" s="0"/>
      <c r="XY28" s="0"/>
      <c r="XZ28" s="0"/>
      <c r="YA28" s="0"/>
      <c r="YB28" s="0"/>
      <c r="YC28" s="0"/>
      <c r="YD28" s="0"/>
      <c r="YE28" s="0"/>
      <c r="YF28" s="0"/>
      <c r="YG28" s="0"/>
      <c r="YH28" s="0"/>
      <c r="YI28" s="0"/>
      <c r="YJ28" s="0"/>
      <c r="YK28" s="0"/>
      <c r="YL28" s="0"/>
      <c r="YM28" s="0"/>
      <c r="YN28" s="0"/>
      <c r="YO28" s="0"/>
      <c r="YP28" s="0"/>
      <c r="YQ28" s="0"/>
      <c r="YR28" s="0"/>
      <c r="YS28" s="0"/>
      <c r="YT28" s="0"/>
      <c r="YU28" s="0"/>
      <c r="YV28" s="0"/>
      <c r="YW28" s="0"/>
      <c r="YX28" s="0"/>
      <c r="YY28" s="0"/>
      <c r="YZ28" s="0"/>
      <c r="ZA28" s="0"/>
      <c r="ZB28" s="0"/>
      <c r="ZC28" s="0"/>
      <c r="ZD28" s="0"/>
      <c r="ZE28" s="0"/>
      <c r="ZF28" s="0"/>
      <c r="ZG28" s="0"/>
      <c r="ZH28" s="0"/>
      <c r="ZI28" s="0"/>
      <c r="ZJ28" s="0"/>
      <c r="ZK28" s="0"/>
      <c r="ZL28" s="0"/>
      <c r="ZM28" s="0"/>
      <c r="ZN28" s="0"/>
      <c r="ZO28" s="0"/>
      <c r="ZP28" s="0"/>
      <c r="ZQ28" s="0"/>
      <c r="ZR28" s="0"/>
      <c r="ZS28" s="0"/>
      <c r="ZT28" s="0"/>
      <c r="ZU28" s="0"/>
      <c r="ZV28" s="0"/>
      <c r="ZW28" s="0"/>
      <c r="ZX28" s="0"/>
      <c r="ZY28" s="0"/>
      <c r="ZZ28" s="0"/>
      <c r="AAA28" s="0"/>
      <c r="AAB28" s="0"/>
      <c r="AAC28" s="0"/>
      <c r="AAD28" s="0"/>
      <c r="AAE28" s="0"/>
      <c r="AAF28" s="0"/>
      <c r="AAG28" s="0"/>
      <c r="AAH28" s="0"/>
      <c r="AAI28" s="0"/>
      <c r="AAJ28" s="0"/>
      <c r="AAK28" s="0"/>
      <c r="AAL28" s="0"/>
      <c r="AAM28" s="0"/>
      <c r="AAN28" s="0"/>
      <c r="AAO28" s="0"/>
      <c r="AAP28" s="0"/>
      <c r="AAQ28" s="0"/>
      <c r="AAR28" s="0"/>
      <c r="AAS28" s="0"/>
      <c r="AAT28" s="0"/>
      <c r="AAU28" s="0"/>
      <c r="AAV28" s="0"/>
      <c r="AAW28" s="0"/>
      <c r="AAX28" s="0"/>
      <c r="AAY28" s="0"/>
      <c r="AAZ28" s="0"/>
      <c r="ABA28" s="0"/>
      <c r="ABB28" s="0"/>
      <c r="ABC28" s="0"/>
      <c r="ABD28" s="0"/>
      <c r="ABE28" s="0"/>
      <c r="ABF28" s="0"/>
      <c r="ABG28" s="0"/>
      <c r="ABH28" s="0"/>
      <c r="ABI28" s="0"/>
      <c r="ABJ28" s="0"/>
      <c r="ABK28" s="0"/>
      <c r="ABL28" s="0"/>
      <c r="ABM28" s="0"/>
      <c r="ABN28" s="0"/>
      <c r="ABO28" s="0"/>
      <c r="ABP28" s="0"/>
      <c r="ABQ28" s="0"/>
      <c r="ABR28" s="0"/>
      <c r="ABS28" s="0"/>
      <c r="ABT28" s="0"/>
      <c r="ABU28" s="0"/>
      <c r="ABV28" s="0"/>
      <c r="ABW28" s="0"/>
      <c r="ABX28" s="0"/>
      <c r="ABY28" s="0"/>
      <c r="ABZ28" s="0"/>
      <c r="ACA28" s="0"/>
      <c r="ACB28" s="0"/>
      <c r="ACC28" s="0"/>
      <c r="ACD28" s="0"/>
      <c r="ACE28" s="0"/>
      <c r="ACF28" s="0"/>
      <c r="ACG28" s="0"/>
      <c r="ACH28" s="0"/>
      <c r="ACI28" s="0"/>
      <c r="ACJ28" s="0"/>
      <c r="ACK28" s="0"/>
      <c r="ACL28" s="0"/>
      <c r="ACM28" s="0"/>
      <c r="ACN28" s="0"/>
      <c r="ACO28" s="0"/>
      <c r="ACP28" s="0"/>
      <c r="ACQ28" s="0"/>
      <c r="ACR28" s="0"/>
      <c r="ACS28" s="0"/>
      <c r="ACT28" s="0"/>
      <c r="ACU28" s="0"/>
      <c r="ACV28" s="0"/>
      <c r="ACW28" s="0"/>
      <c r="ACX28" s="0"/>
      <c r="ACY28" s="0"/>
      <c r="ACZ28" s="0"/>
      <c r="ADA28" s="0"/>
      <c r="ADB28" s="0"/>
      <c r="ADC28" s="0"/>
      <c r="ADD28" s="0"/>
      <c r="ADE28" s="0"/>
      <c r="ADF28" s="0"/>
      <c r="ADG28" s="0"/>
      <c r="ADH28" s="0"/>
      <c r="ADI28" s="0"/>
      <c r="ADJ28" s="0"/>
      <c r="ADK28" s="0"/>
      <c r="ADL28" s="0"/>
      <c r="ADM28" s="0"/>
      <c r="ADN28" s="0"/>
      <c r="ADO28" s="0"/>
      <c r="ADP28" s="0"/>
      <c r="ADQ28" s="0"/>
      <c r="ADR28" s="0"/>
      <c r="ADS28" s="0"/>
      <c r="ADT28" s="0"/>
      <c r="ADU28" s="0"/>
      <c r="ADV28" s="0"/>
      <c r="ADW28" s="0"/>
      <c r="ADX28" s="0"/>
      <c r="ADY28" s="0"/>
      <c r="ADZ28" s="0"/>
      <c r="AEA28" s="0"/>
      <c r="AEB28" s="0"/>
      <c r="AEC28" s="0"/>
      <c r="AED28" s="0"/>
      <c r="AEE28" s="0"/>
      <c r="AEF28" s="0"/>
      <c r="AEG28" s="0"/>
      <c r="AEH28" s="0"/>
      <c r="AEI28" s="0"/>
      <c r="AEJ28" s="0"/>
      <c r="AEK28" s="0"/>
      <c r="AEL28" s="0"/>
      <c r="AEM28" s="0"/>
      <c r="AEN28" s="0"/>
      <c r="AEO28" s="0"/>
      <c r="AEP28" s="0"/>
      <c r="AEQ28" s="0"/>
      <c r="AER28" s="0"/>
      <c r="AES28" s="0"/>
      <c r="AET28" s="0"/>
      <c r="AEU28" s="0"/>
      <c r="AEV28" s="0"/>
      <c r="AEW28" s="0"/>
      <c r="AEX28" s="0"/>
      <c r="AEY28" s="0"/>
      <c r="AEZ28" s="0"/>
      <c r="AFA28" s="0"/>
      <c r="AFB28" s="0"/>
      <c r="AFC28" s="0"/>
      <c r="AFD28" s="0"/>
      <c r="AFE28" s="0"/>
      <c r="AFF28" s="0"/>
      <c r="AFG28" s="0"/>
      <c r="AFH28" s="0"/>
      <c r="AFI28" s="0"/>
      <c r="AFJ28" s="0"/>
      <c r="AFK28" s="0"/>
      <c r="AFL28" s="0"/>
      <c r="AFM28" s="0"/>
      <c r="AFN28" s="0"/>
      <c r="AFO28" s="0"/>
      <c r="AFP28" s="0"/>
      <c r="AFQ28" s="0"/>
      <c r="AFR28" s="0"/>
      <c r="AFS28" s="0"/>
      <c r="AFT28" s="0"/>
      <c r="AFU28" s="0"/>
      <c r="AFV28" s="0"/>
      <c r="AFW28" s="0"/>
      <c r="AFX28" s="0"/>
      <c r="AFY28" s="0"/>
      <c r="AFZ28" s="0"/>
      <c r="AGA28" s="0"/>
      <c r="AGB28" s="0"/>
      <c r="AGC28" s="0"/>
      <c r="AGD28" s="0"/>
      <c r="AGE28" s="0"/>
      <c r="AGF28" s="0"/>
      <c r="AGG28" s="0"/>
      <c r="AGH28" s="0"/>
      <c r="AGI28" s="0"/>
      <c r="AGJ28" s="0"/>
      <c r="AGK28" s="0"/>
      <c r="AGL28" s="0"/>
      <c r="AGM28" s="0"/>
      <c r="AGN28" s="0"/>
      <c r="AGO28" s="0"/>
      <c r="AGP28" s="0"/>
      <c r="AGQ28" s="0"/>
      <c r="AGR28" s="0"/>
      <c r="AGS28" s="0"/>
      <c r="AGT28" s="0"/>
      <c r="AGU28" s="0"/>
      <c r="AGV28" s="0"/>
      <c r="AGW28" s="0"/>
      <c r="AGX28" s="0"/>
      <c r="AGY28" s="0"/>
      <c r="AGZ28" s="0"/>
      <c r="AHA28" s="0"/>
      <c r="AHB28" s="0"/>
      <c r="AHC28" s="0"/>
      <c r="AHD28" s="0"/>
      <c r="AHE28" s="0"/>
      <c r="AHF28" s="0"/>
      <c r="AHG28" s="0"/>
      <c r="AHH28" s="0"/>
      <c r="AHI28" s="0"/>
      <c r="AHJ28" s="0"/>
      <c r="AHK28" s="0"/>
      <c r="AHL28" s="0"/>
      <c r="AHM28" s="0"/>
      <c r="AHN28" s="0"/>
      <c r="AHO28" s="0"/>
      <c r="AHP28" s="0"/>
      <c r="AHQ28" s="0"/>
      <c r="AHR28" s="0"/>
      <c r="AHS28" s="0"/>
      <c r="AHT28" s="0"/>
      <c r="AHU28" s="0"/>
      <c r="AHV28" s="0"/>
      <c r="AHW28" s="0"/>
      <c r="AHX28" s="0"/>
      <c r="AHY28" s="0"/>
      <c r="AHZ28" s="0"/>
      <c r="AIA28" s="0"/>
      <c r="AIB28" s="0"/>
      <c r="AIC28" s="0"/>
      <c r="AID28" s="0"/>
      <c r="AIE28" s="0"/>
      <c r="AIF28" s="0"/>
      <c r="AIG28" s="0"/>
      <c r="AIH28" s="0"/>
      <c r="AII28" s="0"/>
      <c r="AIJ28" s="0"/>
      <c r="AIK28" s="0"/>
      <c r="AIL28" s="0"/>
      <c r="AIM28" s="0"/>
      <c r="AIN28" s="0"/>
      <c r="AIO28" s="0"/>
      <c r="AIP28" s="0"/>
      <c r="AIQ28" s="0"/>
      <c r="AIR28" s="0"/>
      <c r="AIS28" s="0"/>
      <c r="AIT28" s="0"/>
      <c r="AIU28" s="0"/>
      <c r="AIV28" s="0"/>
      <c r="AIW28" s="0"/>
      <c r="AIX28" s="0"/>
      <c r="AIY28" s="0"/>
      <c r="AIZ28" s="0"/>
      <c r="AJA28" s="0"/>
      <c r="AJB28" s="0"/>
      <c r="AJC28" s="0"/>
      <c r="AJD28" s="0"/>
      <c r="AJE28" s="0"/>
      <c r="AJF28" s="0"/>
      <c r="AJG28" s="0"/>
      <c r="AJH28" s="0"/>
      <c r="AJI28" s="0"/>
      <c r="AJJ28" s="0"/>
      <c r="AJK28" s="0"/>
      <c r="AJL28" s="0"/>
      <c r="AJM28" s="0"/>
      <c r="AJN28" s="0"/>
      <c r="AJO28" s="0"/>
      <c r="AJP28" s="0"/>
      <c r="AJQ28" s="0"/>
      <c r="AJR28" s="0"/>
      <c r="AJS28" s="0"/>
      <c r="AJT28" s="0"/>
      <c r="AJU28" s="0"/>
      <c r="AJV28" s="0"/>
      <c r="AJW28" s="0"/>
      <c r="AJX28" s="0"/>
      <c r="AJY28" s="0"/>
      <c r="AJZ28" s="0"/>
      <c r="AKA28" s="0"/>
      <c r="AKB28" s="0"/>
      <c r="AKC28" s="0"/>
      <c r="AKD28" s="0"/>
      <c r="AKE28" s="0"/>
      <c r="AKF28" s="0"/>
      <c r="AKG28" s="0"/>
      <c r="AKH28" s="0"/>
      <c r="AKI28" s="0"/>
      <c r="AKJ28" s="0"/>
      <c r="AKK28" s="0"/>
      <c r="AKL28" s="0"/>
      <c r="AKM28" s="0"/>
      <c r="AKN28" s="0"/>
      <c r="AKO28" s="0"/>
      <c r="AKP28" s="0"/>
      <c r="AKQ28" s="0"/>
      <c r="AKR28" s="0"/>
      <c r="AKS28" s="0"/>
      <c r="AKT28" s="0"/>
      <c r="AKU28" s="0"/>
      <c r="AKV28" s="0"/>
      <c r="AKW28" s="0"/>
      <c r="AKX28" s="0"/>
      <c r="AKY28" s="0"/>
      <c r="AKZ28" s="0"/>
      <c r="ALA28" s="0"/>
      <c r="ALB28" s="0"/>
      <c r="ALC28" s="0"/>
      <c r="ALD28" s="0"/>
      <c r="ALE28" s="0"/>
      <c r="ALF28" s="0"/>
      <c r="ALG28" s="0"/>
      <c r="ALH28" s="0"/>
      <c r="ALI28" s="0"/>
      <c r="ALJ28" s="0"/>
      <c r="ALK28" s="0"/>
      <c r="ALL28" s="0"/>
      <c r="ALM28" s="0"/>
      <c r="ALN28" s="0"/>
      <c r="ALO28" s="0"/>
      <c r="ALP28" s="0"/>
      <c r="ALQ28" s="0"/>
      <c r="ALR28" s="0"/>
      <c r="ALS28" s="0"/>
      <c r="ALT28" s="0"/>
      <c r="ALU28" s="0"/>
      <c r="ALV28" s="0"/>
      <c r="ALW28" s="0"/>
      <c r="ALX28" s="0"/>
      <c r="ALY28" s="0"/>
      <c r="ALZ28" s="0"/>
      <c r="AMA28" s="0"/>
      <c r="AMB28" s="0"/>
      <c r="AMC28" s="0"/>
      <c r="AMD28" s="0"/>
      <c r="AME28" s="0"/>
      <c r="AMF28" s="0"/>
      <c r="AMG28" s="0"/>
      <c r="AMH28" s="0"/>
    </row>
    <row r="29" customFormat="false" ht="15.6" hidden="false" customHeight="true" outlineLevel="0" collapsed="false">
      <c r="A29" s="4" t="s">
        <v>112</v>
      </c>
      <c r="B29" s="6" t="n">
        <v>426727.94</v>
      </c>
      <c r="C29" s="6" t="n">
        <v>173477</v>
      </c>
      <c r="D29" s="6" t="n">
        <v>307137.99</v>
      </c>
      <c r="E29" s="6" t="n">
        <v>126874.41</v>
      </c>
      <c r="F29" s="6" t="n">
        <v>24245</v>
      </c>
      <c r="G29" s="6" t="n">
        <v>48297.86</v>
      </c>
      <c r="H29" s="6" t="n">
        <f aca="false">SUM(B29:G29)</f>
        <v>1106760.2</v>
      </c>
      <c r="I29" s="0"/>
      <c r="J29" s="0"/>
      <c r="K29" s="0"/>
      <c r="L29" s="0"/>
      <c r="M29" s="0"/>
      <c r="N29" s="0"/>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0"/>
      <c r="BT29" s="0"/>
      <c r="BU29" s="0"/>
      <c r="BV29" s="0"/>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c r="DM29" s="0"/>
      <c r="DN29" s="0"/>
      <c r="DO29" s="0"/>
      <c r="DP29" s="0"/>
      <c r="DQ29" s="0"/>
      <c r="DR29" s="0"/>
      <c r="DS29" s="0"/>
      <c r="DT29" s="0"/>
      <c r="DU29" s="0"/>
      <c r="DV29" s="0"/>
      <c r="DW29" s="0"/>
      <c r="DX29" s="0"/>
      <c r="DY29" s="0"/>
      <c r="DZ29" s="0"/>
      <c r="EA29" s="0"/>
      <c r="EB29" s="0"/>
      <c r="EC29" s="0"/>
      <c r="ED29" s="0"/>
      <c r="EE29" s="0"/>
      <c r="EF29" s="0"/>
      <c r="EG29" s="0"/>
      <c r="EH29" s="0"/>
      <c r="EI29" s="0"/>
      <c r="EJ29" s="0"/>
      <c r="EK29" s="0"/>
      <c r="EL29" s="0"/>
      <c r="EM29" s="0"/>
      <c r="EN29" s="0"/>
      <c r="EO29" s="0"/>
      <c r="EP29" s="0"/>
      <c r="EQ29" s="0"/>
      <c r="ER29" s="0"/>
      <c r="ES29" s="0"/>
      <c r="ET29" s="0"/>
      <c r="EU29" s="0"/>
      <c r="EV29" s="0"/>
      <c r="EW29" s="0"/>
      <c r="EX29" s="0"/>
      <c r="EY29" s="0"/>
      <c r="EZ29" s="0"/>
      <c r="FA29" s="0"/>
      <c r="FB29" s="0"/>
      <c r="FC29" s="0"/>
      <c r="FD29" s="0"/>
      <c r="FE29" s="0"/>
      <c r="FF29" s="0"/>
      <c r="FG29" s="0"/>
      <c r="FH29" s="0"/>
      <c r="FI29" s="0"/>
      <c r="FJ29" s="0"/>
      <c r="FK29" s="0"/>
      <c r="FL29" s="0"/>
      <c r="FM29" s="0"/>
      <c r="FN29" s="0"/>
      <c r="FO29" s="0"/>
      <c r="FP29" s="0"/>
      <c r="FQ29" s="0"/>
      <c r="FR29" s="0"/>
      <c r="FS29" s="0"/>
      <c r="FT29" s="0"/>
      <c r="FU29" s="0"/>
      <c r="FV29" s="0"/>
      <c r="FW29" s="0"/>
      <c r="FX29" s="0"/>
      <c r="FY29" s="0"/>
      <c r="FZ29" s="0"/>
      <c r="GA29" s="0"/>
      <c r="GB29" s="0"/>
      <c r="GC29" s="0"/>
      <c r="GD29" s="0"/>
      <c r="GE29" s="0"/>
      <c r="GF29" s="0"/>
      <c r="GG29" s="0"/>
      <c r="GH29" s="0"/>
      <c r="GI29" s="0"/>
      <c r="GJ29" s="0"/>
      <c r="GK29" s="0"/>
      <c r="GL29" s="0"/>
      <c r="GM29" s="0"/>
      <c r="GN29" s="0"/>
      <c r="GO29" s="0"/>
      <c r="GP29" s="0"/>
      <c r="GQ29" s="0"/>
      <c r="GR29" s="0"/>
      <c r="GS29" s="0"/>
      <c r="GT29" s="0"/>
      <c r="GU29" s="0"/>
      <c r="GV29" s="0"/>
      <c r="GW29" s="0"/>
      <c r="GX29" s="0"/>
      <c r="GY29" s="0"/>
      <c r="GZ29" s="0"/>
      <c r="HA29" s="0"/>
      <c r="HB29" s="0"/>
      <c r="HC29" s="0"/>
      <c r="HD29" s="0"/>
      <c r="HE29" s="0"/>
      <c r="HF29" s="0"/>
      <c r="HG29" s="0"/>
      <c r="HH29" s="0"/>
      <c r="HI29" s="0"/>
      <c r="HJ29" s="0"/>
      <c r="HK29" s="0"/>
      <c r="HL29" s="0"/>
      <c r="HM29" s="0"/>
      <c r="HN29" s="0"/>
      <c r="HO29" s="0"/>
      <c r="HP29" s="0"/>
      <c r="HQ29" s="0"/>
      <c r="HR29" s="0"/>
      <c r="HS29" s="0"/>
      <c r="HT29" s="0"/>
      <c r="HU29" s="0"/>
      <c r="HV29" s="0"/>
      <c r="HW29" s="0"/>
      <c r="HX29" s="0"/>
      <c r="HY29" s="0"/>
      <c r="HZ29" s="0"/>
      <c r="IA29" s="0"/>
      <c r="IB29" s="0"/>
      <c r="IC29" s="0"/>
      <c r="ID29" s="0"/>
      <c r="IE29" s="0"/>
      <c r="IF29" s="0"/>
      <c r="IG29" s="0"/>
      <c r="IH29" s="0"/>
      <c r="II29" s="0"/>
      <c r="IJ29" s="0"/>
      <c r="IK29" s="0"/>
      <c r="IL29" s="0"/>
      <c r="IM29" s="0"/>
      <c r="IN29" s="0"/>
      <c r="IO29" s="0"/>
      <c r="IP29" s="0"/>
      <c r="IQ29" s="0"/>
      <c r="IR29" s="0"/>
      <c r="IS29" s="0"/>
      <c r="IT29" s="0"/>
      <c r="IU29" s="0"/>
      <c r="IV29" s="0"/>
      <c r="IW29" s="0"/>
      <c r="IX29" s="0"/>
      <c r="IY29" s="0"/>
      <c r="IZ29" s="0"/>
      <c r="JA29" s="0"/>
      <c r="JB29" s="0"/>
      <c r="JC29" s="0"/>
      <c r="JD29" s="0"/>
      <c r="JE29" s="0"/>
      <c r="JF29" s="0"/>
      <c r="JG29" s="0"/>
      <c r="JH29" s="0"/>
      <c r="JI29" s="0"/>
      <c r="JJ29" s="0"/>
      <c r="JK29" s="0"/>
      <c r="JL29" s="0"/>
      <c r="JM29" s="0"/>
      <c r="JN29" s="0"/>
      <c r="JO29" s="0"/>
      <c r="JP29" s="0"/>
      <c r="JQ29" s="0"/>
      <c r="JR29" s="0"/>
      <c r="JS29" s="0"/>
      <c r="JT29" s="0"/>
      <c r="JU29" s="0"/>
      <c r="JV29" s="0"/>
      <c r="JW29" s="0"/>
      <c r="JX29" s="0"/>
      <c r="JY29" s="0"/>
      <c r="JZ29" s="0"/>
      <c r="KA29" s="0"/>
      <c r="KB29" s="0"/>
      <c r="KC29" s="0"/>
      <c r="KD29" s="0"/>
      <c r="KE29" s="0"/>
      <c r="KF29" s="0"/>
      <c r="KG29" s="0"/>
      <c r="KH29" s="0"/>
      <c r="KI29" s="0"/>
      <c r="KJ29" s="0"/>
      <c r="KK29" s="0"/>
      <c r="KL29" s="0"/>
      <c r="KM29" s="0"/>
      <c r="KN29" s="0"/>
      <c r="KO29" s="0"/>
      <c r="KP29" s="0"/>
      <c r="KQ29" s="0"/>
      <c r="KR29" s="0"/>
      <c r="KS29" s="0"/>
      <c r="KT29" s="0"/>
      <c r="KU29" s="0"/>
      <c r="KV29" s="0"/>
      <c r="KW29" s="0"/>
      <c r="KX29" s="0"/>
      <c r="KY29" s="0"/>
      <c r="KZ29" s="0"/>
      <c r="LA29" s="0"/>
      <c r="LB29" s="0"/>
      <c r="LC29" s="0"/>
      <c r="LD29" s="0"/>
      <c r="LE29" s="0"/>
      <c r="LF29" s="0"/>
      <c r="LG29" s="0"/>
      <c r="LH29" s="0"/>
      <c r="LI29" s="0"/>
      <c r="LJ29" s="0"/>
      <c r="LK29" s="0"/>
      <c r="LL29" s="0"/>
      <c r="LM29" s="0"/>
      <c r="LN29" s="0"/>
      <c r="LO29" s="0"/>
      <c r="LP29" s="0"/>
      <c r="LQ29" s="0"/>
      <c r="LR29" s="0"/>
      <c r="LS29" s="0"/>
      <c r="LT29" s="0"/>
      <c r="LU29" s="0"/>
      <c r="LV29" s="0"/>
      <c r="LW29" s="0"/>
      <c r="LX29" s="0"/>
      <c r="LY29" s="0"/>
      <c r="LZ29" s="0"/>
      <c r="MA29" s="0"/>
      <c r="MB29" s="0"/>
      <c r="MC29" s="0"/>
      <c r="MD29" s="0"/>
      <c r="ME29" s="0"/>
      <c r="MF29" s="0"/>
      <c r="MG29" s="0"/>
      <c r="MH29" s="0"/>
      <c r="MI29" s="0"/>
      <c r="MJ29" s="0"/>
      <c r="MK29" s="0"/>
      <c r="ML29" s="0"/>
      <c r="MM29" s="0"/>
      <c r="MN29" s="0"/>
      <c r="MO29" s="0"/>
      <c r="MP29" s="0"/>
      <c r="MQ29" s="0"/>
      <c r="MR29" s="0"/>
      <c r="MS29" s="0"/>
      <c r="MT29" s="0"/>
      <c r="MU29" s="0"/>
      <c r="MV29" s="0"/>
      <c r="MW29" s="0"/>
      <c r="MX29" s="0"/>
      <c r="MY29" s="0"/>
      <c r="MZ29" s="0"/>
      <c r="NA29" s="0"/>
      <c r="NB29" s="0"/>
      <c r="NC29" s="0"/>
      <c r="ND29" s="0"/>
      <c r="NE29" s="0"/>
      <c r="NF29" s="0"/>
      <c r="NG29" s="0"/>
      <c r="NH29" s="0"/>
      <c r="NI29" s="0"/>
      <c r="NJ29" s="0"/>
      <c r="NK29" s="0"/>
      <c r="NL29" s="0"/>
      <c r="NM29" s="0"/>
      <c r="NN29" s="0"/>
      <c r="NO29" s="0"/>
      <c r="NP29" s="0"/>
      <c r="NQ29" s="0"/>
      <c r="NR29" s="0"/>
      <c r="NS29" s="0"/>
      <c r="NT29" s="0"/>
      <c r="NU29" s="0"/>
      <c r="NV29" s="0"/>
      <c r="NW29" s="0"/>
      <c r="NX29" s="0"/>
      <c r="NY29" s="0"/>
      <c r="NZ29" s="0"/>
      <c r="OA29" s="0"/>
      <c r="OB29" s="0"/>
      <c r="OC29" s="0"/>
      <c r="OD29" s="0"/>
      <c r="OE29" s="0"/>
      <c r="OF29" s="0"/>
      <c r="OG29" s="0"/>
      <c r="OH29" s="0"/>
      <c r="OI29" s="0"/>
      <c r="OJ29" s="0"/>
      <c r="OK29" s="0"/>
      <c r="OL29" s="0"/>
      <c r="OM29" s="0"/>
      <c r="ON29" s="0"/>
      <c r="OO29" s="0"/>
      <c r="OP29" s="0"/>
      <c r="OQ29" s="0"/>
      <c r="OR29" s="0"/>
      <c r="OS29" s="0"/>
      <c r="OT29" s="0"/>
      <c r="OU29" s="0"/>
      <c r="OV29" s="0"/>
      <c r="OW29" s="0"/>
      <c r="OX29" s="0"/>
      <c r="OY29" s="0"/>
      <c r="OZ29" s="0"/>
      <c r="PA29" s="0"/>
      <c r="PB29" s="0"/>
      <c r="PC29" s="0"/>
      <c r="PD29" s="0"/>
      <c r="PE29" s="0"/>
      <c r="PF29" s="0"/>
      <c r="PG29" s="0"/>
      <c r="PH29" s="0"/>
      <c r="PI29" s="0"/>
      <c r="PJ29" s="0"/>
      <c r="PK29" s="0"/>
      <c r="PL29" s="0"/>
      <c r="PM29" s="0"/>
      <c r="PN29" s="0"/>
      <c r="PO29" s="0"/>
      <c r="PP29" s="0"/>
      <c r="PQ29" s="0"/>
      <c r="PR29" s="0"/>
      <c r="PS29" s="0"/>
      <c r="PT29" s="0"/>
      <c r="PU29" s="0"/>
      <c r="PV29" s="0"/>
      <c r="PW29" s="0"/>
      <c r="PX29" s="0"/>
      <c r="PY29" s="0"/>
      <c r="PZ29" s="0"/>
      <c r="QA29" s="0"/>
      <c r="QB29" s="0"/>
      <c r="QC29" s="0"/>
      <c r="QD29" s="0"/>
      <c r="QE29" s="0"/>
      <c r="QF29" s="0"/>
      <c r="QG29" s="0"/>
      <c r="QH29" s="0"/>
      <c r="QI29" s="0"/>
      <c r="QJ29" s="0"/>
      <c r="QK29" s="0"/>
      <c r="QL29" s="0"/>
      <c r="QM29" s="0"/>
      <c r="QN29" s="0"/>
      <c r="QO29" s="0"/>
      <c r="QP29" s="0"/>
      <c r="QQ29" s="0"/>
      <c r="QR29" s="0"/>
      <c r="QS29" s="0"/>
      <c r="QT29" s="0"/>
      <c r="QU29" s="0"/>
      <c r="QV29" s="0"/>
      <c r="QW29" s="0"/>
      <c r="QX29" s="0"/>
      <c r="QY29" s="0"/>
      <c r="QZ29" s="0"/>
      <c r="RA29" s="0"/>
      <c r="RB29" s="0"/>
      <c r="RC29" s="0"/>
      <c r="RD29" s="0"/>
      <c r="RE29" s="0"/>
      <c r="RF29" s="0"/>
      <c r="RG29" s="0"/>
      <c r="RH29" s="0"/>
      <c r="RI29" s="0"/>
      <c r="RJ29" s="0"/>
      <c r="RK29" s="0"/>
      <c r="RL29" s="0"/>
      <c r="RM29" s="0"/>
      <c r="RN29" s="0"/>
      <c r="RO29" s="0"/>
      <c r="RP29" s="0"/>
      <c r="RQ29" s="0"/>
      <c r="RR29" s="0"/>
      <c r="RS29" s="0"/>
      <c r="RT29" s="0"/>
      <c r="RU29" s="0"/>
      <c r="RV29" s="0"/>
      <c r="RW29" s="0"/>
      <c r="RX29" s="0"/>
      <c r="RY29" s="0"/>
      <c r="RZ29" s="0"/>
      <c r="SA29" s="0"/>
      <c r="SB29" s="0"/>
      <c r="SC29" s="0"/>
      <c r="SD29" s="0"/>
      <c r="SE29" s="0"/>
      <c r="SF29" s="0"/>
      <c r="SG29" s="0"/>
      <c r="SH29" s="0"/>
      <c r="SI29" s="0"/>
      <c r="SJ29" s="0"/>
      <c r="SK29" s="0"/>
      <c r="SL29" s="0"/>
      <c r="SM29" s="0"/>
      <c r="SN29" s="0"/>
      <c r="SO29" s="0"/>
      <c r="SP29" s="0"/>
      <c r="SQ29" s="0"/>
      <c r="SR29" s="0"/>
      <c r="SS29" s="0"/>
      <c r="ST29" s="0"/>
      <c r="SU29" s="0"/>
      <c r="SV29" s="0"/>
      <c r="SW29" s="0"/>
      <c r="SX29" s="0"/>
      <c r="SY29" s="0"/>
      <c r="SZ29" s="0"/>
      <c r="TA29" s="0"/>
      <c r="TB29" s="0"/>
      <c r="TC29" s="0"/>
      <c r="TD29" s="0"/>
      <c r="TE29" s="0"/>
      <c r="TF29" s="0"/>
      <c r="TG29" s="0"/>
      <c r="TH29" s="0"/>
      <c r="TI29" s="0"/>
      <c r="TJ29" s="0"/>
      <c r="TK29" s="0"/>
      <c r="TL29" s="0"/>
      <c r="TM29" s="0"/>
      <c r="TN29" s="0"/>
      <c r="TO29" s="0"/>
      <c r="TP29" s="0"/>
      <c r="TQ29" s="0"/>
      <c r="TR29" s="0"/>
      <c r="TS29" s="0"/>
      <c r="TT29" s="0"/>
      <c r="TU29" s="0"/>
      <c r="TV29" s="0"/>
      <c r="TW29" s="0"/>
      <c r="TX29" s="0"/>
      <c r="TY29" s="0"/>
      <c r="TZ29" s="0"/>
      <c r="UA29" s="0"/>
      <c r="UB29" s="0"/>
      <c r="UC29" s="0"/>
      <c r="UD29" s="0"/>
      <c r="UE29" s="0"/>
      <c r="UF29" s="0"/>
      <c r="UG29" s="0"/>
      <c r="UH29" s="0"/>
      <c r="UI29" s="0"/>
      <c r="UJ29" s="0"/>
      <c r="UK29" s="0"/>
      <c r="UL29" s="0"/>
      <c r="UM29" s="0"/>
      <c r="UN29" s="0"/>
      <c r="UO29" s="0"/>
      <c r="UP29" s="0"/>
      <c r="UQ29" s="0"/>
      <c r="UR29" s="0"/>
      <c r="US29" s="0"/>
      <c r="UT29" s="0"/>
      <c r="UU29" s="0"/>
      <c r="UV29" s="0"/>
      <c r="UW29" s="0"/>
      <c r="UX29" s="0"/>
      <c r="UY29" s="0"/>
      <c r="UZ29" s="0"/>
      <c r="VA29" s="0"/>
      <c r="VB29" s="0"/>
      <c r="VC29" s="0"/>
      <c r="VD29" s="0"/>
      <c r="VE29" s="0"/>
      <c r="VF29" s="0"/>
      <c r="VG29" s="0"/>
      <c r="VH29" s="0"/>
      <c r="VI29" s="0"/>
      <c r="VJ29" s="0"/>
      <c r="VK29" s="0"/>
      <c r="VL29" s="0"/>
      <c r="VM29" s="0"/>
      <c r="VN29" s="0"/>
      <c r="VO29" s="0"/>
      <c r="VP29" s="0"/>
      <c r="VQ29" s="0"/>
      <c r="VR29" s="0"/>
      <c r="VS29" s="0"/>
      <c r="VT29" s="0"/>
      <c r="VU29" s="0"/>
      <c r="VV29" s="0"/>
      <c r="VW29" s="0"/>
      <c r="VX29" s="0"/>
      <c r="VY29" s="0"/>
      <c r="VZ29" s="0"/>
      <c r="WA29" s="0"/>
      <c r="WB29" s="0"/>
      <c r="WC29" s="0"/>
      <c r="WD29" s="0"/>
      <c r="WE29" s="0"/>
      <c r="WF29" s="0"/>
      <c r="WG29" s="0"/>
      <c r="WH29" s="0"/>
      <c r="WI29" s="0"/>
      <c r="WJ29" s="0"/>
      <c r="WK29" s="0"/>
      <c r="WL29" s="0"/>
      <c r="WM29" s="0"/>
      <c r="WN29" s="0"/>
      <c r="WO29" s="0"/>
      <c r="WP29" s="0"/>
      <c r="WQ29" s="0"/>
      <c r="WR29" s="0"/>
      <c r="WS29" s="0"/>
      <c r="WT29" s="0"/>
      <c r="WU29" s="0"/>
      <c r="WV29" s="0"/>
      <c r="WW29" s="0"/>
      <c r="WX29" s="0"/>
      <c r="WY29" s="0"/>
      <c r="WZ29" s="0"/>
      <c r="XA29" s="0"/>
      <c r="XB29" s="0"/>
      <c r="XC29" s="0"/>
      <c r="XD29" s="0"/>
      <c r="XE29" s="0"/>
      <c r="XF29" s="0"/>
      <c r="XG29" s="0"/>
      <c r="XH29" s="0"/>
      <c r="XI29" s="0"/>
      <c r="XJ29" s="0"/>
      <c r="XK29" s="0"/>
      <c r="XL29" s="0"/>
      <c r="XM29" s="0"/>
      <c r="XN29" s="0"/>
      <c r="XO29" s="0"/>
      <c r="XP29" s="0"/>
      <c r="XQ29" s="0"/>
      <c r="XR29" s="0"/>
      <c r="XS29" s="0"/>
      <c r="XT29" s="0"/>
      <c r="XU29" s="0"/>
      <c r="XV29" s="0"/>
      <c r="XW29" s="0"/>
      <c r="XX29" s="0"/>
      <c r="XY29" s="0"/>
      <c r="XZ29" s="0"/>
      <c r="YA29" s="0"/>
      <c r="YB29" s="0"/>
      <c r="YC29" s="0"/>
      <c r="YD29" s="0"/>
      <c r="YE29" s="0"/>
      <c r="YF29" s="0"/>
      <c r="YG29" s="0"/>
      <c r="YH29" s="0"/>
      <c r="YI29" s="0"/>
      <c r="YJ29" s="0"/>
      <c r="YK29" s="0"/>
      <c r="YL29" s="0"/>
      <c r="YM29" s="0"/>
      <c r="YN29" s="0"/>
      <c r="YO29" s="0"/>
      <c r="YP29" s="0"/>
      <c r="YQ29" s="0"/>
      <c r="YR29" s="0"/>
      <c r="YS29" s="0"/>
      <c r="YT29" s="0"/>
      <c r="YU29" s="0"/>
      <c r="YV29" s="0"/>
      <c r="YW29" s="0"/>
      <c r="YX29" s="0"/>
      <c r="YY29" s="0"/>
      <c r="YZ29" s="0"/>
      <c r="ZA29" s="0"/>
      <c r="ZB29" s="0"/>
      <c r="ZC29" s="0"/>
      <c r="ZD29" s="0"/>
      <c r="ZE29" s="0"/>
      <c r="ZF29" s="0"/>
      <c r="ZG29" s="0"/>
      <c r="ZH29" s="0"/>
      <c r="ZI29" s="0"/>
      <c r="ZJ29" s="0"/>
      <c r="ZK29" s="0"/>
      <c r="ZL29" s="0"/>
      <c r="ZM29" s="0"/>
      <c r="ZN29" s="0"/>
      <c r="ZO29" s="0"/>
      <c r="ZP29" s="0"/>
      <c r="ZQ29" s="0"/>
      <c r="ZR29" s="0"/>
      <c r="ZS29" s="0"/>
      <c r="ZT29" s="0"/>
      <c r="ZU29" s="0"/>
      <c r="ZV29" s="0"/>
      <c r="ZW29" s="0"/>
      <c r="ZX29" s="0"/>
      <c r="ZY29" s="0"/>
      <c r="ZZ29" s="0"/>
      <c r="AAA29" s="0"/>
      <c r="AAB29" s="0"/>
      <c r="AAC29" s="0"/>
      <c r="AAD29" s="0"/>
      <c r="AAE29" s="0"/>
      <c r="AAF29" s="0"/>
      <c r="AAG29" s="0"/>
      <c r="AAH29" s="0"/>
      <c r="AAI29" s="0"/>
      <c r="AAJ29" s="0"/>
      <c r="AAK29" s="0"/>
      <c r="AAL29" s="0"/>
      <c r="AAM29" s="0"/>
      <c r="AAN29" s="0"/>
      <c r="AAO29" s="0"/>
      <c r="AAP29" s="0"/>
      <c r="AAQ29" s="0"/>
      <c r="AAR29" s="0"/>
      <c r="AAS29" s="0"/>
      <c r="AAT29" s="0"/>
      <c r="AAU29" s="0"/>
      <c r="AAV29" s="0"/>
      <c r="AAW29" s="0"/>
      <c r="AAX29" s="0"/>
      <c r="AAY29" s="0"/>
      <c r="AAZ29" s="0"/>
      <c r="ABA29" s="0"/>
      <c r="ABB29" s="0"/>
      <c r="ABC29" s="0"/>
      <c r="ABD29" s="0"/>
      <c r="ABE29" s="0"/>
      <c r="ABF29" s="0"/>
      <c r="ABG29" s="0"/>
      <c r="ABH29" s="0"/>
      <c r="ABI29" s="0"/>
      <c r="ABJ29" s="0"/>
      <c r="ABK29" s="0"/>
      <c r="ABL29" s="0"/>
      <c r="ABM29" s="0"/>
      <c r="ABN29" s="0"/>
      <c r="ABO29" s="0"/>
      <c r="ABP29" s="0"/>
      <c r="ABQ29" s="0"/>
      <c r="ABR29" s="0"/>
      <c r="ABS29" s="0"/>
      <c r="ABT29" s="0"/>
      <c r="ABU29" s="0"/>
      <c r="ABV29" s="0"/>
      <c r="ABW29" s="0"/>
      <c r="ABX29" s="0"/>
      <c r="ABY29" s="0"/>
      <c r="ABZ29" s="0"/>
      <c r="ACA29" s="0"/>
      <c r="ACB29" s="0"/>
      <c r="ACC29" s="0"/>
      <c r="ACD29" s="0"/>
      <c r="ACE29" s="0"/>
      <c r="ACF29" s="0"/>
      <c r="ACG29" s="0"/>
      <c r="ACH29" s="0"/>
      <c r="ACI29" s="0"/>
      <c r="ACJ29" s="0"/>
      <c r="ACK29" s="0"/>
      <c r="ACL29" s="0"/>
      <c r="ACM29" s="0"/>
      <c r="ACN29" s="0"/>
      <c r="ACO29" s="0"/>
      <c r="ACP29" s="0"/>
      <c r="ACQ29" s="0"/>
      <c r="ACR29" s="0"/>
      <c r="ACS29" s="0"/>
      <c r="ACT29" s="0"/>
      <c r="ACU29" s="0"/>
      <c r="ACV29" s="0"/>
      <c r="ACW29" s="0"/>
      <c r="ACX29" s="0"/>
      <c r="ACY29" s="0"/>
      <c r="ACZ29" s="0"/>
      <c r="ADA29" s="0"/>
      <c r="ADB29" s="0"/>
      <c r="ADC29" s="0"/>
      <c r="ADD29" s="0"/>
      <c r="ADE29" s="0"/>
      <c r="ADF29" s="0"/>
      <c r="ADG29" s="0"/>
      <c r="ADH29" s="0"/>
      <c r="ADI29" s="0"/>
      <c r="ADJ29" s="0"/>
      <c r="ADK29" s="0"/>
      <c r="ADL29" s="0"/>
      <c r="ADM29" s="0"/>
      <c r="ADN29" s="0"/>
      <c r="ADO29" s="0"/>
      <c r="ADP29" s="0"/>
      <c r="ADQ29" s="0"/>
      <c r="ADR29" s="0"/>
      <c r="ADS29" s="0"/>
      <c r="ADT29" s="0"/>
      <c r="ADU29" s="0"/>
      <c r="ADV29" s="0"/>
      <c r="ADW29" s="0"/>
      <c r="ADX29" s="0"/>
      <c r="ADY29" s="0"/>
      <c r="ADZ29" s="0"/>
      <c r="AEA29" s="0"/>
      <c r="AEB29" s="0"/>
      <c r="AEC29" s="0"/>
      <c r="AED29" s="0"/>
      <c r="AEE29" s="0"/>
      <c r="AEF29" s="0"/>
      <c r="AEG29" s="0"/>
      <c r="AEH29" s="0"/>
      <c r="AEI29" s="0"/>
      <c r="AEJ29" s="0"/>
      <c r="AEK29" s="0"/>
      <c r="AEL29" s="0"/>
      <c r="AEM29" s="0"/>
      <c r="AEN29" s="0"/>
      <c r="AEO29" s="0"/>
      <c r="AEP29" s="0"/>
      <c r="AEQ29" s="0"/>
      <c r="AER29" s="0"/>
      <c r="AES29" s="0"/>
      <c r="AET29" s="0"/>
      <c r="AEU29" s="0"/>
      <c r="AEV29" s="0"/>
      <c r="AEW29" s="0"/>
      <c r="AEX29" s="0"/>
      <c r="AEY29" s="0"/>
      <c r="AEZ29" s="0"/>
      <c r="AFA29" s="0"/>
      <c r="AFB29" s="0"/>
      <c r="AFC29" s="0"/>
      <c r="AFD29" s="0"/>
      <c r="AFE29" s="0"/>
      <c r="AFF29" s="0"/>
      <c r="AFG29" s="0"/>
      <c r="AFH29" s="0"/>
      <c r="AFI29" s="0"/>
      <c r="AFJ29" s="0"/>
      <c r="AFK29" s="0"/>
      <c r="AFL29" s="0"/>
      <c r="AFM29" s="0"/>
      <c r="AFN29" s="0"/>
      <c r="AFO29" s="0"/>
      <c r="AFP29" s="0"/>
      <c r="AFQ29" s="0"/>
      <c r="AFR29" s="0"/>
      <c r="AFS29" s="0"/>
      <c r="AFT29" s="0"/>
      <c r="AFU29" s="0"/>
      <c r="AFV29" s="0"/>
      <c r="AFW29" s="0"/>
      <c r="AFX29" s="0"/>
      <c r="AFY29" s="0"/>
      <c r="AFZ29" s="0"/>
      <c r="AGA29" s="0"/>
      <c r="AGB29" s="0"/>
      <c r="AGC29" s="0"/>
      <c r="AGD29" s="0"/>
      <c r="AGE29" s="0"/>
      <c r="AGF29" s="0"/>
      <c r="AGG29" s="0"/>
      <c r="AGH29" s="0"/>
      <c r="AGI29" s="0"/>
      <c r="AGJ29" s="0"/>
      <c r="AGK29" s="0"/>
      <c r="AGL29" s="0"/>
      <c r="AGM29" s="0"/>
      <c r="AGN29" s="0"/>
      <c r="AGO29" s="0"/>
      <c r="AGP29" s="0"/>
      <c r="AGQ29" s="0"/>
      <c r="AGR29" s="0"/>
      <c r="AGS29" s="0"/>
      <c r="AGT29" s="0"/>
      <c r="AGU29" s="0"/>
      <c r="AGV29" s="0"/>
      <c r="AGW29" s="0"/>
      <c r="AGX29" s="0"/>
      <c r="AGY29" s="0"/>
      <c r="AGZ29" s="0"/>
      <c r="AHA29" s="0"/>
      <c r="AHB29" s="0"/>
      <c r="AHC29" s="0"/>
      <c r="AHD29" s="0"/>
      <c r="AHE29" s="0"/>
      <c r="AHF29" s="0"/>
      <c r="AHG29" s="0"/>
      <c r="AHH29" s="0"/>
      <c r="AHI29" s="0"/>
      <c r="AHJ29" s="0"/>
      <c r="AHK29" s="0"/>
      <c r="AHL29" s="0"/>
      <c r="AHM29" s="0"/>
      <c r="AHN29" s="0"/>
      <c r="AHO29" s="0"/>
      <c r="AHP29" s="0"/>
      <c r="AHQ29" s="0"/>
      <c r="AHR29" s="0"/>
      <c r="AHS29" s="0"/>
      <c r="AHT29" s="0"/>
      <c r="AHU29" s="0"/>
      <c r="AHV29" s="0"/>
      <c r="AHW29" s="0"/>
      <c r="AHX29" s="0"/>
      <c r="AHY29" s="0"/>
      <c r="AHZ29" s="0"/>
      <c r="AIA29" s="0"/>
      <c r="AIB29" s="0"/>
      <c r="AIC29" s="0"/>
      <c r="AID29" s="0"/>
      <c r="AIE29" s="0"/>
      <c r="AIF29" s="0"/>
      <c r="AIG29" s="0"/>
      <c r="AIH29" s="0"/>
      <c r="AII29" s="0"/>
      <c r="AIJ29" s="0"/>
      <c r="AIK29" s="0"/>
      <c r="AIL29" s="0"/>
      <c r="AIM29" s="0"/>
      <c r="AIN29" s="0"/>
      <c r="AIO29" s="0"/>
      <c r="AIP29" s="0"/>
      <c r="AIQ29" s="0"/>
      <c r="AIR29" s="0"/>
      <c r="AIS29" s="0"/>
      <c r="AIT29" s="0"/>
      <c r="AIU29" s="0"/>
      <c r="AIV29" s="0"/>
      <c r="AIW29" s="0"/>
      <c r="AIX29" s="0"/>
      <c r="AIY29" s="0"/>
      <c r="AIZ29" s="0"/>
      <c r="AJA29" s="0"/>
      <c r="AJB29" s="0"/>
      <c r="AJC29" s="0"/>
      <c r="AJD29" s="0"/>
      <c r="AJE29" s="0"/>
      <c r="AJF29" s="0"/>
      <c r="AJG29" s="0"/>
      <c r="AJH29" s="0"/>
      <c r="AJI29" s="0"/>
      <c r="AJJ29" s="0"/>
      <c r="AJK29" s="0"/>
      <c r="AJL29" s="0"/>
      <c r="AJM29" s="0"/>
      <c r="AJN29" s="0"/>
      <c r="AJO29" s="0"/>
      <c r="AJP29" s="0"/>
      <c r="AJQ29" s="0"/>
      <c r="AJR29" s="0"/>
      <c r="AJS29" s="0"/>
      <c r="AJT29" s="0"/>
      <c r="AJU29" s="0"/>
      <c r="AJV29" s="0"/>
      <c r="AJW29" s="0"/>
      <c r="AJX29" s="0"/>
      <c r="AJY29" s="0"/>
      <c r="AJZ29" s="0"/>
      <c r="AKA29" s="0"/>
      <c r="AKB29" s="0"/>
      <c r="AKC29" s="0"/>
      <c r="AKD29" s="0"/>
      <c r="AKE29" s="0"/>
      <c r="AKF29" s="0"/>
      <c r="AKG29" s="0"/>
      <c r="AKH29" s="0"/>
      <c r="AKI29" s="0"/>
      <c r="AKJ29" s="0"/>
      <c r="AKK29" s="0"/>
      <c r="AKL29" s="0"/>
      <c r="AKM29" s="0"/>
      <c r="AKN29" s="0"/>
      <c r="AKO29" s="0"/>
      <c r="AKP29" s="0"/>
      <c r="AKQ29" s="0"/>
      <c r="AKR29" s="0"/>
      <c r="AKS29" s="0"/>
      <c r="AKT29" s="0"/>
      <c r="AKU29" s="0"/>
      <c r="AKV29" s="0"/>
      <c r="AKW29" s="0"/>
      <c r="AKX29" s="0"/>
      <c r="AKY29" s="0"/>
      <c r="AKZ29" s="0"/>
      <c r="ALA29" s="0"/>
      <c r="ALB29" s="0"/>
      <c r="ALC29" s="0"/>
      <c r="ALD29" s="0"/>
      <c r="ALE29" s="0"/>
      <c r="ALF29" s="0"/>
      <c r="ALG29" s="0"/>
      <c r="ALH29" s="0"/>
      <c r="ALI29" s="0"/>
      <c r="ALJ29" s="0"/>
      <c r="ALK29" s="0"/>
      <c r="ALL29" s="0"/>
      <c r="ALM29" s="0"/>
      <c r="ALN29" s="0"/>
      <c r="ALO29" s="0"/>
      <c r="ALP29" s="0"/>
      <c r="ALQ29" s="0"/>
      <c r="ALR29" s="0"/>
      <c r="ALS29" s="0"/>
      <c r="ALT29" s="0"/>
      <c r="ALU29" s="0"/>
      <c r="ALV29" s="0"/>
      <c r="ALW29" s="0"/>
      <c r="ALX29" s="0"/>
      <c r="ALY29" s="0"/>
      <c r="ALZ29" s="0"/>
      <c r="AMA29" s="0"/>
      <c r="AMB29" s="0"/>
      <c r="AMC29" s="0"/>
      <c r="AMD29" s="0"/>
      <c r="AME29" s="0"/>
      <c r="AMF29" s="0"/>
      <c r="AMG29" s="0"/>
      <c r="AMH29" s="0"/>
    </row>
    <row r="30" customFormat="false" ht="15.6" hidden="false" customHeight="true" outlineLevel="0" collapsed="false">
      <c r="A30" s="4" t="s">
        <v>114</v>
      </c>
      <c r="B30" s="12" t="n">
        <v>420490.7</v>
      </c>
      <c r="C30" s="12" t="n">
        <v>89800.23</v>
      </c>
      <c r="D30" s="12" t="n">
        <v>143622.04</v>
      </c>
      <c r="E30" s="6" t="n">
        <v>70805.34</v>
      </c>
      <c r="F30" s="12" t="n">
        <v>25143.43</v>
      </c>
      <c r="G30" s="12" t="n">
        <v>12301.49</v>
      </c>
      <c r="H30" s="6" t="n">
        <f aca="false">SUM(B30:G30)</f>
        <v>762163.23</v>
      </c>
      <c r="I30" s="0"/>
      <c r="J30" s="0"/>
      <c r="K30" s="0"/>
      <c r="L30" s="0"/>
      <c r="M30" s="0"/>
      <c r="N30" s="0"/>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0"/>
      <c r="BT30" s="0"/>
      <c r="BU30" s="0"/>
      <c r="BV30" s="0"/>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c r="DM30" s="0"/>
      <c r="DN30" s="0"/>
      <c r="DO30" s="0"/>
      <c r="DP30" s="0"/>
      <c r="DQ30" s="0"/>
      <c r="DR30" s="0"/>
      <c r="DS30" s="0"/>
      <c r="DT30" s="0"/>
      <c r="DU30" s="0"/>
      <c r="DV30" s="0"/>
      <c r="DW30" s="0"/>
      <c r="DX30" s="0"/>
      <c r="DY30" s="0"/>
      <c r="DZ30" s="0"/>
      <c r="EA30" s="0"/>
      <c r="EB30" s="0"/>
      <c r="EC30" s="0"/>
      <c r="ED30" s="0"/>
      <c r="EE30" s="0"/>
      <c r="EF30" s="0"/>
      <c r="EG30" s="0"/>
      <c r="EH30" s="0"/>
      <c r="EI30" s="0"/>
      <c r="EJ30" s="0"/>
      <c r="EK30" s="0"/>
      <c r="EL30" s="0"/>
      <c r="EM30" s="0"/>
      <c r="EN30" s="0"/>
      <c r="EO30" s="0"/>
      <c r="EP30" s="0"/>
      <c r="EQ30" s="0"/>
      <c r="ER30" s="0"/>
      <c r="ES30" s="0"/>
      <c r="ET30" s="0"/>
      <c r="EU30" s="0"/>
      <c r="EV30" s="0"/>
      <c r="EW30" s="0"/>
      <c r="EX30" s="0"/>
      <c r="EY30" s="0"/>
      <c r="EZ30" s="0"/>
      <c r="FA30" s="0"/>
      <c r="FB30" s="0"/>
      <c r="FC30" s="0"/>
      <c r="FD30" s="0"/>
      <c r="FE30" s="0"/>
      <c r="FF30" s="0"/>
      <c r="FG30" s="0"/>
      <c r="FH30" s="0"/>
      <c r="FI30" s="0"/>
      <c r="FJ30" s="0"/>
      <c r="FK30" s="0"/>
      <c r="FL30" s="0"/>
      <c r="FM30" s="0"/>
      <c r="FN30" s="0"/>
      <c r="FO30" s="0"/>
      <c r="FP30" s="0"/>
      <c r="FQ30" s="0"/>
      <c r="FR30" s="0"/>
      <c r="FS30" s="0"/>
      <c r="FT30" s="0"/>
      <c r="FU30" s="0"/>
      <c r="FV30" s="0"/>
      <c r="FW30" s="0"/>
      <c r="FX30" s="0"/>
      <c r="FY30" s="0"/>
      <c r="FZ30" s="0"/>
      <c r="GA30" s="0"/>
      <c r="GB30" s="0"/>
      <c r="GC30" s="0"/>
      <c r="GD30" s="0"/>
      <c r="GE30" s="0"/>
      <c r="GF30" s="0"/>
      <c r="GG30" s="0"/>
      <c r="GH30" s="0"/>
      <c r="GI30" s="0"/>
      <c r="GJ30" s="0"/>
      <c r="GK30" s="0"/>
      <c r="GL30" s="0"/>
      <c r="GM30" s="0"/>
      <c r="GN30" s="0"/>
      <c r="GO30" s="0"/>
      <c r="GP30" s="0"/>
      <c r="GQ30" s="0"/>
      <c r="GR30" s="0"/>
      <c r="GS30" s="0"/>
      <c r="GT30" s="0"/>
      <c r="GU30" s="0"/>
      <c r="GV30" s="0"/>
      <c r="GW30" s="0"/>
      <c r="GX30" s="0"/>
      <c r="GY30" s="0"/>
      <c r="GZ30" s="0"/>
      <c r="HA30" s="0"/>
      <c r="HB30" s="0"/>
      <c r="HC30" s="0"/>
      <c r="HD30" s="0"/>
      <c r="HE30" s="0"/>
      <c r="HF30" s="0"/>
      <c r="HG30" s="0"/>
      <c r="HH30" s="0"/>
      <c r="HI30" s="0"/>
      <c r="HJ30" s="0"/>
      <c r="HK30" s="0"/>
      <c r="HL30" s="0"/>
      <c r="HM30" s="0"/>
      <c r="HN30" s="0"/>
      <c r="HO30" s="0"/>
      <c r="HP30" s="0"/>
      <c r="HQ30" s="0"/>
      <c r="HR30" s="0"/>
      <c r="HS30" s="0"/>
      <c r="HT30" s="0"/>
      <c r="HU30" s="0"/>
      <c r="HV30" s="0"/>
      <c r="HW30" s="0"/>
      <c r="HX30" s="0"/>
      <c r="HY30" s="0"/>
      <c r="HZ30" s="0"/>
      <c r="IA30" s="0"/>
      <c r="IB30" s="0"/>
      <c r="IC30" s="0"/>
      <c r="ID30" s="0"/>
      <c r="IE30" s="0"/>
      <c r="IF30" s="0"/>
      <c r="IG30" s="0"/>
      <c r="IH30" s="0"/>
      <c r="II30" s="0"/>
      <c r="IJ30" s="0"/>
      <c r="IK30" s="0"/>
      <c r="IL30" s="0"/>
      <c r="IM30" s="0"/>
      <c r="IN30" s="0"/>
      <c r="IO30" s="0"/>
      <c r="IP30" s="0"/>
      <c r="IQ30" s="0"/>
      <c r="IR30" s="0"/>
      <c r="IS30" s="0"/>
      <c r="IT30" s="0"/>
      <c r="IU30" s="0"/>
      <c r="IV30" s="0"/>
      <c r="IW30" s="0"/>
      <c r="IX30" s="0"/>
      <c r="IY30" s="0"/>
      <c r="IZ30" s="0"/>
      <c r="JA30" s="0"/>
      <c r="JB30" s="0"/>
      <c r="JC30" s="0"/>
      <c r="JD30" s="0"/>
      <c r="JE30" s="0"/>
      <c r="JF30" s="0"/>
      <c r="JG30" s="0"/>
      <c r="JH30" s="0"/>
      <c r="JI30" s="0"/>
      <c r="JJ30" s="0"/>
      <c r="JK30" s="0"/>
      <c r="JL30" s="0"/>
      <c r="JM30" s="0"/>
      <c r="JN30" s="0"/>
      <c r="JO30" s="0"/>
      <c r="JP30" s="0"/>
      <c r="JQ30" s="0"/>
      <c r="JR30" s="0"/>
      <c r="JS30" s="0"/>
      <c r="JT30" s="0"/>
      <c r="JU30" s="0"/>
      <c r="JV30" s="0"/>
      <c r="JW30" s="0"/>
      <c r="JX30" s="0"/>
      <c r="JY30" s="0"/>
      <c r="JZ30" s="0"/>
      <c r="KA30" s="0"/>
      <c r="KB30" s="0"/>
      <c r="KC30" s="0"/>
      <c r="KD30" s="0"/>
      <c r="KE30" s="0"/>
      <c r="KF30" s="0"/>
      <c r="KG30" s="0"/>
      <c r="KH30" s="0"/>
      <c r="KI30" s="0"/>
      <c r="KJ30" s="0"/>
      <c r="KK30" s="0"/>
      <c r="KL30" s="0"/>
      <c r="KM30" s="0"/>
      <c r="KN30" s="0"/>
      <c r="KO30" s="0"/>
      <c r="KP30" s="0"/>
      <c r="KQ30" s="0"/>
      <c r="KR30" s="0"/>
      <c r="KS30" s="0"/>
      <c r="KT30" s="0"/>
      <c r="KU30" s="0"/>
      <c r="KV30" s="0"/>
      <c r="KW30" s="0"/>
      <c r="KX30" s="0"/>
      <c r="KY30" s="0"/>
      <c r="KZ30" s="0"/>
      <c r="LA30" s="0"/>
      <c r="LB30" s="0"/>
      <c r="LC30" s="0"/>
      <c r="LD30" s="0"/>
      <c r="LE30" s="0"/>
      <c r="LF30" s="0"/>
      <c r="LG30" s="0"/>
      <c r="LH30" s="0"/>
      <c r="LI30" s="0"/>
      <c r="LJ30" s="0"/>
      <c r="LK30" s="0"/>
      <c r="LL30" s="0"/>
      <c r="LM30" s="0"/>
      <c r="LN30" s="0"/>
      <c r="LO30" s="0"/>
      <c r="LP30" s="0"/>
      <c r="LQ30" s="0"/>
      <c r="LR30" s="0"/>
      <c r="LS30" s="0"/>
      <c r="LT30" s="0"/>
      <c r="LU30" s="0"/>
      <c r="LV30" s="0"/>
      <c r="LW30" s="0"/>
      <c r="LX30" s="0"/>
      <c r="LY30" s="0"/>
      <c r="LZ30" s="0"/>
      <c r="MA30" s="0"/>
      <c r="MB30" s="0"/>
      <c r="MC30" s="0"/>
      <c r="MD30" s="0"/>
      <c r="ME30" s="0"/>
      <c r="MF30" s="0"/>
      <c r="MG30" s="0"/>
      <c r="MH30" s="0"/>
      <c r="MI30" s="0"/>
      <c r="MJ30" s="0"/>
      <c r="MK30" s="0"/>
      <c r="ML30" s="0"/>
      <c r="MM30" s="0"/>
      <c r="MN30" s="0"/>
      <c r="MO30" s="0"/>
      <c r="MP30" s="0"/>
      <c r="MQ30" s="0"/>
      <c r="MR30" s="0"/>
      <c r="MS30" s="0"/>
      <c r="MT30" s="0"/>
      <c r="MU30" s="0"/>
      <c r="MV30" s="0"/>
      <c r="MW30" s="0"/>
      <c r="MX30" s="0"/>
      <c r="MY30" s="0"/>
      <c r="MZ30" s="0"/>
      <c r="NA30" s="0"/>
      <c r="NB30" s="0"/>
      <c r="NC30" s="0"/>
      <c r="ND30" s="0"/>
      <c r="NE30" s="0"/>
      <c r="NF30" s="0"/>
      <c r="NG30" s="0"/>
      <c r="NH30" s="0"/>
      <c r="NI30" s="0"/>
      <c r="NJ30" s="0"/>
      <c r="NK30" s="0"/>
      <c r="NL30" s="0"/>
      <c r="NM30" s="0"/>
      <c r="NN30" s="0"/>
      <c r="NO30" s="0"/>
      <c r="NP30" s="0"/>
      <c r="NQ30" s="0"/>
      <c r="NR30" s="0"/>
      <c r="NS30" s="0"/>
      <c r="NT30" s="0"/>
      <c r="NU30" s="0"/>
      <c r="NV30" s="0"/>
      <c r="NW30" s="0"/>
      <c r="NX30" s="0"/>
      <c r="NY30" s="0"/>
      <c r="NZ30" s="0"/>
      <c r="OA30" s="0"/>
      <c r="OB30" s="0"/>
      <c r="OC30" s="0"/>
      <c r="OD30" s="0"/>
      <c r="OE30" s="0"/>
      <c r="OF30" s="0"/>
      <c r="OG30" s="0"/>
      <c r="OH30" s="0"/>
      <c r="OI30" s="0"/>
      <c r="OJ30" s="0"/>
      <c r="OK30" s="0"/>
      <c r="OL30" s="0"/>
      <c r="OM30" s="0"/>
      <c r="ON30" s="0"/>
      <c r="OO30" s="0"/>
      <c r="OP30" s="0"/>
      <c r="OQ30" s="0"/>
      <c r="OR30" s="0"/>
      <c r="OS30" s="0"/>
      <c r="OT30" s="0"/>
      <c r="OU30" s="0"/>
      <c r="OV30" s="0"/>
      <c r="OW30" s="0"/>
      <c r="OX30" s="0"/>
      <c r="OY30" s="0"/>
      <c r="OZ30" s="0"/>
      <c r="PA30" s="0"/>
      <c r="PB30" s="0"/>
      <c r="PC30" s="0"/>
      <c r="PD30" s="0"/>
      <c r="PE30" s="0"/>
      <c r="PF30" s="0"/>
      <c r="PG30" s="0"/>
      <c r="PH30" s="0"/>
      <c r="PI30" s="0"/>
      <c r="PJ30" s="0"/>
      <c r="PK30" s="0"/>
      <c r="PL30" s="0"/>
      <c r="PM30" s="0"/>
      <c r="PN30" s="0"/>
      <c r="PO30" s="0"/>
      <c r="PP30" s="0"/>
      <c r="PQ30" s="0"/>
      <c r="PR30" s="0"/>
      <c r="PS30" s="0"/>
      <c r="PT30" s="0"/>
      <c r="PU30" s="0"/>
      <c r="PV30" s="0"/>
      <c r="PW30" s="0"/>
      <c r="PX30" s="0"/>
      <c r="PY30" s="0"/>
      <c r="PZ30" s="0"/>
      <c r="QA30" s="0"/>
      <c r="QB30" s="0"/>
      <c r="QC30" s="0"/>
      <c r="QD30" s="0"/>
      <c r="QE30" s="0"/>
      <c r="QF30" s="0"/>
      <c r="QG30" s="0"/>
      <c r="QH30" s="0"/>
      <c r="QI30" s="0"/>
      <c r="QJ30" s="0"/>
      <c r="QK30" s="0"/>
      <c r="QL30" s="0"/>
      <c r="QM30" s="0"/>
      <c r="QN30" s="0"/>
      <c r="QO30" s="0"/>
      <c r="QP30" s="0"/>
      <c r="QQ30" s="0"/>
      <c r="QR30" s="0"/>
      <c r="QS30" s="0"/>
      <c r="QT30" s="0"/>
      <c r="QU30" s="0"/>
      <c r="QV30" s="0"/>
      <c r="QW30" s="0"/>
      <c r="QX30" s="0"/>
      <c r="QY30" s="0"/>
      <c r="QZ30" s="0"/>
      <c r="RA30" s="0"/>
      <c r="RB30" s="0"/>
      <c r="RC30" s="0"/>
      <c r="RD30" s="0"/>
      <c r="RE30" s="0"/>
      <c r="RF30" s="0"/>
      <c r="RG30" s="0"/>
      <c r="RH30" s="0"/>
      <c r="RI30" s="0"/>
      <c r="RJ30" s="0"/>
      <c r="RK30" s="0"/>
      <c r="RL30" s="0"/>
      <c r="RM30" s="0"/>
      <c r="RN30" s="0"/>
      <c r="RO30" s="0"/>
      <c r="RP30" s="0"/>
      <c r="RQ30" s="0"/>
      <c r="RR30" s="0"/>
      <c r="RS30" s="0"/>
      <c r="RT30" s="0"/>
      <c r="RU30" s="0"/>
      <c r="RV30" s="0"/>
      <c r="RW30" s="0"/>
      <c r="RX30" s="0"/>
      <c r="RY30" s="0"/>
      <c r="RZ30" s="0"/>
      <c r="SA30" s="0"/>
      <c r="SB30" s="0"/>
      <c r="SC30" s="0"/>
      <c r="SD30" s="0"/>
      <c r="SE30" s="0"/>
      <c r="SF30" s="0"/>
      <c r="SG30" s="0"/>
      <c r="SH30" s="0"/>
      <c r="SI30" s="0"/>
      <c r="SJ30" s="0"/>
      <c r="SK30" s="0"/>
      <c r="SL30" s="0"/>
      <c r="SM30" s="0"/>
      <c r="SN30" s="0"/>
      <c r="SO30" s="0"/>
      <c r="SP30" s="0"/>
      <c r="SQ30" s="0"/>
      <c r="SR30" s="0"/>
      <c r="SS30" s="0"/>
      <c r="ST30" s="0"/>
      <c r="SU30" s="0"/>
      <c r="SV30" s="0"/>
      <c r="SW30" s="0"/>
      <c r="SX30" s="0"/>
      <c r="SY30" s="0"/>
      <c r="SZ30" s="0"/>
      <c r="TA30" s="0"/>
      <c r="TB30" s="0"/>
      <c r="TC30" s="0"/>
      <c r="TD30" s="0"/>
      <c r="TE30" s="0"/>
      <c r="TF30" s="0"/>
      <c r="TG30" s="0"/>
      <c r="TH30" s="0"/>
      <c r="TI30" s="0"/>
      <c r="TJ30" s="0"/>
      <c r="TK30" s="0"/>
      <c r="TL30" s="0"/>
      <c r="TM30" s="0"/>
      <c r="TN30" s="0"/>
      <c r="TO30" s="0"/>
      <c r="TP30" s="0"/>
      <c r="TQ30" s="0"/>
      <c r="TR30" s="0"/>
      <c r="TS30" s="0"/>
      <c r="TT30" s="0"/>
      <c r="TU30" s="0"/>
      <c r="TV30" s="0"/>
      <c r="TW30" s="0"/>
      <c r="TX30" s="0"/>
      <c r="TY30" s="0"/>
      <c r="TZ30" s="0"/>
      <c r="UA30" s="0"/>
      <c r="UB30" s="0"/>
      <c r="UC30" s="0"/>
      <c r="UD30" s="0"/>
      <c r="UE30" s="0"/>
      <c r="UF30" s="0"/>
      <c r="UG30" s="0"/>
      <c r="UH30" s="0"/>
      <c r="UI30" s="0"/>
      <c r="UJ30" s="0"/>
      <c r="UK30" s="0"/>
      <c r="UL30" s="0"/>
      <c r="UM30" s="0"/>
      <c r="UN30" s="0"/>
      <c r="UO30" s="0"/>
      <c r="UP30" s="0"/>
      <c r="UQ30" s="0"/>
      <c r="UR30" s="0"/>
      <c r="US30" s="0"/>
      <c r="UT30" s="0"/>
      <c r="UU30" s="0"/>
      <c r="UV30" s="0"/>
      <c r="UW30" s="0"/>
      <c r="UX30" s="0"/>
      <c r="UY30" s="0"/>
      <c r="UZ30" s="0"/>
      <c r="VA30" s="0"/>
      <c r="VB30" s="0"/>
      <c r="VC30" s="0"/>
      <c r="VD30" s="0"/>
      <c r="VE30" s="0"/>
      <c r="VF30" s="0"/>
      <c r="VG30" s="0"/>
      <c r="VH30" s="0"/>
      <c r="VI30" s="0"/>
      <c r="VJ30" s="0"/>
      <c r="VK30" s="0"/>
      <c r="VL30" s="0"/>
      <c r="VM30" s="0"/>
      <c r="VN30" s="0"/>
      <c r="VO30" s="0"/>
      <c r="VP30" s="0"/>
      <c r="VQ30" s="0"/>
      <c r="VR30" s="0"/>
      <c r="VS30" s="0"/>
      <c r="VT30" s="0"/>
      <c r="VU30" s="0"/>
      <c r="VV30" s="0"/>
      <c r="VW30" s="0"/>
      <c r="VX30" s="0"/>
      <c r="VY30" s="0"/>
      <c r="VZ30" s="0"/>
      <c r="WA30" s="0"/>
      <c r="WB30" s="0"/>
      <c r="WC30" s="0"/>
      <c r="WD30" s="0"/>
      <c r="WE30" s="0"/>
      <c r="WF30" s="0"/>
      <c r="WG30" s="0"/>
      <c r="WH30" s="0"/>
      <c r="WI30" s="0"/>
      <c r="WJ30" s="0"/>
      <c r="WK30" s="0"/>
      <c r="WL30" s="0"/>
      <c r="WM30" s="0"/>
      <c r="WN30" s="0"/>
      <c r="WO30" s="0"/>
      <c r="WP30" s="0"/>
      <c r="WQ30" s="0"/>
      <c r="WR30" s="0"/>
      <c r="WS30" s="0"/>
      <c r="WT30" s="0"/>
      <c r="WU30" s="0"/>
      <c r="WV30" s="0"/>
      <c r="WW30" s="0"/>
      <c r="WX30" s="0"/>
      <c r="WY30" s="0"/>
      <c r="WZ30" s="0"/>
      <c r="XA30" s="0"/>
      <c r="XB30" s="0"/>
      <c r="XC30" s="0"/>
      <c r="XD30" s="0"/>
      <c r="XE30" s="0"/>
      <c r="XF30" s="0"/>
      <c r="XG30" s="0"/>
      <c r="XH30" s="0"/>
      <c r="XI30" s="0"/>
      <c r="XJ30" s="0"/>
      <c r="XK30" s="0"/>
      <c r="XL30" s="0"/>
      <c r="XM30" s="0"/>
      <c r="XN30" s="0"/>
      <c r="XO30" s="0"/>
      <c r="XP30" s="0"/>
      <c r="XQ30" s="0"/>
      <c r="XR30" s="0"/>
      <c r="XS30" s="0"/>
      <c r="XT30" s="0"/>
      <c r="XU30" s="0"/>
      <c r="XV30" s="0"/>
      <c r="XW30" s="0"/>
      <c r="XX30" s="0"/>
      <c r="XY30" s="0"/>
      <c r="XZ30" s="0"/>
      <c r="YA30" s="0"/>
      <c r="YB30" s="0"/>
      <c r="YC30" s="0"/>
      <c r="YD30" s="0"/>
      <c r="YE30" s="0"/>
      <c r="YF30" s="0"/>
      <c r="YG30" s="0"/>
      <c r="YH30" s="0"/>
      <c r="YI30" s="0"/>
      <c r="YJ30" s="0"/>
      <c r="YK30" s="0"/>
      <c r="YL30" s="0"/>
      <c r="YM30" s="0"/>
      <c r="YN30" s="0"/>
      <c r="YO30" s="0"/>
      <c r="YP30" s="0"/>
      <c r="YQ30" s="0"/>
      <c r="YR30" s="0"/>
      <c r="YS30" s="0"/>
      <c r="YT30" s="0"/>
      <c r="YU30" s="0"/>
      <c r="YV30" s="0"/>
      <c r="YW30" s="0"/>
      <c r="YX30" s="0"/>
      <c r="YY30" s="0"/>
      <c r="YZ30" s="0"/>
      <c r="ZA30" s="0"/>
      <c r="ZB30" s="0"/>
      <c r="ZC30" s="0"/>
      <c r="ZD30" s="0"/>
      <c r="ZE30" s="0"/>
      <c r="ZF30" s="0"/>
      <c r="ZG30" s="0"/>
      <c r="ZH30" s="0"/>
      <c r="ZI30" s="0"/>
      <c r="ZJ30" s="0"/>
      <c r="ZK30" s="0"/>
      <c r="ZL30" s="0"/>
      <c r="ZM30" s="0"/>
      <c r="ZN30" s="0"/>
      <c r="ZO30" s="0"/>
      <c r="ZP30" s="0"/>
      <c r="ZQ30" s="0"/>
      <c r="ZR30" s="0"/>
      <c r="ZS30" s="0"/>
      <c r="ZT30" s="0"/>
      <c r="ZU30" s="0"/>
      <c r="ZV30" s="0"/>
      <c r="ZW30" s="0"/>
      <c r="ZX30" s="0"/>
      <c r="ZY30" s="0"/>
      <c r="ZZ30" s="0"/>
      <c r="AAA30" s="0"/>
      <c r="AAB30" s="0"/>
      <c r="AAC30" s="0"/>
      <c r="AAD30" s="0"/>
      <c r="AAE30" s="0"/>
      <c r="AAF30" s="0"/>
      <c r="AAG30" s="0"/>
      <c r="AAH30" s="0"/>
      <c r="AAI30" s="0"/>
      <c r="AAJ30" s="0"/>
      <c r="AAK30" s="0"/>
      <c r="AAL30" s="0"/>
      <c r="AAM30" s="0"/>
      <c r="AAN30" s="0"/>
      <c r="AAO30" s="0"/>
      <c r="AAP30" s="0"/>
      <c r="AAQ30" s="0"/>
      <c r="AAR30" s="0"/>
      <c r="AAS30" s="0"/>
      <c r="AAT30" s="0"/>
      <c r="AAU30" s="0"/>
      <c r="AAV30" s="0"/>
      <c r="AAW30" s="0"/>
      <c r="AAX30" s="0"/>
      <c r="AAY30" s="0"/>
      <c r="AAZ30" s="0"/>
      <c r="ABA30" s="0"/>
      <c r="ABB30" s="0"/>
      <c r="ABC30" s="0"/>
      <c r="ABD30" s="0"/>
      <c r="ABE30" s="0"/>
      <c r="ABF30" s="0"/>
      <c r="ABG30" s="0"/>
      <c r="ABH30" s="0"/>
      <c r="ABI30" s="0"/>
      <c r="ABJ30" s="0"/>
      <c r="ABK30" s="0"/>
      <c r="ABL30" s="0"/>
      <c r="ABM30" s="0"/>
      <c r="ABN30" s="0"/>
      <c r="ABO30" s="0"/>
      <c r="ABP30" s="0"/>
      <c r="ABQ30" s="0"/>
      <c r="ABR30" s="0"/>
      <c r="ABS30" s="0"/>
      <c r="ABT30" s="0"/>
      <c r="ABU30" s="0"/>
      <c r="ABV30" s="0"/>
      <c r="ABW30" s="0"/>
      <c r="ABX30" s="0"/>
      <c r="ABY30" s="0"/>
      <c r="ABZ30" s="0"/>
      <c r="ACA30" s="0"/>
      <c r="ACB30" s="0"/>
      <c r="ACC30" s="0"/>
      <c r="ACD30" s="0"/>
      <c r="ACE30" s="0"/>
      <c r="ACF30" s="0"/>
      <c r="ACG30" s="0"/>
      <c r="ACH30" s="0"/>
      <c r="ACI30" s="0"/>
      <c r="ACJ30" s="0"/>
      <c r="ACK30" s="0"/>
      <c r="ACL30" s="0"/>
      <c r="ACM30" s="0"/>
      <c r="ACN30" s="0"/>
      <c r="ACO30" s="0"/>
      <c r="ACP30" s="0"/>
      <c r="ACQ30" s="0"/>
      <c r="ACR30" s="0"/>
      <c r="ACS30" s="0"/>
      <c r="ACT30" s="0"/>
      <c r="ACU30" s="0"/>
      <c r="ACV30" s="0"/>
      <c r="ACW30" s="0"/>
      <c r="ACX30" s="0"/>
      <c r="ACY30" s="0"/>
      <c r="ACZ30" s="0"/>
      <c r="ADA30" s="0"/>
      <c r="ADB30" s="0"/>
      <c r="ADC30" s="0"/>
      <c r="ADD30" s="0"/>
      <c r="ADE30" s="0"/>
      <c r="ADF30" s="0"/>
      <c r="ADG30" s="0"/>
      <c r="ADH30" s="0"/>
      <c r="ADI30" s="0"/>
      <c r="ADJ30" s="0"/>
      <c r="ADK30" s="0"/>
      <c r="ADL30" s="0"/>
      <c r="ADM30" s="0"/>
      <c r="ADN30" s="0"/>
      <c r="ADO30" s="0"/>
      <c r="ADP30" s="0"/>
      <c r="ADQ30" s="0"/>
      <c r="ADR30" s="0"/>
      <c r="ADS30" s="0"/>
      <c r="ADT30" s="0"/>
      <c r="ADU30" s="0"/>
      <c r="ADV30" s="0"/>
      <c r="ADW30" s="0"/>
      <c r="ADX30" s="0"/>
      <c r="ADY30" s="0"/>
      <c r="ADZ30" s="0"/>
      <c r="AEA30" s="0"/>
      <c r="AEB30" s="0"/>
      <c r="AEC30" s="0"/>
      <c r="AED30" s="0"/>
      <c r="AEE30" s="0"/>
      <c r="AEF30" s="0"/>
      <c r="AEG30" s="0"/>
      <c r="AEH30" s="0"/>
      <c r="AEI30" s="0"/>
      <c r="AEJ30" s="0"/>
      <c r="AEK30" s="0"/>
      <c r="AEL30" s="0"/>
      <c r="AEM30" s="0"/>
      <c r="AEN30" s="0"/>
      <c r="AEO30" s="0"/>
      <c r="AEP30" s="0"/>
      <c r="AEQ30" s="0"/>
      <c r="AER30" s="0"/>
      <c r="AES30" s="0"/>
      <c r="AET30" s="0"/>
      <c r="AEU30" s="0"/>
      <c r="AEV30" s="0"/>
      <c r="AEW30" s="0"/>
      <c r="AEX30" s="0"/>
      <c r="AEY30" s="0"/>
      <c r="AEZ30" s="0"/>
      <c r="AFA30" s="0"/>
      <c r="AFB30" s="0"/>
      <c r="AFC30" s="0"/>
      <c r="AFD30" s="0"/>
      <c r="AFE30" s="0"/>
      <c r="AFF30" s="0"/>
      <c r="AFG30" s="0"/>
      <c r="AFH30" s="0"/>
      <c r="AFI30" s="0"/>
      <c r="AFJ30" s="0"/>
      <c r="AFK30" s="0"/>
      <c r="AFL30" s="0"/>
      <c r="AFM30" s="0"/>
      <c r="AFN30" s="0"/>
      <c r="AFO30" s="0"/>
      <c r="AFP30" s="0"/>
      <c r="AFQ30" s="0"/>
      <c r="AFR30" s="0"/>
      <c r="AFS30" s="0"/>
      <c r="AFT30" s="0"/>
      <c r="AFU30" s="0"/>
      <c r="AFV30" s="0"/>
      <c r="AFW30" s="0"/>
      <c r="AFX30" s="0"/>
      <c r="AFY30" s="0"/>
      <c r="AFZ30" s="0"/>
      <c r="AGA30" s="0"/>
      <c r="AGB30" s="0"/>
      <c r="AGC30" s="0"/>
      <c r="AGD30" s="0"/>
      <c r="AGE30" s="0"/>
      <c r="AGF30" s="0"/>
      <c r="AGG30" s="0"/>
      <c r="AGH30" s="0"/>
      <c r="AGI30" s="0"/>
      <c r="AGJ30" s="0"/>
      <c r="AGK30" s="0"/>
      <c r="AGL30" s="0"/>
      <c r="AGM30" s="0"/>
      <c r="AGN30" s="0"/>
      <c r="AGO30" s="0"/>
      <c r="AGP30" s="0"/>
      <c r="AGQ30" s="0"/>
      <c r="AGR30" s="0"/>
      <c r="AGS30" s="0"/>
      <c r="AGT30" s="0"/>
      <c r="AGU30" s="0"/>
      <c r="AGV30" s="0"/>
      <c r="AGW30" s="0"/>
      <c r="AGX30" s="0"/>
      <c r="AGY30" s="0"/>
      <c r="AGZ30" s="0"/>
      <c r="AHA30" s="0"/>
      <c r="AHB30" s="0"/>
      <c r="AHC30" s="0"/>
      <c r="AHD30" s="0"/>
      <c r="AHE30" s="0"/>
      <c r="AHF30" s="0"/>
      <c r="AHG30" s="0"/>
      <c r="AHH30" s="0"/>
      <c r="AHI30" s="0"/>
      <c r="AHJ30" s="0"/>
      <c r="AHK30" s="0"/>
      <c r="AHL30" s="0"/>
      <c r="AHM30" s="0"/>
      <c r="AHN30" s="0"/>
      <c r="AHO30" s="0"/>
      <c r="AHP30" s="0"/>
      <c r="AHQ30" s="0"/>
      <c r="AHR30" s="0"/>
      <c r="AHS30" s="0"/>
      <c r="AHT30" s="0"/>
      <c r="AHU30" s="0"/>
      <c r="AHV30" s="0"/>
      <c r="AHW30" s="0"/>
      <c r="AHX30" s="0"/>
      <c r="AHY30" s="0"/>
      <c r="AHZ30" s="0"/>
      <c r="AIA30" s="0"/>
      <c r="AIB30" s="0"/>
      <c r="AIC30" s="0"/>
      <c r="AID30" s="0"/>
      <c r="AIE30" s="0"/>
      <c r="AIF30" s="0"/>
      <c r="AIG30" s="0"/>
      <c r="AIH30" s="0"/>
      <c r="AII30" s="0"/>
      <c r="AIJ30" s="0"/>
      <c r="AIK30" s="0"/>
      <c r="AIL30" s="0"/>
      <c r="AIM30" s="0"/>
      <c r="AIN30" s="0"/>
      <c r="AIO30" s="0"/>
      <c r="AIP30" s="0"/>
      <c r="AIQ30" s="0"/>
      <c r="AIR30" s="0"/>
      <c r="AIS30" s="0"/>
      <c r="AIT30" s="0"/>
      <c r="AIU30" s="0"/>
      <c r="AIV30" s="0"/>
      <c r="AIW30" s="0"/>
      <c r="AIX30" s="0"/>
      <c r="AIY30" s="0"/>
      <c r="AIZ30" s="0"/>
      <c r="AJA30" s="0"/>
      <c r="AJB30" s="0"/>
      <c r="AJC30" s="0"/>
      <c r="AJD30" s="0"/>
      <c r="AJE30" s="0"/>
      <c r="AJF30" s="0"/>
      <c r="AJG30" s="0"/>
      <c r="AJH30" s="0"/>
      <c r="AJI30" s="0"/>
      <c r="AJJ30" s="0"/>
      <c r="AJK30" s="0"/>
      <c r="AJL30" s="0"/>
      <c r="AJM30" s="0"/>
      <c r="AJN30" s="0"/>
      <c r="AJO30" s="0"/>
      <c r="AJP30" s="0"/>
      <c r="AJQ30" s="0"/>
      <c r="AJR30" s="0"/>
      <c r="AJS30" s="0"/>
      <c r="AJT30" s="0"/>
      <c r="AJU30" s="0"/>
      <c r="AJV30" s="0"/>
      <c r="AJW30" s="0"/>
      <c r="AJX30" s="0"/>
      <c r="AJY30" s="0"/>
      <c r="AJZ30" s="0"/>
      <c r="AKA30" s="0"/>
      <c r="AKB30" s="0"/>
      <c r="AKC30" s="0"/>
      <c r="AKD30" s="0"/>
      <c r="AKE30" s="0"/>
      <c r="AKF30" s="0"/>
      <c r="AKG30" s="0"/>
      <c r="AKH30" s="0"/>
      <c r="AKI30" s="0"/>
      <c r="AKJ30" s="0"/>
      <c r="AKK30" s="0"/>
      <c r="AKL30" s="0"/>
      <c r="AKM30" s="0"/>
      <c r="AKN30" s="0"/>
      <c r="AKO30" s="0"/>
      <c r="AKP30" s="0"/>
      <c r="AKQ30" s="0"/>
      <c r="AKR30" s="0"/>
      <c r="AKS30" s="0"/>
      <c r="AKT30" s="0"/>
      <c r="AKU30" s="0"/>
      <c r="AKV30" s="0"/>
      <c r="AKW30" s="0"/>
      <c r="AKX30" s="0"/>
      <c r="AKY30" s="0"/>
      <c r="AKZ30" s="0"/>
      <c r="ALA30" s="0"/>
      <c r="ALB30" s="0"/>
      <c r="ALC30" s="0"/>
      <c r="ALD30" s="0"/>
      <c r="ALE30" s="0"/>
      <c r="ALF30" s="0"/>
      <c r="ALG30" s="0"/>
      <c r="ALH30" s="0"/>
      <c r="ALI30" s="0"/>
      <c r="ALJ30" s="0"/>
      <c r="ALK30" s="0"/>
      <c r="ALL30" s="0"/>
      <c r="ALM30" s="0"/>
      <c r="ALN30" s="0"/>
      <c r="ALO30" s="0"/>
      <c r="ALP30" s="0"/>
      <c r="ALQ30" s="0"/>
      <c r="ALR30" s="0"/>
      <c r="ALS30" s="0"/>
      <c r="ALT30" s="0"/>
      <c r="ALU30" s="0"/>
      <c r="ALV30" s="0"/>
      <c r="ALW30" s="0"/>
      <c r="ALX30" s="0"/>
      <c r="ALY30" s="0"/>
      <c r="ALZ30" s="0"/>
      <c r="AMA30" s="0"/>
      <c r="AMB30" s="0"/>
      <c r="AMC30" s="0"/>
      <c r="AMD30" s="0"/>
      <c r="AME30" s="0"/>
      <c r="AMF30" s="0"/>
      <c r="AMG30" s="0"/>
      <c r="AMH30" s="0"/>
    </row>
    <row r="31" customFormat="false" ht="15.6" hidden="false" customHeight="true" outlineLevel="0" collapsed="false">
      <c r="A31" s="4" t="s">
        <v>123</v>
      </c>
      <c r="B31" s="6" t="n">
        <v>223947.79</v>
      </c>
      <c r="C31" s="6" t="n">
        <v>219592.94</v>
      </c>
      <c r="D31" s="6" t="n">
        <v>158438.62</v>
      </c>
      <c r="E31" s="6" t="n">
        <v>61050.71</v>
      </c>
      <c r="F31" s="6" t="n">
        <v>2461.24</v>
      </c>
      <c r="G31" s="15" t="n">
        <v>32694.54</v>
      </c>
      <c r="H31" s="6" t="n">
        <f aca="false">SUM(B31:G31)</f>
        <v>698185.84</v>
      </c>
      <c r="I31" s="0"/>
      <c r="J31" s="0"/>
      <c r="K31" s="0"/>
      <c r="L31" s="0"/>
      <c r="M31" s="0"/>
      <c r="N31" s="0"/>
      <c r="O31" s="0"/>
      <c r="P31" s="0"/>
      <c r="Q31" s="0"/>
      <c r="R31" s="0"/>
      <c r="S31" s="0"/>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c r="DM31" s="0"/>
      <c r="DN31" s="0"/>
      <c r="DO31" s="0"/>
      <c r="DP31" s="0"/>
      <c r="DQ31" s="0"/>
      <c r="DR31" s="0"/>
      <c r="DS31" s="0"/>
      <c r="DT31" s="0"/>
      <c r="DU31" s="0"/>
      <c r="DV31" s="0"/>
      <c r="DW31" s="0"/>
      <c r="DX31" s="0"/>
      <c r="DY31" s="0"/>
      <c r="DZ31" s="0"/>
      <c r="EA31" s="0"/>
      <c r="EB31" s="0"/>
      <c r="EC31" s="0"/>
      <c r="ED31" s="0"/>
      <c r="EE31" s="0"/>
      <c r="EF31" s="0"/>
      <c r="EG31" s="0"/>
      <c r="EH31" s="0"/>
      <c r="EI31" s="0"/>
      <c r="EJ31" s="0"/>
      <c r="EK31" s="0"/>
      <c r="EL31" s="0"/>
      <c r="EM31" s="0"/>
      <c r="EN31" s="0"/>
      <c r="EO31" s="0"/>
      <c r="EP31" s="0"/>
      <c r="EQ31" s="0"/>
      <c r="ER31" s="0"/>
      <c r="ES31" s="0"/>
      <c r="ET31" s="0"/>
      <c r="EU31" s="0"/>
      <c r="EV31" s="0"/>
      <c r="EW31" s="0"/>
      <c r="EX31" s="0"/>
      <c r="EY31" s="0"/>
      <c r="EZ31" s="0"/>
      <c r="FA31" s="0"/>
      <c r="FB31" s="0"/>
      <c r="FC31" s="0"/>
      <c r="FD31" s="0"/>
      <c r="FE31" s="0"/>
      <c r="FF31" s="0"/>
      <c r="FG31" s="0"/>
      <c r="FH31" s="0"/>
      <c r="FI31" s="0"/>
      <c r="FJ31" s="0"/>
      <c r="FK31" s="0"/>
      <c r="FL31" s="0"/>
      <c r="FM31" s="0"/>
      <c r="FN31" s="0"/>
      <c r="FO31" s="0"/>
      <c r="FP31" s="0"/>
      <c r="FQ31" s="0"/>
      <c r="FR31" s="0"/>
      <c r="FS31" s="0"/>
      <c r="FT31" s="0"/>
      <c r="FU31" s="0"/>
      <c r="FV31" s="0"/>
      <c r="FW31" s="0"/>
      <c r="FX31" s="0"/>
      <c r="FY31" s="0"/>
      <c r="FZ31" s="0"/>
      <c r="GA31" s="0"/>
      <c r="GB31" s="0"/>
      <c r="GC31" s="0"/>
      <c r="GD31" s="0"/>
      <c r="GE31" s="0"/>
      <c r="GF31" s="0"/>
      <c r="GG31" s="0"/>
      <c r="GH31" s="0"/>
      <c r="GI31" s="0"/>
      <c r="GJ31" s="0"/>
      <c r="GK31" s="0"/>
      <c r="GL31" s="0"/>
      <c r="GM31" s="0"/>
      <c r="GN31" s="0"/>
      <c r="GO31" s="0"/>
      <c r="GP31" s="0"/>
      <c r="GQ31" s="0"/>
      <c r="GR31" s="0"/>
      <c r="GS31" s="0"/>
      <c r="GT31" s="0"/>
      <c r="GU31" s="0"/>
      <c r="GV31" s="0"/>
      <c r="GW31" s="0"/>
      <c r="GX31" s="0"/>
      <c r="GY31" s="0"/>
      <c r="GZ31" s="0"/>
      <c r="HA31" s="0"/>
      <c r="HB31" s="0"/>
      <c r="HC31" s="0"/>
      <c r="HD31" s="0"/>
      <c r="HE31" s="0"/>
      <c r="HF31" s="0"/>
      <c r="HG31" s="0"/>
      <c r="HH31" s="0"/>
      <c r="HI31" s="0"/>
      <c r="HJ31" s="0"/>
      <c r="HK31" s="0"/>
      <c r="HL31" s="0"/>
      <c r="HM31" s="0"/>
      <c r="HN31" s="0"/>
      <c r="HO31" s="0"/>
      <c r="HP31" s="0"/>
      <c r="HQ31" s="0"/>
      <c r="HR31" s="0"/>
      <c r="HS31" s="0"/>
      <c r="HT31" s="0"/>
      <c r="HU31" s="0"/>
      <c r="HV31" s="0"/>
      <c r="HW31" s="0"/>
      <c r="HX31" s="0"/>
      <c r="HY31" s="0"/>
      <c r="HZ31" s="0"/>
      <c r="IA31" s="0"/>
      <c r="IB31" s="0"/>
      <c r="IC31" s="0"/>
      <c r="ID31" s="0"/>
      <c r="IE31" s="0"/>
      <c r="IF31" s="0"/>
      <c r="IG31" s="0"/>
      <c r="IH31" s="0"/>
      <c r="II31" s="0"/>
      <c r="IJ31" s="0"/>
      <c r="IK31" s="0"/>
      <c r="IL31" s="0"/>
      <c r="IM31" s="0"/>
      <c r="IN31" s="0"/>
      <c r="IO31" s="0"/>
      <c r="IP31" s="0"/>
      <c r="IQ31" s="0"/>
      <c r="IR31" s="0"/>
      <c r="IS31" s="0"/>
      <c r="IT31" s="0"/>
      <c r="IU31" s="0"/>
      <c r="IV31" s="0"/>
      <c r="IW31" s="0"/>
      <c r="IX31" s="0"/>
      <c r="IY31" s="0"/>
      <c r="IZ31" s="0"/>
      <c r="JA31" s="0"/>
      <c r="JB31" s="0"/>
      <c r="JC31" s="0"/>
      <c r="JD31" s="0"/>
      <c r="JE31" s="0"/>
      <c r="JF31" s="0"/>
      <c r="JG31" s="0"/>
      <c r="JH31" s="0"/>
      <c r="JI31" s="0"/>
      <c r="JJ31" s="0"/>
      <c r="JK31" s="0"/>
      <c r="JL31" s="0"/>
      <c r="JM31" s="0"/>
      <c r="JN31" s="0"/>
      <c r="JO31" s="0"/>
      <c r="JP31" s="0"/>
      <c r="JQ31" s="0"/>
      <c r="JR31" s="0"/>
      <c r="JS31" s="0"/>
      <c r="JT31" s="0"/>
      <c r="JU31" s="0"/>
      <c r="JV31" s="0"/>
      <c r="JW31" s="0"/>
      <c r="JX31" s="0"/>
      <c r="JY31" s="0"/>
      <c r="JZ31" s="0"/>
      <c r="KA31" s="0"/>
      <c r="KB31" s="0"/>
      <c r="KC31" s="0"/>
      <c r="KD31" s="0"/>
      <c r="KE31" s="0"/>
      <c r="KF31" s="0"/>
      <c r="KG31" s="0"/>
      <c r="KH31" s="0"/>
      <c r="KI31" s="0"/>
      <c r="KJ31" s="0"/>
      <c r="KK31" s="0"/>
      <c r="KL31" s="0"/>
      <c r="KM31" s="0"/>
      <c r="KN31" s="0"/>
      <c r="KO31" s="0"/>
      <c r="KP31" s="0"/>
      <c r="KQ31" s="0"/>
      <c r="KR31" s="0"/>
      <c r="KS31" s="0"/>
      <c r="KT31" s="0"/>
      <c r="KU31" s="0"/>
      <c r="KV31" s="0"/>
      <c r="KW31" s="0"/>
      <c r="KX31" s="0"/>
      <c r="KY31" s="0"/>
      <c r="KZ31" s="0"/>
      <c r="LA31" s="0"/>
      <c r="LB31" s="0"/>
      <c r="LC31" s="0"/>
      <c r="LD31" s="0"/>
      <c r="LE31" s="0"/>
      <c r="LF31" s="0"/>
      <c r="LG31" s="0"/>
      <c r="LH31" s="0"/>
      <c r="LI31" s="0"/>
      <c r="LJ31" s="0"/>
      <c r="LK31" s="0"/>
      <c r="LL31" s="0"/>
      <c r="LM31" s="0"/>
      <c r="LN31" s="0"/>
      <c r="LO31" s="0"/>
      <c r="LP31" s="0"/>
      <c r="LQ31" s="0"/>
      <c r="LR31" s="0"/>
      <c r="LS31" s="0"/>
      <c r="LT31" s="0"/>
      <c r="LU31" s="0"/>
      <c r="LV31" s="0"/>
      <c r="LW31" s="0"/>
      <c r="LX31" s="0"/>
      <c r="LY31" s="0"/>
      <c r="LZ31" s="0"/>
      <c r="MA31" s="0"/>
      <c r="MB31" s="0"/>
      <c r="MC31" s="0"/>
      <c r="MD31" s="0"/>
      <c r="ME31" s="0"/>
      <c r="MF31" s="0"/>
      <c r="MG31" s="0"/>
      <c r="MH31" s="0"/>
      <c r="MI31" s="0"/>
      <c r="MJ31" s="0"/>
      <c r="MK31" s="0"/>
      <c r="ML31" s="0"/>
      <c r="MM31" s="0"/>
      <c r="MN31" s="0"/>
      <c r="MO31" s="0"/>
      <c r="MP31" s="0"/>
      <c r="MQ31" s="0"/>
      <c r="MR31" s="0"/>
      <c r="MS31" s="0"/>
      <c r="MT31" s="0"/>
      <c r="MU31" s="0"/>
      <c r="MV31" s="0"/>
      <c r="MW31" s="0"/>
      <c r="MX31" s="0"/>
      <c r="MY31" s="0"/>
      <c r="MZ31" s="0"/>
      <c r="NA31" s="0"/>
      <c r="NB31" s="0"/>
      <c r="NC31" s="0"/>
      <c r="ND31" s="0"/>
      <c r="NE31" s="0"/>
      <c r="NF31" s="0"/>
      <c r="NG31" s="0"/>
      <c r="NH31" s="0"/>
      <c r="NI31" s="0"/>
      <c r="NJ31" s="0"/>
      <c r="NK31" s="0"/>
      <c r="NL31" s="0"/>
      <c r="NM31" s="0"/>
      <c r="NN31" s="0"/>
      <c r="NO31" s="0"/>
      <c r="NP31" s="0"/>
      <c r="NQ31" s="0"/>
      <c r="NR31" s="0"/>
      <c r="NS31" s="0"/>
      <c r="NT31" s="0"/>
      <c r="NU31" s="0"/>
      <c r="NV31" s="0"/>
      <c r="NW31" s="0"/>
      <c r="NX31" s="0"/>
      <c r="NY31" s="0"/>
      <c r="NZ31" s="0"/>
      <c r="OA31" s="0"/>
      <c r="OB31" s="0"/>
      <c r="OC31" s="0"/>
      <c r="OD31" s="0"/>
      <c r="OE31" s="0"/>
      <c r="OF31" s="0"/>
      <c r="OG31" s="0"/>
      <c r="OH31" s="0"/>
      <c r="OI31" s="0"/>
      <c r="OJ31" s="0"/>
      <c r="OK31" s="0"/>
      <c r="OL31" s="0"/>
      <c r="OM31" s="0"/>
      <c r="ON31" s="0"/>
      <c r="OO31" s="0"/>
      <c r="OP31" s="0"/>
      <c r="OQ31" s="0"/>
      <c r="OR31" s="0"/>
      <c r="OS31" s="0"/>
      <c r="OT31" s="0"/>
      <c r="OU31" s="0"/>
      <c r="OV31" s="0"/>
      <c r="OW31" s="0"/>
      <c r="OX31" s="0"/>
      <c r="OY31" s="0"/>
      <c r="OZ31" s="0"/>
      <c r="PA31" s="0"/>
      <c r="PB31" s="0"/>
      <c r="PC31" s="0"/>
      <c r="PD31" s="0"/>
      <c r="PE31" s="0"/>
      <c r="PF31" s="0"/>
      <c r="PG31" s="0"/>
      <c r="PH31" s="0"/>
      <c r="PI31" s="0"/>
      <c r="PJ31" s="0"/>
      <c r="PK31" s="0"/>
      <c r="PL31" s="0"/>
      <c r="PM31" s="0"/>
      <c r="PN31" s="0"/>
      <c r="PO31" s="0"/>
      <c r="PP31" s="0"/>
      <c r="PQ31" s="0"/>
      <c r="PR31" s="0"/>
      <c r="PS31" s="0"/>
      <c r="PT31" s="0"/>
      <c r="PU31" s="0"/>
      <c r="PV31" s="0"/>
      <c r="PW31" s="0"/>
      <c r="PX31" s="0"/>
      <c r="PY31" s="0"/>
      <c r="PZ31" s="0"/>
      <c r="QA31" s="0"/>
      <c r="QB31" s="0"/>
      <c r="QC31" s="0"/>
      <c r="QD31" s="0"/>
      <c r="QE31" s="0"/>
      <c r="QF31" s="0"/>
      <c r="QG31" s="0"/>
      <c r="QH31" s="0"/>
      <c r="QI31" s="0"/>
      <c r="QJ31" s="0"/>
      <c r="QK31" s="0"/>
      <c r="QL31" s="0"/>
      <c r="QM31" s="0"/>
      <c r="QN31" s="0"/>
      <c r="QO31" s="0"/>
      <c r="QP31" s="0"/>
      <c r="QQ31" s="0"/>
      <c r="QR31" s="0"/>
      <c r="QS31" s="0"/>
      <c r="QT31" s="0"/>
      <c r="QU31" s="0"/>
      <c r="QV31" s="0"/>
      <c r="QW31" s="0"/>
      <c r="QX31" s="0"/>
      <c r="QY31" s="0"/>
      <c r="QZ31" s="0"/>
      <c r="RA31" s="0"/>
      <c r="RB31" s="0"/>
      <c r="RC31" s="0"/>
      <c r="RD31" s="0"/>
      <c r="RE31" s="0"/>
      <c r="RF31" s="0"/>
      <c r="RG31" s="0"/>
      <c r="RH31" s="0"/>
      <c r="RI31" s="0"/>
      <c r="RJ31" s="0"/>
      <c r="RK31" s="0"/>
      <c r="RL31" s="0"/>
      <c r="RM31" s="0"/>
      <c r="RN31" s="0"/>
      <c r="RO31" s="0"/>
      <c r="RP31" s="0"/>
      <c r="RQ31" s="0"/>
      <c r="RR31" s="0"/>
      <c r="RS31" s="0"/>
      <c r="RT31" s="0"/>
      <c r="RU31" s="0"/>
      <c r="RV31" s="0"/>
      <c r="RW31" s="0"/>
      <c r="RX31" s="0"/>
      <c r="RY31" s="0"/>
      <c r="RZ31" s="0"/>
      <c r="SA31" s="0"/>
      <c r="SB31" s="0"/>
      <c r="SC31" s="0"/>
      <c r="SD31" s="0"/>
      <c r="SE31" s="0"/>
      <c r="SF31" s="0"/>
      <c r="SG31" s="0"/>
      <c r="SH31" s="0"/>
      <c r="SI31" s="0"/>
      <c r="SJ31" s="0"/>
      <c r="SK31" s="0"/>
      <c r="SL31" s="0"/>
      <c r="SM31" s="0"/>
      <c r="SN31" s="0"/>
      <c r="SO31" s="0"/>
      <c r="SP31" s="0"/>
      <c r="SQ31" s="0"/>
      <c r="SR31" s="0"/>
      <c r="SS31" s="0"/>
      <c r="ST31" s="0"/>
      <c r="SU31" s="0"/>
      <c r="SV31" s="0"/>
      <c r="SW31" s="0"/>
      <c r="SX31" s="0"/>
      <c r="SY31" s="0"/>
      <c r="SZ31" s="0"/>
      <c r="TA31" s="0"/>
      <c r="TB31" s="0"/>
      <c r="TC31" s="0"/>
      <c r="TD31" s="0"/>
      <c r="TE31" s="0"/>
      <c r="TF31" s="0"/>
      <c r="TG31" s="0"/>
      <c r="TH31" s="0"/>
      <c r="TI31" s="0"/>
      <c r="TJ31" s="0"/>
      <c r="TK31" s="0"/>
      <c r="TL31" s="0"/>
      <c r="TM31" s="0"/>
      <c r="TN31" s="0"/>
      <c r="TO31" s="0"/>
      <c r="TP31" s="0"/>
      <c r="TQ31" s="0"/>
      <c r="TR31" s="0"/>
      <c r="TS31" s="0"/>
      <c r="TT31" s="0"/>
      <c r="TU31" s="0"/>
      <c r="TV31" s="0"/>
      <c r="TW31" s="0"/>
      <c r="TX31" s="0"/>
      <c r="TY31" s="0"/>
      <c r="TZ31" s="0"/>
      <c r="UA31" s="0"/>
      <c r="UB31" s="0"/>
      <c r="UC31" s="0"/>
      <c r="UD31" s="0"/>
      <c r="UE31" s="0"/>
      <c r="UF31" s="0"/>
      <c r="UG31" s="0"/>
      <c r="UH31" s="0"/>
      <c r="UI31" s="0"/>
      <c r="UJ31" s="0"/>
      <c r="UK31" s="0"/>
      <c r="UL31" s="0"/>
      <c r="UM31" s="0"/>
      <c r="UN31" s="0"/>
      <c r="UO31" s="0"/>
      <c r="UP31" s="0"/>
      <c r="UQ31" s="0"/>
      <c r="UR31" s="0"/>
      <c r="US31" s="0"/>
      <c r="UT31" s="0"/>
      <c r="UU31" s="0"/>
      <c r="UV31" s="0"/>
      <c r="UW31" s="0"/>
      <c r="UX31" s="0"/>
      <c r="UY31" s="0"/>
      <c r="UZ31" s="0"/>
      <c r="VA31" s="0"/>
      <c r="VB31" s="0"/>
      <c r="VC31" s="0"/>
      <c r="VD31" s="0"/>
      <c r="VE31" s="0"/>
      <c r="VF31" s="0"/>
      <c r="VG31" s="0"/>
      <c r="VH31" s="0"/>
      <c r="VI31" s="0"/>
      <c r="VJ31" s="0"/>
      <c r="VK31" s="0"/>
      <c r="VL31" s="0"/>
      <c r="VM31" s="0"/>
      <c r="VN31" s="0"/>
      <c r="VO31" s="0"/>
      <c r="VP31" s="0"/>
      <c r="VQ31" s="0"/>
      <c r="VR31" s="0"/>
      <c r="VS31" s="0"/>
      <c r="VT31" s="0"/>
      <c r="VU31" s="0"/>
      <c r="VV31" s="0"/>
      <c r="VW31" s="0"/>
      <c r="VX31" s="0"/>
      <c r="VY31" s="0"/>
      <c r="VZ31" s="0"/>
      <c r="WA31" s="0"/>
      <c r="WB31" s="0"/>
      <c r="WC31" s="0"/>
      <c r="WD31" s="0"/>
      <c r="WE31" s="0"/>
      <c r="WF31" s="0"/>
      <c r="WG31" s="0"/>
      <c r="WH31" s="0"/>
      <c r="WI31" s="0"/>
      <c r="WJ31" s="0"/>
      <c r="WK31" s="0"/>
      <c r="WL31" s="0"/>
      <c r="WM31" s="0"/>
      <c r="WN31" s="0"/>
      <c r="WO31" s="0"/>
      <c r="WP31" s="0"/>
      <c r="WQ31" s="0"/>
      <c r="WR31" s="0"/>
      <c r="WS31" s="0"/>
      <c r="WT31" s="0"/>
      <c r="WU31" s="0"/>
      <c r="WV31" s="0"/>
      <c r="WW31" s="0"/>
      <c r="WX31" s="0"/>
      <c r="WY31" s="0"/>
      <c r="WZ31" s="0"/>
      <c r="XA31" s="0"/>
      <c r="XB31" s="0"/>
      <c r="XC31" s="0"/>
      <c r="XD31" s="0"/>
      <c r="XE31" s="0"/>
      <c r="XF31" s="0"/>
      <c r="XG31" s="0"/>
      <c r="XH31" s="0"/>
      <c r="XI31" s="0"/>
      <c r="XJ31" s="0"/>
      <c r="XK31" s="0"/>
      <c r="XL31" s="0"/>
      <c r="XM31" s="0"/>
      <c r="XN31" s="0"/>
      <c r="XO31" s="0"/>
      <c r="XP31" s="0"/>
      <c r="XQ31" s="0"/>
      <c r="XR31" s="0"/>
      <c r="XS31" s="0"/>
      <c r="XT31" s="0"/>
      <c r="XU31" s="0"/>
      <c r="XV31" s="0"/>
      <c r="XW31" s="0"/>
      <c r="XX31" s="0"/>
      <c r="XY31" s="0"/>
      <c r="XZ31" s="0"/>
      <c r="YA31" s="0"/>
      <c r="YB31" s="0"/>
      <c r="YC31" s="0"/>
      <c r="YD31" s="0"/>
      <c r="YE31" s="0"/>
      <c r="YF31" s="0"/>
      <c r="YG31" s="0"/>
      <c r="YH31" s="0"/>
      <c r="YI31" s="0"/>
      <c r="YJ31" s="0"/>
      <c r="YK31" s="0"/>
      <c r="YL31" s="0"/>
      <c r="YM31" s="0"/>
      <c r="YN31" s="0"/>
      <c r="YO31" s="0"/>
      <c r="YP31" s="0"/>
      <c r="YQ31" s="0"/>
      <c r="YR31" s="0"/>
      <c r="YS31" s="0"/>
      <c r="YT31" s="0"/>
      <c r="YU31" s="0"/>
      <c r="YV31" s="0"/>
      <c r="YW31" s="0"/>
      <c r="YX31" s="0"/>
      <c r="YY31" s="0"/>
      <c r="YZ31" s="0"/>
      <c r="ZA31" s="0"/>
      <c r="ZB31" s="0"/>
      <c r="ZC31" s="0"/>
      <c r="ZD31" s="0"/>
      <c r="ZE31" s="0"/>
      <c r="ZF31" s="0"/>
      <c r="ZG31" s="0"/>
      <c r="ZH31" s="0"/>
      <c r="ZI31" s="0"/>
      <c r="ZJ31" s="0"/>
      <c r="ZK31" s="0"/>
      <c r="ZL31" s="0"/>
      <c r="ZM31" s="0"/>
      <c r="ZN31" s="0"/>
      <c r="ZO31" s="0"/>
      <c r="ZP31" s="0"/>
      <c r="ZQ31" s="0"/>
      <c r="ZR31" s="0"/>
      <c r="ZS31" s="0"/>
      <c r="ZT31" s="0"/>
      <c r="ZU31" s="0"/>
      <c r="ZV31" s="0"/>
      <c r="ZW31" s="0"/>
      <c r="ZX31" s="0"/>
      <c r="ZY31" s="0"/>
      <c r="ZZ31" s="0"/>
      <c r="AAA31" s="0"/>
      <c r="AAB31" s="0"/>
      <c r="AAC31" s="0"/>
      <c r="AAD31" s="0"/>
      <c r="AAE31" s="0"/>
      <c r="AAF31" s="0"/>
      <c r="AAG31" s="0"/>
      <c r="AAH31" s="0"/>
      <c r="AAI31" s="0"/>
      <c r="AAJ31" s="0"/>
      <c r="AAK31" s="0"/>
      <c r="AAL31" s="0"/>
      <c r="AAM31" s="0"/>
      <c r="AAN31" s="0"/>
      <c r="AAO31" s="0"/>
      <c r="AAP31" s="0"/>
      <c r="AAQ31" s="0"/>
      <c r="AAR31" s="0"/>
      <c r="AAS31" s="0"/>
      <c r="AAT31" s="0"/>
      <c r="AAU31" s="0"/>
      <c r="AAV31" s="0"/>
      <c r="AAW31" s="0"/>
      <c r="AAX31" s="0"/>
      <c r="AAY31" s="0"/>
      <c r="AAZ31" s="0"/>
      <c r="ABA31" s="0"/>
      <c r="ABB31" s="0"/>
      <c r="ABC31" s="0"/>
      <c r="ABD31" s="0"/>
      <c r="ABE31" s="0"/>
      <c r="ABF31" s="0"/>
      <c r="ABG31" s="0"/>
      <c r="ABH31" s="0"/>
      <c r="ABI31" s="0"/>
      <c r="ABJ31" s="0"/>
      <c r="ABK31" s="0"/>
      <c r="ABL31" s="0"/>
      <c r="ABM31" s="0"/>
      <c r="ABN31" s="0"/>
      <c r="ABO31" s="0"/>
      <c r="ABP31" s="0"/>
      <c r="ABQ31" s="0"/>
      <c r="ABR31" s="0"/>
      <c r="ABS31" s="0"/>
      <c r="ABT31" s="0"/>
      <c r="ABU31" s="0"/>
      <c r="ABV31" s="0"/>
      <c r="ABW31" s="0"/>
      <c r="ABX31" s="0"/>
      <c r="ABY31" s="0"/>
      <c r="ABZ31" s="0"/>
      <c r="ACA31" s="0"/>
      <c r="ACB31" s="0"/>
      <c r="ACC31" s="0"/>
      <c r="ACD31" s="0"/>
      <c r="ACE31" s="0"/>
      <c r="ACF31" s="0"/>
      <c r="ACG31" s="0"/>
      <c r="ACH31" s="0"/>
      <c r="ACI31" s="0"/>
      <c r="ACJ31" s="0"/>
      <c r="ACK31" s="0"/>
      <c r="ACL31" s="0"/>
      <c r="ACM31" s="0"/>
      <c r="ACN31" s="0"/>
      <c r="ACO31" s="0"/>
      <c r="ACP31" s="0"/>
      <c r="ACQ31" s="0"/>
      <c r="ACR31" s="0"/>
      <c r="ACS31" s="0"/>
      <c r="ACT31" s="0"/>
      <c r="ACU31" s="0"/>
      <c r="ACV31" s="0"/>
      <c r="ACW31" s="0"/>
      <c r="ACX31" s="0"/>
      <c r="ACY31" s="0"/>
      <c r="ACZ31" s="0"/>
      <c r="ADA31" s="0"/>
      <c r="ADB31" s="0"/>
      <c r="ADC31" s="0"/>
      <c r="ADD31" s="0"/>
      <c r="ADE31" s="0"/>
      <c r="ADF31" s="0"/>
      <c r="ADG31" s="0"/>
      <c r="ADH31" s="0"/>
      <c r="ADI31" s="0"/>
      <c r="ADJ31" s="0"/>
      <c r="ADK31" s="0"/>
      <c r="ADL31" s="0"/>
      <c r="ADM31" s="0"/>
      <c r="ADN31" s="0"/>
      <c r="ADO31" s="0"/>
      <c r="ADP31" s="0"/>
      <c r="ADQ31" s="0"/>
      <c r="ADR31" s="0"/>
      <c r="ADS31" s="0"/>
      <c r="ADT31" s="0"/>
      <c r="ADU31" s="0"/>
      <c r="ADV31" s="0"/>
      <c r="ADW31" s="0"/>
      <c r="ADX31" s="0"/>
      <c r="ADY31" s="0"/>
      <c r="ADZ31" s="0"/>
      <c r="AEA31" s="0"/>
      <c r="AEB31" s="0"/>
      <c r="AEC31" s="0"/>
      <c r="AED31" s="0"/>
      <c r="AEE31" s="0"/>
      <c r="AEF31" s="0"/>
      <c r="AEG31" s="0"/>
      <c r="AEH31" s="0"/>
      <c r="AEI31" s="0"/>
      <c r="AEJ31" s="0"/>
      <c r="AEK31" s="0"/>
      <c r="AEL31" s="0"/>
      <c r="AEM31" s="0"/>
      <c r="AEN31" s="0"/>
      <c r="AEO31" s="0"/>
      <c r="AEP31" s="0"/>
      <c r="AEQ31" s="0"/>
      <c r="AER31" s="0"/>
      <c r="AES31" s="0"/>
      <c r="AET31" s="0"/>
      <c r="AEU31" s="0"/>
      <c r="AEV31" s="0"/>
      <c r="AEW31" s="0"/>
      <c r="AEX31" s="0"/>
      <c r="AEY31" s="0"/>
      <c r="AEZ31" s="0"/>
      <c r="AFA31" s="0"/>
      <c r="AFB31" s="0"/>
      <c r="AFC31" s="0"/>
      <c r="AFD31" s="0"/>
      <c r="AFE31" s="0"/>
      <c r="AFF31" s="0"/>
      <c r="AFG31" s="0"/>
      <c r="AFH31" s="0"/>
      <c r="AFI31" s="0"/>
      <c r="AFJ31" s="0"/>
      <c r="AFK31" s="0"/>
      <c r="AFL31" s="0"/>
      <c r="AFM31" s="0"/>
      <c r="AFN31" s="0"/>
      <c r="AFO31" s="0"/>
      <c r="AFP31" s="0"/>
      <c r="AFQ31" s="0"/>
      <c r="AFR31" s="0"/>
      <c r="AFS31" s="0"/>
      <c r="AFT31" s="0"/>
      <c r="AFU31" s="0"/>
      <c r="AFV31" s="0"/>
      <c r="AFW31" s="0"/>
      <c r="AFX31" s="0"/>
      <c r="AFY31" s="0"/>
      <c r="AFZ31" s="0"/>
      <c r="AGA31" s="0"/>
      <c r="AGB31" s="0"/>
      <c r="AGC31" s="0"/>
      <c r="AGD31" s="0"/>
      <c r="AGE31" s="0"/>
      <c r="AGF31" s="0"/>
      <c r="AGG31" s="0"/>
      <c r="AGH31" s="0"/>
      <c r="AGI31" s="0"/>
      <c r="AGJ31" s="0"/>
      <c r="AGK31" s="0"/>
      <c r="AGL31" s="0"/>
      <c r="AGM31" s="0"/>
      <c r="AGN31" s="0"/>
      <c r="AGO31" s="0"/>
      <c r="AGP31" s="0"/>
      <c r="AGQ31" s="0"/>
      <c r="AGR31" s="0"/>
      <c r="AGS31" s="0"/>
      <c r="AGT31" s="0"/>
      <c r="AGU31" s="0"/>
      <c r="AGV31" s="0"/>
      <c r="AGW31" s="0"/>
      <c r="AGX31" s="0"/>
      <c r="AGY31" s="0"/>
      <c r="AGZ31" s="0"/>
      <c r="AHA31" s="0"/>
      <c r="AHB31" s="0"/>
      <c r="AHC31" s="0"/>
      <c r="AHD31" s="0"/>
      <c r="AHE31" s="0"/>
      <c r="AHF31" s="0"/>
      <c r="AHG31" s="0"/>
      <c r="AHH31" s="0"/>
      <c r="AHI31" s="0"/>
      <c r="AHJ31" s="0"/>
      <c r="AHK31" s="0"/>
      <c r="AHL31" s="0"/>
      <c r="AHM31" s="0"/>
      <c r="AHN31" s="0"/>
      <c r="AHO31" s="0"/>
      <c r="AHP31" s="0"/>
      <c r="AHQ31" s="0"/>
      <c r="AHR31" s="0"/>
      <c r="AHS31" s="0"/>
      <c r="AHT31" s="0"/>
      <c r="AHU31" s="0"/>
      <c r="AHV31" s="0"/>
      <c r="AHW31" s="0"/>
      <c r="AHX31" s="0"/>
      <c r="AHY31" s="0"/>
      <c r="AHZ31" s="0"/>
      <c r="AIA31" s="0"/>
      <c r="AIB31" s="0"/>
      <c r="AIC31" s="0"/>
      <c r="AID31" s="0"/>
      <c r="AIE31" s="0"/>
      <c r="AIF31" s="0"/>
      <c r="AIG31" s="0"/>
      <c r="AIH31" s="0"/>
      <c r="AII31" s="0"/>
      <c r="AIJ31" s="0"/>
      <c r="AIK31" s="0"/>
      <c r="AIL31" s="0"/>
      <c r="AIM31" s="0"/>
      <c r="AIN31" s="0"/>
      <c r="AIO31" s="0"/>
      <c r="AIP31" s="0"/>
      <c r="AIQ31" s="0"/>
      <c r="AIR31" s="0"/>
      <c r="AIS31" s="0"/>
      <c r="AIT31" s="0"/>
      <c r="AIU31" s="0"/>
      <c r="AIV31" s="0"/>
      <c r="AIW31" s="0"/>
      <c r="AIX31" s="0"/>
      <c r="AIY31" s="0"/>
      <c r="AIZ31" s="0"/>
      <c r="AJA31" s="0"/>
      <c r="AJB31" s="0"/>
      <c r="AJC31" s="0"/>
      <c r="AJD31" s="0"/>
      <c r="AJE31" s="0"/>
      <c r="AJF31" s="0"/>
      <c r="AJG31" s="0"/>
      <c r="AJH31" s="0"/>
      <c r="AJI31" s="0"/>
      <c r="AJJ31" s="0"/>
      <c r="AJK31" s="0"/>
      <c r="AJL31" s="0"/>
      <c r="AJM31" s="0"/>
      <c r="AJN31" s="0"/>
      <c r="AJO31" s="0"/>
      <c r="AJP31" s="0"/>
      <c r="AJQ31" s="0"/>
      <c r="AJR31" s="0"/>
      <c r="AJS31" s="0"/>
      <c r="AJT31" s="0"/>
      <c r="AJU31" s="0"/>
      <c r="AJV31" s="0"/>
      <c r="AJW31" s="0"/>
      <c r="AJX31" s="0"/>
      <c r="AJY31" s="0"/>
      <c r="AJZ31" s="0"/>
      <c r="AKA31" s="0"/>
      <c r="AKB31" s="0"/>
      <c r="AKC31" s="0"/>
      <c r="AKD31" s="0"/>
      <c r="AKE31" s="0"/>
      <c r="AKF31" s="0"/>
      <c r="AKG31" s="0"/>
      <c r="AKH31" s="0"/>
      <c r="AKI31" s="0"/>
      <c r="AKJ31" s="0"/>
      <c r="AKK31" s="0"/>
      <c r="AKL31" s="0"/>
      <c r="AKM31" s="0"/>
      <c r="AKN31" s="0"/>
      <c r="AKO31" s="0"/>
      <c r="AKP31" s="0"/>
      <c r="AKQ31" s="0"/>
      <c r="AKR31" s="0"/>
      <c r="AKS31" s="0"/>
      <c r="AKT31" s="0"/>
      <c r="AKU31" s="0"/>
      <c r="AKV31" s="0"/>
      <c r="AKW31" s="0"/>
      <c r="AKX31" s="0"/>
      <c r="AKY31" s="0"/>
      <c r="AKZ31" s="0"/>
      <c r="ALA31" s="0"/>
      <c r="ALB31" s="0"/>
      <c r="ALC31" s="0"/>
      <c r="ALD31" s="0"/>
      <c r="ALE31" s="0"/>
      <c r="ALF31" s="0"/>
      <c r="ALG31" s="0"/>
      <c r="ALH31" s="0"/>
      <c r="ALI31" s="0"/>
      <c r="ALJ31" s="0"/>
      <c r="ALK31" s="0"/>
      <c r="ALL31" s="0"/>
      <c r="ALM31" s="0"/>
      <c r="ALN31" s="0"/>
      <c r="ALO31" s="0"/>
      <c r="ALP31" s="0"/>
      <c r="ALQ31" s="0"/>
      <c r="ALR31" s="0"/>
      <c r="ALS31" s="0"/>
      <c r="ALT31" s="0"/>
      <c r="ALU31" s="0"/>
      <c r="ALV31" s="0"/>
      <c r="ALW31" s="0"/>
      <c r="ALX31" s="0"/>
      <c r="ALY31" s="0"/>
      <c r="ALZ31" s="0"/>
      <c r="AMA31" s="0"/>
      <c r="AMB31" s="0"/>
      <c r="AMC31" s="0"/>
      <c r="AMD31" s="0"/>
      <c r="AME31" s="0"/>
      <c r="AMF31" s="0"/>
      <c r="AMG31" s="0"/>
      <c r="AMH31" s="0"/>
      <c r="AMI31" s="13"/>
    </row>
    <row r="32" customFormat="false" ht="15.6" hidden="false" customHeight="true" outlineLevel="0" collapsed="false">
      <c r="A32" s="4" t="s">
        <v>128</v>
      </c>
      <c r="B32" s="6" t="n">
        <v>269494.05</v>
      </c>
      <c r="C32" s="6" t="n">
        <v>151601.12</v>
      </c>
      <c r="D32" s="6" t="n">
        <v>283627.08</v>
      </c>
      <c r="E32" s="6" t="n">
        <v>109232.72</v>
      </c>
      <c r="F32" s="15" t="n">
        <v>30169.3</v>
      </c>
      <c r="G32" s="15" t="n">
        <v>27548.12</v>
      </c>
      <c r="H32" s="6" t="n">
        <f aca="false">SUM(B32:G32)</f>
        <v>871672.39</v>
      </c>
      <c r="I32" s="0"/>
      <c r="J32" s="0"/>
      <c r="K32" s="0"/>
      <c r="L32" s="0"/>
      <c r="M32" s="0"/>
      <c r="N32" s="0"/>
      <c r="O32" s="0"/>
      <c r="P32" s="0"/>
      <c r="Q32" s="0"/>
      <c r="R32" s="0"/>
      <c r="S32" s="0"/>
      <c r="T32" s="0"/>
      <c r="U32" s="0"/>
      <c r="V32" s="0"/>
      <c r="W32" s="0"/>
      <c r="X32" s="0"/>
      <c r="Y32" s="0"/>
      <c r="Z32" s="0"/>
      <c r="AA32" s="0"/>
      <c r="AB32" s="0"/>
      <c r="AC32" s="0"/>
      <c r="AD32" s="0"/>
      <c r="AE32" s="0"/>
      <c r="AF32" s="0"/>
      <c r="AG32" s="0"/>
      <c r="AH32" s="0"/>
      <c r="AI32" s="0"/>
      <c r="AJ32" s="0"/>
      <c r="AK32" s="0"/>
      <c r="AL32" s="0"/>
      <c r="AM32" s="0"/>
      <c r="AN32" s="0"/>
      <c r="AO32" s="0"/>
      <c r="AP32" s="0"/>
      <c r="AQ32" s="0"/>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c r="DM32" s="0"/>
      <c r="DN32" s="0"/>
      <c r="DO32" s="0"/>
      <c r="DP32" s="0"/>
      <c r="DQ32" s="0"/>
      <c r="DR32" s="0"/>
      <c r="DS32" s="0"/>
      <c r="DT32" s="0"/>
      <c r="DU32" s="0"/>
      <c r="DV32" s="0"/>
      <c r="DW32" s="0"/>
      <c r="DX32" s="0"/>
      <c r="DY32" s="0"/>
      <c r="DZ32" s="0"/>
      <c r="EA32" s="0"/>
      <c r="EB32" s="0"/>
      <c r="EC32" s="0"/>
      <c r="ED32" s="0"/>
      <c r="EE32" s="0"/>
      <c r="EF32" s="0"/>
      <c r="EG32" s="0"/>
      <c r="EH32" s="0"/>
      <c r="EI32" s="0"/>
      <c r="EJ32" s="0"/>
      <c r="EK32" s="0"/>
      <c r="EL32" s="0"/>
      <c r="EM32" s="0"/>
      <c r="EN32" s="0"/>
      <c r="EO32" s="0"/>
      <c r="EP32" s="0"/>
      <c r="EQ32" s="0"/>
      <c r="ER32" s="0"/>
      <c r="ES32" s="0"/>
      <c r="ET32" s="0"/>
      <c r="EU32" s="0"/>
      <c r="EV32" s="0"/>
      <c r="EW32" s="0"/>
      <c r="EX32" s="0"/>
      <c r="EY32" s="0"/>
      <c r="EZ32" s="0"/>
      <c r="FA32" s="0"/>
      <c r="FB32" s="0"/>
      <c r="FC32" s="0"/>
      <c r="FD32" s="0"/>
      <c r="FE32" s="0"/>
      <c r="FF32" s="0"/>
      <c r="FG32" s="0"/>
      <c r="FH32" s="0"/>
      <c r="FI32" s="0"/>
      <c r="FJ32" s="0"/>
      <c r="FK32" s="0"/>
      <c r="FL32" s="0"/>
      <c r="FM32" s="0"/>
      <c r="FN32" s="0"/>
      <c r="FO32" s="0"/>
      <c r="FP32" s="0"/>
      <c r="FQ32" s="0"/>
      <c r="FR32" s="0"/>
      <c r="FS32" s="0"/>
      <c r="FT32" s="0"/>
      <c r="FU32" s="0"/>
      <c r="FV32" s="0"/>
      <c r="FW32" s="0"/>
      <c r="FX32" s="0"/>
      <c r="FY32" s="0"/>
      <c r="FZ32" s="0"/>
      <c r="GA32" s="0"/>
      <c r="GB32" s="0"/>
      <c r="GC32" s="0"/>
      <c r="GD32" s="0"/>
      <c r="GE32" s="0"/>
      <c r="GF32" s="0"/>
      <c r="GG32" s="0"/>
      <c r="GH32" s="0"/>
      <c r="GI32" s="0"/>
      <c r="GJ32" s="0"/>
      <c r="GK32" s="0"/>
      <c r="GL32" s="0"/>
      <c r="GM32" s="0"/>
      <c r="GN32" s="0"/>
      <c r="GO32" s="0"/>
      <c r="GP32" s="0"/>
      <c r="GQ32" s="0"/>
      <c r="GR32" s="0"/>
      <c r="GS32" s="0"/>
      <c r="GT32" s="0"/>
      <c r="GU32" s="0"/>
      <c r="GV32" s="0"/>
      <c r="GW32" s="0"/>
      <c r="GX32" s="0"/>
      <c r="GY32" s="0"/>
      <c r="GZ32" s="0"/>
      <c r="HA32" s="0"/>
      <c r="HB32" s="0"/>
      <c r="HC32" s="0"/>
      <c r="HD32" s="0"/>
      <c r="HE32" s="0"/>
      <c r="HF32" s="0"/>
      <c r="HG32" s="0"/>
      <c r="HH32" s="0"/>
      <c r="HI32" s="0"/>
      <c r="HJ32" s="0"/>
      <c r="HK32" s="0"/>
      <c r="HL32" s="0"/>
      <c r="HM32" s="0"/>
      <c r="HN32" s="0"/>
      <c r="HO32" s="0"/>
      <c r="HP32" s="0"/>
      <c r="HQ32" s="0"/>
      <c r="HR32" s="0"/>
      <c r="HS32" s="0"/>
      <c r="HT32" s="0"/>
      <c r="HU32" s="0"/>
      <c r="HV32" s="0"/>
      <c r="HW32" s="0"/>
      <c r="HX32" s="0"/>
      <c r="HY32" s="0"/>
      <c r="HZ32" s="0"/>
      <c r="IA32" s="0"/>
      <c r="IB32" s="0"/>
      <c r="IC32" s="0"/>
      <c r="ID32" s="0"/>
      <c r="IE32" s="0"/>
      <c r="IF32" s="0"/>
      <c r="IG32" s="0"/>
      <c r="IH32" s="0"/>
      <c r="II32" s="0"/>
      <c r="IJ32" s="0"/>
      <c r="IK32" s="0"/>
      <c r="IL32" s="0"/>
      <c r="IM32" s="0"/>
      <c r="IN32" s="0"/>
      <c r="IO32" s="0"/>
      <c r="IP32" s="0"/>
      <c r="IQ32" s="0"/>
      <c r="IR32" s="0"/>
      <c r="IS32" s="0"/>
      <c r="IT32" s="0"/>
      <c r="IU32" s="0"/>
      <c r="IV32" s="0"/>
      <c r="IW32" s="0"/>
      <c r="IX32" s="0"/>
      <c r="IY32" s="0"/>
      <c r="IZ32" s="0"/>
      <c r="JA32" s="0"/>
      <c r="JB32" s="0"/>
      <c r="JC32" s="0"/>
      <c r="JD32" s="0"/>
      <c r="JE32" s="0"/>
      <c r="JF32" s="0"/>
      <c r="JG32" s="0"/>
      <c r="JH32" s="0"/>
      <c r="JI32" s="0"/>
      <c r="JJ32" s="0"/>
      <c r="JK32" s="0"/>
      <c r="JL32" s="0"/>
      <c r="JM32" s="0"/>
      <c r="JN32" s="0"/>
      <c r="JO32" s="0"/>
      <c r="JP32" s="0"/>
      <c r="JQ32" s="0"/>
      <c r="JR32" s="0"/>
      <c r="JS32" s="0"/>
      <c r="JT32" s="0"/>
      <c r="JU32" s="0"/>
      <c r="JV32" s="0"/>
      <c r="JW32" s="0"/>
      <c r="JX32" s="0"/>
      <c r="JY32" s="0"/>
      <c r="JZ32" s="0"/>
      <c r="KA32" s="0"/>
      <c r="KB32" s="0"/>
      <c r="KC32" s="0"/>
      <c r="KD32" s="0"/>
      <c r="KE32" s="0"/>
      <c r="KF32" s="0"/>
      <c r="KG32" s="0"/>
      <c r="KH32" s="0"/>
      <c r="KI32" s="0"/>
      <c r="KJ32" s="0"/>
      <c r="KK32" s="0"/>
      <c r="KL32" s="0"/>
      <c r="KM32" s="0"/>
      <c r="KN32" s="0"/>
      <c r="KO32" s="0"/>
      <c r="KP32" s="0"/>
      <c r="KQ32" s="0"/>
      <c r="KR32" s="0"/>
      <c r="KS32" s="0"/>
      <c r="KT32" s="0"/>
      <c r="KU32" s="0"/>
      <c r="KV32" s="0"/>
      <c r="KW32" s="0"/>
      <c r="KX32" s="0"/>
      <c r="KY32" s="0"/>
      <c r="KZ32" s="0"/>
      <c r="LA32" s="0"/>
      <c r="LB32" s="0"/>
      <c r="LC32" s="0"/>
      <c r="LD32" s="0"/>
      <c r="LE32" s="0"/>
      <c r="LF32" s="0"/>
      <c r="LG32" s="0"/>
      <c r="LH32" s="0"/>
      <c r="LI32" s="0"/>
      <c r="LJ32" s="0"/>
      <c r="LK32" s="0"/>
      <c r="LL32" s="0"/>
      <c r="LM32" s="0"/>
      <c r="LN32" s="0"/>
      <c r="LO32" s="0"/>
      <c r="LP32" s="0"/>
      <c r="LQ32" s="0"/>
      <c r="LR32" s="0"/>
      <c r="LS32" s="0"/>
      <c r="LT32" s="0"/>
      <c r="LU32" s="0"/>
      <c r="LV32" s="0"/>
      <c r="LW32" s="0"/>
      <c r="LX32" s="0"/>
      <c r="LY32" s="0"/>
      <c r="LZ32" s="0"/>
      <c r="MA32" s="0"/>
      <c r="MB32" s="0"/>
      <c r="MC32" s="0"/>
      <c r="MD32" s="0"/>
      <c r="ME32" s="0"/>
      <c r="MF32" s="0"/>
      <c r="MG32" s="0"/>
      <c r="MH32" s="0"/>
      <c r="MI32" s="0"/>
      <c r="MJ32" s="0"/>
      <c r="MK32" s="0"/>
      <c r="ML32" s="0"/>
      <c r="MM32" s="0"/>
      <c r="MN32" s="0"/>
      <c r="MO32" s="0"/>
      <c r="MP32" s="0"/>
      <c r="MQ32" s="0"/>
      <c r="MR32" s="0"/>
      <c r="MS32" s="0"/>
      <c r="MT32" s="0"/>
      <c r="MU32" s="0"/>
      <c r="MV32" s="0"/>
      <c r="MW32" s="0"/>
      <c r="MX32" s="0"/>
      <c r="MY32" s="0"/>
      <c r="MZ32" s="0"/>
      <c r="NA32" s="0"/>
      <c r="NB32" s="0"/>
      <c r="NC32" s="0"/>
      <c r="ND32" s="0"/>
      <c r="NE32" s="0"/>
      <c r="NF32" s="0"/>
      <c r="NG32" s="0"/>
      <c r="NH32" s="0"/>
      <c r="NI32" s="0"/>
      <c r="NJ32" s="0"/>
      <c r="NK32" s="0"/>
      <c r="NL32" s="0"/>
      <c r="NM32" s="0"/>
      <c r="NN32" s="0"/>
      <c r="NO32" s="0"/>
      <c r="NP32" s="0"/>
      <c r="NQ32" s="0"/>
      <c r="NR32" s="0"/>
      <c r="NS32" s="0"/>
      <c r="NT32" s="0"/>
      <c r="NU32" s="0"/>
      <c r="NV32" s="0"/>
      <c r="NW32" s="0"/>
      <c r="NX32" s="0"/>
      <c r="NY32" s="0"/>
      <c r="NZ32" s="0"/>
      <c r="OA32" s="0"/>
      <c r="OB32" s="0"/>
      <c r="OC32" s="0"/>
      <c r="OD32" s="0"/>
      <c r="OE32" s="0"/>
      <c r="OF32" s="0"/>
      <c r="OG32" s="0"/>
      <c r="OH32" s="0"/>
      <c r="OI32" s="0"/>
      <c r="OJ32" s="0"/>
      <c r="OK32" s="0"/>
      <c r="OL32" s="0"/>
      <c r="OM32" s="0"/>
      <c r="ON32" s="0"/>
      <c r="OO32" s="0"/>
      <c r="OP32" s="0"/>
      <c r="OQ32" s="0"/>
      <c r="OR32" s="0"/>
      <c r="OS32" s="0"/>
      <c r="OT32" s="0"/>
      <c r="OU32" s="0"/>
      <c r="OV32" s="0"/>
      <c r="OW32" s="0"/>
      <c r="OX32" s="0"/>
      <c r="OY32" s="0"/>
      <c r="OZ32" s="0"/>
      <c r="PA32" s="0"/>
      <c r="PB32" s="0"/>
      <c r="PC32" s="0"/>
      <c r="PD32" s="0"/>
      <c r="PE32" s="0"/>
      <c r="PF32" s="0"/>
      <c r="PG32" s="0"/>
      <c r="PH32" s="0"/>
      <c r="PI32" s="0"/>
      <c r="PJ32" s="0"/>
      <c r="PK32" s="0"/>
      <c r="PL32" s="0"/>
      <c r="PM32" s="0"/>
      <c r="PN32" s="0"/>
      <c r="PO32" s="0"/>
      <c r="PP32" s="0"/>
      <c r="PQ32" s="0"/>
      <c r="PR32" s="0"/>
      <c r="PS32" s="0"/>
      <c r="PT32" s="0"/>
      <c r="PU32" s="0"/>
      <c r="PV32" s="0"/>
      <c r="PW32" s="0"/>
      <c r="PX32" s="0"/>
      <c r="PY32" s="0"/>
      <c r="PZ32" s="0"/>
      <c r="QA32" s="0"/>
      <c r="QB32" s="0"/>
      <c r="QC32" s="0"/>
      <c r="QD32" s="0"/>
      <c r="QE32" s="0"/>
      <c r="QF32" s="0"/>
      <c r="QG32" s="0"/>
      <c r="QH32" s="0"/>
      <c r="QI32" s="0"/>
      <c r="QJ32" s="0"/>
      <c r="QK32" s="0"/>
      <c r="QL32" s="0"/>
      <c r="QM32" s="0"/>
      <c r="QN32" s="0"/>
      <c r="QO32" s="0"/>
      <c r="QP32" s="0"/>
      <c r="QQ32" s="0"/>
      <c r="QR32" s="0"/>
      <c r="QS32" s="0"/>
      <c r="QT32" s="0"/>
      <c r="QU32" s="0"/>
      <c r="QV32" s="0"/>
      <c r="QW32" s="0"/>
      <c r="QX32" s="0"/>
      <c r="QY32" s="0"/>
      <c r="QZ32" s="0"/>
      <c r="RA32" s="0"/>
      <c r="RB32" s="0"/>
      <c r="RC32" s="0"/>
      <c r="RD32" s="0"/>
      <c r="RE32" s="0"/>
      <c r="RF32" s="0"/>
      <c r="RG32" s="0"/>
      <c r="RH32" s="0"/>
      <c r="RI32" s="0"/>
      <c r="RJ32" s="0"/>
      <c r="RK32" s="0"/>
      <c r="RL32" s="0"/>
      <c r="RM32" s="0"/>
      <c r="RN32" s="0"/>
      <c r="RO32" s="0"/>
      <c r="RP32" s="0"/>
      <c r="RQ32" s="0"/>
      <c r="RR32" s="0"/>
      <c r="RS32" s="0"/>
      <c r="RT32" s="0"/>
      <c r="RU32" s="0"/>
      <c r="RV32" s="0"/>
      <c r="RW32" s="0"/>
      <c r="RX32" s="0"/>
      <c r="RY32" s="0"/>
      <c r="RZ32" s="0"/>
      <c r="SA32" s="0"/>
      <c r="SB32" s="0"/>
      <c r="SC32" s="0"/>
      <c r="SD32" s="0"/>
      <c r="SE32" s="0"/>
      <c r="SF32" s="0"/>
      <c r="SG32" s="0"/>
      <c r="SH32" s="0"/>
      <c r="SI32" s="0"/>
      <c r="SJ32" s="0"/>
      <c r="SK32" s="0"/>
      <c r="SL32" s="0"/>
      <c r="SM32" s="0"/>
      <c r="SN32" s="0"/>
      <c r="SO32" s="0"/>
      <c r="SP32" s="0"/>
      <c r="SQ32" s="0"/>
      <c r="SR32" s="0"/>
      <c r="SS32" s="0"/>
      <c r="ST32" s="0"/>
      <c r="SU32" s="0"/>
      <c r="SV32" s="0"/>
      <c r="SW32" s="0"/>
      <c r="SX32" s="0"/>
      <c r="SY32" s="0"/>
      <c r="SZ32" s="0"/>
      <c r="TA32" s="0"/>
      <c r="TB32" s="0"/>
      <c r="TC32" s="0"/>
      <c r="TD32" s="0"/>
      <c r="TE32" s="0"/>
      <c r="TF32" s="0"/>
      <c r="TG32" s="0"/>
      <c r="TH32" s="0"/>
      <c r="TI32" s="0"/>
      <c r="TJ32" s="0"/>
      <c r="TK32" s="0"/>
      <c r="TL32" s="0"/>
      <c r="TM32" s="0"/>
      <c r="TN32" s="0"/>
      <c r="TO32" s="0"/>
      <c r="TP32" s="0"/>
      <c r="TQ32" s="0"/>
      <c r="TR32" s="0"/>
      <c r="TS32" s="0"/>
      <c r="TT32" s="0"/>
      <c r="TU32" s="0"/>
      <c r="TV32" s="0"/>
      <c r="TW32" s="0"/>
      <c r="TX32" s="0"/>
      <c r="TY32" s="0"/>
      <c r="TZ32" s="0"/>
      <c r="UA32" s="0"/>
      <c r="UB32" s="0"/>
      <c r="UC32" s="0"/>
      <c r="UD32" s="0"/>
      <c r="UE32" s="0"/>
      <c r="UF32" s="0"/>
      <c r="UG32" s="0"/>
      <c r="UH32" s="0"/>
      <c r="UI32" s="0"/>
      <c r="UJ32" s="0"/>
      <c r="UK32" s="0"/>
      <c r="UL32" s="0"/>
      <c r="UM32" s="0"/>
      <c r="UN32" s="0"/>
      <c r="UO32" s="0"/>
      <c r="UP32" s="0"/>
      <c r="UQ32" s="0"/>
      <c r="UR32" s="0"/>
      <c r="US32" s="0"/>
      <c r="UT32" s="0"/>
      <c r="UU32" s="0"/>
      <c r="UV32" s="0"/>
      <c r="UW32" s="0"/>
      <c r="UX32" s="0"/>
      <c r="UY32" s="0"/>
      <c r="UZ32" s="0"/>
      <c r="VA32" s="0"/>
      <c r="VB32" s="0"/>
      <c r="VC32" s="0"/>
      <c r="VD32" s="0"/>
      <c r="VE32" s="0"/>
      <c r="VF32" s="0"/>
      <c r="VG32" s="0"/>
      <c r="VH32" s="0"/>
      <c r="VI32" s="0"/>
      <c r="VJ32" s="0"/>
      <c r="VK32" s="0"/>
      <c r="VL32" s="0"/>
      <c r="VM32" s="0"/>
      <c r="VN32" s="0"/>
      <c r="VO32" s="0"/>
      <c r="VP32" s="0"/>
      <c r="VQ32" s="0"/>
      <c r="VR32" s="0"/>
      <c r="VS32" s="0"/>
      <c r="VT32" s="0"/>
      <c r="VU32" s="0"/>
      <c r="VV32" s="0"/>
      <c r="VW32" s="0"/>
      <c r="VX32" s="0"/>
      <c r="VY32" s="0"/>
      <c r="VZ32" s="0"/>
      <c r="WA32" s="0"/>
      <c r="WB32" s="0"/>
      <c r="WC32" s="0"/>
      <c r="WD32" s="0"/>
      <c r="WE32" s="0"/>
      <c r="WF32" s="0"/>
      <c r="WG32" s="0"/>
      <c r="WH32" s="0"/>
      <c r="WI32" s="0"/>
      <c r="WJ32" s="0"/>
      <c r="WK32" s="0"/>
      <c r="WL32" s="0"/>
      <c r="WM32" s="0"/>
      <c r="WN32" s="0"/>
      <c r="WO32" s="0"/>
      <c r="WP32" s="0"/>
      <c r="WQ32" s="0"/>
      <c r="WR32" s="0"/>
      <c r="WS32" s="0"/>
      <c r="WT32" s="0"/>
      <c r="WU32" s="0"/>
      <c r="WV32" s="0"/>
      <c r="WW32" s="0"/>
      <c r="WX32" s="0"/>
      <c r="WY32" s="0"/>
      <c r="WZ32" s="0"/>
      <c r="XA32" s="0"/>
      <c r="XB32" s="0"/>
      <c r="XC32" s="0"/>
      <c r="XD32" s="0"/>
      <c r="XE32" s="0"/>
      <c r="XF32" s="0"/>
      <c r="XG32" s="0"/>
      <c r="XH32" s="0"/>
      <c r="XI32" s="0"/>
      <c r="XJ32" s="0"/>
      <c r="XK32" s="0"/>
      <c r="XL32" s="0"/>
      <c r="XM32" s="0"/>
      <c r="XN32" s="0"/>
      <c r="XO32" s="0"/>
      <c r="XP32" s="0"/>
      <c r="XQ32" s="0"/>
      <c r="XR32" s="0"/>
      <c r="XS32" s="0"/>
      <c r="XT32" s="0"/>
      <c r="XU32" s="0"/>
      <c r="XV32" s="0"/>
      <c r="XW32" s="0"/>
      <c r="XX32" s="0"/>
      <c r="XY32" s="0"/>
      <c r="XZ32" s="0"/>
      <c r="YA32" s="0"/>
      <c r="YB32" s="0"/>
      <c r="YC32" s="0"/>
      <c r="YD32" s="0"/>
      <c r="YE32" s="0"/>
      <c r="YF32" s="0"/>
      <c r="YG32" s="0"/>
      <c r="YH32" s="0"/>
      <c r="YI32" s="0"/>
      <c r="YJ32" s="0"/>
      <c r="YK32" s="0"/>
      <c r="YL32" s="0"/>
      <c r="YM32" s="0"/>
      <c r="YN32" s="0"/>
      <c r="YO32" s="0"/>
      <c r="YP32" s="0"/>
      <c r="YQ32" s="0"/>
      <c r="YR32" s="0"/>
      <c r="YS32" s="0"/>
      <c r="YT32" s="0"/>
      <c r="YU32" s="0"/>
      <c r="YV32" s="0"/>
      <c r="YW32" s="0"/>
      <c r="YX32" s="0"/>
      <c r="YY32" s="0"/>
      <c r="YZ32" s="0"/>
      <c r="ZA32" s="0"/>
      <c r="ZB32" s="0"/>
      <c r="ZC32" s="0"/>
      <c r="ZD32" s="0"/>
      <c r="ZE32" s="0"/>
      <c r="ZF32" s="0"/>
      <c r="ZG32" s="0"/>
      <c r="ZH32" s="0"/>
      <c r="ZI32" s="0"/>
      <c r="ZJ32" s="0"/>
      <c r="ZK32" s="0"/>
      <c r="ZL32" s="0"/>
      <c r="ZM32" s="0"/>
      <c r="ZN32" s="0"/>
      <c r="ZO32" s="0"/>
      <c r="ZP32" s="0"/>
      <c r="ZQ32" s="0"/>
      <c r="ZR32" s="0"/>
      <c r="ZS32" s="0"/>
      <c r="ZT32" s="0"/>
      <c r="ZU32" s="0"/>
      <c r="ZV32" s="0"/>
      <c r="ZW32" s="0"/>
      <c r="ZX32" s="0"/>
      <c r="ZY32" s="0"/>
      <c r="ZZ32" s="0"/>
      <c r="AAA32" s="0"/>
      <c r="AAB32" s="0"/>
      <c r="AAC32" s="0"/>
      <c r="AAD32" s="0"/>
      <c r="AAE32" s="0"/>
      <c r="AAF32" s="0"/>
      <c r="AAG32" s="0"/>
      <c r="AAH32" s="0"/>
      <c r="AAI32" s="0"/>
      <c r="AAJ32" s="0"/>
      <c r="AAK32" s="0"/>
      <c r="AAL32" s="0"/>
      <c r="AAM32" s="0"/>
      <c r="AAN32" s="0"/>
      <c r="AAO32" s="0"/>
      <c r="AAP32" s="0"/>
      <c r="AAQ32" s="0"/>
      <c r="AAR32" s="0"/>
      <c r="AAS32" s="0"/>
      <c r="AAT32" s="0"/>
      <c r="AAU32" s="0"/>
      <c r="AAV32" s="0"/>
      <c r="AAW32" s="0"/>
      <c r="AAX32" s="0"/>
      <c r="AAY32" s="0"/>
      <c r="AAZ32" s="0"/>
      <c r="ABA32" s="0"/>
      <c r="ABB32" s="0"/>
      <c r="ABC32" s="0"/>
      <c r="ABD32" s="0"/>
      <c r="ABE32" s="0"/>
      <c r="ABF32" s="0"/>
      <c r="ABG32" s="0"/>
      <c r="ABH32" s="0"/>
      <c r="ABI32" s="0"/>
      <c r="ABJ32" s="0"/>
      <c r="ABK32" s="0"/>
      <c r="ABL32" s="0"/>
      <c r="ABM32" s="0"/>
      <c r="ABN32" s="0"/>
      <c r="ABO32" s="0"/>
      <c r="ABP32" s="0"/>
      <c r="ABQ32" s="0"/>
      <c r="ABR32" s="0"/>
      <c r="ABS32" s="0"/>
      <c r="ABT32" s="0"/>
      <c r="ABU32" s="0"/>
      <c r="ABV32" s="0"/>
      <c r="ABW32" s="0"/>
      <c r="ABX32" s="0"/>
      <c r="ABY32" s="0"/>
      <c r="ABZ32" s="0"/>
      <c r="ACA32" s="0"/>
      <c r="ACB32" s="0"/>
      <c r="ACC32" s="0"/>
      <c r="ACD32" s="0"/>
      <c r="ACE32" s="0"/>
      <c r="ACF32" s="0"/>
      <c r="ACG32" s="0"/>
      <c r="ACH32" s="0"/>
      <c r="ACI32" s="0"/>
      <c r="ACJ32" s="0"/>
      <c r="ACK32" s="0"/>
      <c r="ACL32" s="0"/>
      <c r="ACM32" s="0"/>
      <c r="ACN32" s="0"/>
      <c r="ACO32" s="0"/>
      <c r="ACP32" s="0"/>
      <c r="ACQ32" s="0"/>
      <c r="ACR32" s="0"/>
      <c r="ACS32" s="0"/>
      <c r="ACT32" s="0"/>
      <c r="ACU32" s="0"/>
      <c r="ACV32" s="0"/>
      <c r="ACW32" s="0"/>
      <c r="ACX32" s="0"/>
      <c r="ACY32" s="0"/>
      <c r="ACZ32" s="0"/>
      <c r="ADA32" s="0"/>
      <c r="ADB32" s="0"/>
      <c r="ADC32" s="0"/>
      <c r="ADD32" s="0"/>
      <c r="ADE32" s="0"/>
      <c r="ADF32" s="0"/>
      <c r="ADG32" s="0"/>
      <c r="ADH32" s="0"/>
      <c r="ADI32" s="0"/>
      <c r="ADJ32" s="0"/>
      <c r="ADK32" s="0"/>
      <c r="ADL32" s="0"/>
      <c r="ADM32" s="0"/>
      <c r="ADN32" s="0"/>
      <c r="ADO32" s="0"/>
      <c r="ADP32" s="0"/>
      <c r="ADQ32" s="0"/>
      <c r="ADR32" s="0"/>
      <c r="ADS32" s="0"/>
      <c r="ADT32" s="0"/>
      <c r="ADU32" s="0"/>
      <c r="ADV32" s="0"/>
      <c r="ADW32" s="0"/>
      <c r="ADX32" s="0"/>
      <c r="ADY32" s="0"/>
      <c r="ADZ32" s="0"/>
      <c r="AEA32" s="0"/>
      <c r="AEB32" s="0"/>
      <c r="AEC32" s="0"/>
      <c r="AED32" s="0"/>
      <c r="AEE32" s="0"/>
      <c r="AEF32" s="0"/>
      <c r="AEG32" s="0"/>
      <c r="AEH32" s="0"/>
      <c r="AEI32" s="0"/>
      <c r="AEJ32" s="0"/>
      <c r="AEK32" s="0"/>
      <c r="AEL32" s="0"/>
      <c r="AEM32" s="0"/>
      <c r="AEN32" s="0"/>
      <c r="AEO32" s="0"/>
      <c r="AEP32" s="0"/>
      <c r="AEQ32" s="0"/>
      <c r="AER32" s="0"/>
      <c r="AES32" s="0"/>
      <c r="AET32" s="0"/>
      <c r="AEU32" s="0"/>
      <c r="AEV32" s="0"/>
      <c r="AEW32" s="0"/>
      <c r="AEX32" s="0"/>
      <c r="AEY32" s="0"/>
      <c r="AEZ32" s="0"/>
      <c r="AFA32" s="0"/>
      <c r="AFB32" s="0"/>
      <c r="AFC32" s="0"/>
      <c r="AFD32" s="0"/>
      <c r="AFE32" s="0"/>
      <c r="AFF32" s="0"/>
      <c r="AFG32" s="0"/>
      <c r="AFH32" s="0"/>
      <c r="AFI32" s="0"/>
      <c r="AFJ32" s="0"/>
      <c r="AFK32" s="0"/>
      <c r="AFL32" s="0"/>
      <c r="AFM32" s="0"/>
      <c r="AFN32" s="0"/>
      <c r="AFO32" s="0"/>
      <c r="AFP32" s="0"/>
      <c r="AFQ32" s="0"/>
      <c r="AFR32" s="0"/>
      <c r="AFS32" s="0"/>
      <c r="AFT32" s="0"/>
      <c r="AFU32" s="0"/>
      <c r="AFV32" s="0"/>
      <c r="AFW32" s="0"/>
      <c r="AFX32" s="0"/>
      <c r="AFY32" s="0"/>
      <c r="AFZ32" s="0"/>
      <c r="AGA32" s="0"/>
      <c r="AGB32" s="0"/>
      <c r="AGC32" s="0"/>
      <c r="AGD32" s="0"/>
      <c r="AGE32" s="0"/>
      <c r="AGF32" s="0"/>
      <c r="AGG32" s="0"/>
      <c r="AGH32" s="0"/>
      <c r="AGI32" s="0"/>
      <c r="AGJ32" s="0"/>
      <c r="AGK32" s="0"/>
      <c r="AGL32" s="0"/>
      <c r="AGM32" s="0"/>
      <c r="AGN32" s="0"/>
      <c r="AGO32" s="0"/>
      <c r="AGP32" s="0"/>
      <c r="AGQ32" s="0"/>
      <c r="AGR32" s="0"/>
      <c r="AGS32" s="0"/>
      <c r="AGT32" s="0"/>
      <c r="AGU32" s="0"/>
      <c r="AGV32" s="0"/>
      <c r="AGW32" s="0"/>
      <c r="AGX32" s="0"/>
      <c r="AGY32" s="0"/>
      <c r="AGZ32" s="0"/>
      <c r="AHA32" s="0"/>
      <c r="AHB32" s="0"/>
      <c r="AHC32" s="0"/>
      <c r="AHD32" s="0"/>
      <c r="AHE32" s="0"/>
      <c r="AHF32" s="0"/>
      <c r="AHG32" s="0"/>
      <c r="AHH32" s="0"/>
      <c r="AHI32" s="0"/>
      <c r="AHJ32" s="0"/>
      <c r="AHK32" s="0"/>
      <c r="AHL32" s="0"/>
      <c r="AHM32" s="0"/>
      <c r="AHN32" s="0"/>
      <c r="AHO32" s="0"/>
      <c r="AHP32" s="0"/>
      <c r="AHQ32" s="0"/>
      <c r="AHR32" s="0"/>
      <c r="AHS32" s="0"/>
      <c r="AHT32" s="0"/>
      <c r="AHU32" s="0"/>
      <c r="AHV32" s="0"/>
      <c r="AHW32" s="0"/>
      <c r="AHX32" s="0"/>
      <c r="AHY32" s="0"/>
      <c r="AHZ32" s="0"/>
      <c r="AIA32" s="0"/>
      <c r="AIB32" s="0"/>
      <c r="AIC32" s="0"/>
      <c r="AID32" s="0"/>
      <c r="AIE32" s="0"/>
      <c r="AIF32" s="0"/>
      <c r="AIG32" s="0"/>
      <c r="AIH32" s="0"/>
      <c r="AII32" s="0"/>
      <c r="AIJ32" s="0"/>
      <c r="AIK32" s="0"/>
      <c r="AIL32" s="0"/>
      <c r="AIM32" s="0"/>
      <c r="AIN32" s="0"/>
      <c r="AIO32" s="0"/>
      <c r="AIP32" s="0"/>
      <c r="AIQ32" s="0"/>
      <c r="AIR32" s="0"/>
      <c r="AIS32" s="0"/>
      <c r="AIT32" s="0"/>
      <c r="AIU32" s="0"/>
      <c r="AIV32" s="0"/>
      <c r="AIW32" s="0"/>
      <c r="AIX32" s="0"/>
      <c r="AIY32" s="0"/>
      <c r="AIZ32" s="0"/>
      <c r="AJA32" s="0"/>
      <c r="AJB32" s="0"/>
      <c r="AJC32" s="0"/>
      <c r="AJD32" s="0"/>
      <c r="AJE32" s="0"/>
      <c r="AJF32" s="0"/>
      <c r="AJG32" s="0"/>
      <c r="AJH32" s="0"/>
      <c r="AJI32" s="0"/>
      <c r="AJJ32" s="0"/>
      <c r="AJK32" s="0"/>
      <c r="AJL32" s="0"/>
      <c r="AJM32" s="0"/>
      <c r="AJN32" s="0"/>
      <c r="AJO32" s="0"/>
      <c r="AJP32" s="0"/>
      <c r="AJQ32" s="0"/>
      <c r="AJR32" s="0"/>
      <c r="AJS32" s="0"/>
      <c r="AJT32" s="0"/>
      <c r="AJU32" s="0"/>
      <c r="AJV32" s="0"/>
      <c r="AJW32" s="0"/>
      <c r="AJX32" s="0"/>
      <c r="AJY32" s="0"/>
      <c r="AJZ32" s="0"/>
      <c r="AKA32" s="0"/>
      <c r="AKB32" s="0"/>
      <c r="AKC32" s="0"/>
      <c r="AKD32" s="0"/>
      <c r="AKE32" s="0"/>
      <c r="AKF32" s="0"/>
      <c r="AKG32" s="0"/>
      <c r="AKH32" s="0"/>
      <c r="AKI32" s="0"/>
      <c r="AKJ32" s="0"/>
      <c r="AKK32" s="0"/>
      <c r="AKL32" s="0"/>
      <c r="AKM32" s="0"/>
      <c r="AKN32" s="0"/>
      <c r="AKO32" s="0"/>
      <c r="AKP32" s="0"/>
      <c r="AKQ32" s="0"/>
      <c r="AKR32" s="0"/>
      <c r="AKS32" s="0"/>
      <c r="AKT32" s="0"/>
      <c r="AKU32" s="0"/>
      <c r="AKV32" s="0"/>
      <c r="AKW32" s="0"/>
      <c r="AKX32" s="0"/>
      <c r="AKY32" s="0"/>
      <c r="AKZ32" s="0"/>
      <c r="ALA32" s="0"/>
      <c r="ALB32" s="0"/>
      <c r="ALC32" s="0"/>
      <c r="ALD32" s="0"/>
      <c r="ALE32" s="0"/>
      <c r="ALF32" s="0"/>
      <c r="ALG32" s="0"/>
      <c r="ALH32" s="0"/>
      <c r="ALI32" s="0"/>
      <c r="ALJ32" s="0"/>
      <c r="ALK32" s="0"/>
      <c r="ALL32" s="0"/>
      <c r="ALM32" s="0"/>
      <c r="ALN32" s="0"/>
      <c r="ALO32" s="0"/>
      <c r="ALP32" s="0"/>
      <c r="ALQ32" s="0"/>
      <c r="ALR32" s="0"/>
      <c r="ALS32" s="0"/>
      <c r="ALT32" s="0"/>
      <c r="ALU32" s="0"/>
      <c r="ALV32" s="0"/>
      <c r="ALW32" s="0"/>
      <c r="ALX32" s="0"/>
      <c r="ALY32" s="0"/>
      <c r="ALZ32" s="0"/>
      <c r="AMA32" s="0"/>
      <c r="AMB32" s="0"/>
      <c r="AMC32" s="0"/>
      <c r="AMD32" s="0"/>
      <c r="AME32" s="0"/>
      <c r="AMF32" s="0"/>
      <c r="AMG32" s="0"/>
      <c r="AMH32" s="0"/>
    </row>
    <row r="33" customFormat="false" ht="15.6" hidden="false" customHeight="true" outlineLevel="0" collapsed="false">
      <c r="A33" s="4" t="s">
        <v>131</v>
      </c>
      <c r="B33" s="6" t="n">
        <v>334816.98</v>
      </c>
      <c r="C33" s="6" t="n">
        <v>241025.47</v>
      </c>
      <c r="D33" s="6" t="n">
        <v>272003.15</v>
      </c>
      <c r="E33" s="6" t="n">
        <v>129713.62</v>
      </c>
      <c r="F33" s="6" t="n">
        <v>24629.96</v>
      </c>
      <c r="G33" s="6" t="n">
        <v>49857.54</v>
      </c>
      <c r="H33" s="6" t="n">
        <f aca="false">SUM(B33:G33)</f>
        <v>1052046.72</v>
      </c>
      <c r="I33" s="0"/>
      <c r="J33" s="0"/>
      <c r="K33" s="0"/>
      <c r="L33" s="0"/>
      <c r="M33" s="0"/>
      <c r="N33" s="0"/>
      <c r="O33" s="0"/>
      <c r="P33" s="0"/>
      <c r="Q33" s="0"/>
      <c r="R33" s="0"/>
      <c r="S33" s="0"/>
      <c r="T33" s="0"/>
      <c r="U33" s="0"/>
      <c r="V33" s="0"/>
      <c r="W33" s="0"/>
      <c r="X33" s="0"/>
      <c r="Y33" s="0"/>
      <c r="Z33" s="0"/>
      <c r="AA33" s="0"/>
      <c r="AB33" s="0"/>
      <c r="AC33" s="0"/>
      <c r="AD33" s="0"/>
      <c r="AE33" s="0"/>
      <c r="AF33" s="0"/>
      <c r="AG33" s="0"/>
      <c r="AH33" s="0"/>
      <c r="AI33" s="0"/>
      <c r="AJ33" s="0"/>
      <c r="AK33" s="0"/>
      <c r="AL33" s="0"/>
      <c r="AM33" s="0"/>
      <c r="AN33" s="0"/>
      <c r="AO33" s="0"/>
      <c r="AP33" s="0"/>
      <c r="AQ33" s="0"/>
      <c r="AR33" s="0"/>
      <c r="AS33" s="0"/>
      <c r="AT33" s="0"/>
      <c r="AU33" s="0"/>
      <c r="AV33" s="0"/>
      <c r="AW33" s="0"/>
      <c r="AX33" s="0"/>
      <c r="AY33" s="0"/>
      <c r="AZ33" s="0"/>
      <c r="BA33" s="0"/>
      <c r="BB33" s="0"/>
      <c r="BC33" s="0"/>
      <c r="BD33" s="0"/>
      <c r="BE33" s="0"/>
      <c r="BF33" s="0"/>
      <c r="BG33" s="0"/>
      <c r="BH33" s="0"/>
      <c r="BI33" s="0"/>
      <c r="BJ33" s="0"/>
      <c r="BK33" s="0"/>
      <c r="BL33" s="0"/>
      <c r="BM33" s="0"/>
      <c r="BN33" s="0"/>
      <c r="BO33" s="0"/>
      <c r="BP33" s="0"/>
      <c r="BQ33" s="0"/>
      <c r="BR33" s="0"/>
      <c r="BS33" s="0"/>
      <c r="BT33" s="0"/>
      <c r="BU33" s="0"/>
      <c r="BV33" s="0"/>
      <c r="BW33" s="0"/>
      <c r="BX33" s="0"/>
      <c r="BY33" s="0"/>
      <c r="BZ33" s="0"/>
      <c r="CA33" s="0"/>
      <c r="CB33" s="0"/>
      <c r="CC33" s="0"/>
      <c r="CD33" s="0"/>
      <c r="CE33" s="0"/>
      <c r="CF33" s="0"/>
      <c r="CG33" s="0"/>
      <c r="CH33" s="0"/>
      <c r="CI33" s="0"/>
      <c r="CJ33" s="0"/>
      <c r="CK33" s="0"/>
      <c r="CL33" s="0"/>
      <c r="CM33" s="0"/>
      <c r="CN33" s="0"/>
      <c r="CO33" s="0"/>
      <c r="CP33" s="0"/>
      <c r="CQ33" s="0"/>
      <c r="CR33" s="0"/>
      <c r="CS33" s="0"/>
      <c r="CT33" s="0"/>
      <c r="CU33" s="0"/>
      <c r="CV33" s="0"/>
      <c r="CW33" s="0"/>
      <c r="CX33" s="0"/>
      <c r="CY33" s="0"/>
      <c r="CZ33" s="0"/>
      <c r="DA33" s="0"/>
      <c r="DB33" s="0"/>
      <c r="DC33" s="0"/>
      <c r="DD33" s="0"/>
      <c r="DE33" s="0"/>
      <c r="DF33" s="0"/>
      <c r="DG33" s="0"/>
      <c r="DH33" s="0"/>
      <c r="DI33" s="0"/>
      <c r="DJ33" s="0"/>
      <c r="DK33" s="0"/>
      <c r="DL33" s="0"/>
      <c r="DM33" s="0"/>
      <c r="DN33" s="0"/>
      <c r="DO33" s="0"/>
      <c r="DP33" s="0"/>
      <c r="DQ33" s="0"/>
      <c r="DR33" s="0"/>
      <c r="DS33" s="0"/>
      <c r="DT33" s="0"/>
      <c r="DU33" s="0"/>
      <c r="DV33" s="0"/>
      <c r="DW33" s="0"/>
      <c r="DX33" s="0"/>
      <c r="DY33" s="0"/>
      <c r="DZ33" s="0"/>
      <c r="EA33" s="0"/>
      <c r="EB33" s="0"/>
      <c r="EC33" s="0"/>
      <c r="ED33" s="0"/>
      <c r="EE33" s="0"/>
      <c r="EF33" s="0"/>
      <c r="EG33" s="0"/>
      <c r="EH33" s="0"/>
      <c r="EI33" s="0"/>
      <c r="EJ33" s="0"/>
      <c r="EK33" s="0"/>
      <c r="EL33" s="0"/>
      <c r="EM33" s="0"/>
      <c r="EN33" s="0"/>
      <c r="EO33" s="0"/>
      <c r="EP33" s="0"/>
      <c r="EQ33" s="0"/>
      <c r="ER33" s="0"/>
      <c r="ES33" s="0"/>
      <c r="ET33" s="0"/>
      <c r="EU33" s="0"/>
      <c r="EV33" s="0"/>
      <c r="EW33" s="0"/>
      <c r="EX33" s="0"/>
      <c r="EY33" s="0"/>
      <c r="EZ33" s="0"/>
      <c r="FA33" s="0"/>
      <c r="FB33" s="0"/>
      <c r="FC33" s="0"/>
      <c r="FD33" s="0"/>
      <c r="FE33" s="0"/>
      <c r="FF33" s="0"/>
      <c r="FG33" s="0"/>
      <c r="FH33" s="0"/>
      <c r="FI33" s="0"/>
      <c r="FJ33" s="0"/>
      <c r="FK33" s="0"/>
      <c r="FL33" s="0"/>
      <c r="FM33" s="0"/>
      <c r="FN33" s="0"/>
      <c r="FO33" s="0"/>
      <c r="FP33" s="0"/>
      <c r="FQ33" s="0"/>
      <c r="FR33" s="0"/>
      <c r="FS33" s="0"/>
      <c r="FT33" s="0"/>
      <c r="FU33" s="0"/>
      <c r="FV33" s="0"/>
      <c r="FW33" s="0"/>
      <c r="FX33" s="0"/>
      <c r="FY33" s="0"/>
      <c r="FZ33" s="0"/>
      <c r="GA33" s="0"/>
      <c r="GB33" s="0"/>
      <c r="GC33" s="0"/>
      <c r="GD33" s="0"/>
      <c r="GE33" s="0"/>
      <c r="GF33" s="0"/>
      <c r="GG33" s="0"/>
      <c r="GH33" s="0"/>
      <c r="GI33" s="0"/>
      <c r="GJ33" s="0"/>
      <c r="GK33" s="0"/>
      <c r="GL33" s="0"/>
      <c r="GM33" s="0"/>
      <c r="GN33" s="0"/>
      <c r="GO33" s="0"/>
      <c r="GP33" s="0"/>
      <c r="GQ33" s="0"/>
      <c r="GR33" s="0"/>
      <c r="GS33" s="0"/>
      <c r="GT33" s="0"/>
      <c r="GU33" s="0"/>
      <c r="GV33" s="0"/>
      <c r="GW33" s="0"/>
      <c r="GX33" s="0"/>
      <c r="GY33" s="0"/>
      <c r="GZ33" s="0"/>
      <c r="HA33" s="0"/>
      <c r="HB33" s="0"/>
      <c r="HC33" s="0"/>
      <c r="HD33" s="0"/>
      <c r="HE33" s="0"/>
      <c r="HF33" s="0"/>
      <c r="HG33" s="0"/>
      <c r="HH33" s="0"/>
      <c r="HI33" s="0"/>
      <c r="HJ33" s="0"/>
      <c r="HK33" s="0"/>
      <c r="HL33" s="0"/>
      <c r="HM33" s="0"/>
      <c r="HN33" s="0"/>
      <c r="HO33" s="0"/>
      <c r="HP33" s="0"/>
      <c r="HQ33" s="0"/>
      <c r="HR33" s="0"/>
      <c r="HS33" s="0"/>
      <c r="HT33" s="0"/>
      <c r="HU33" s="0"/>
      <c r="HV33" s="0"/>
      <c r="HW33" s="0"/>
      <c r="HX33" s="0"/>
      <c r="HY33" s="0"/>
      <c r="HZ33" s="0"/>
      <c r="IA33" s="0"/>
      <c r="IB33" s="0"/>
      <c r="IC33" s="0"/>
      <c r="ID33" s="0"/>
      <c r="IE33" s="0"/>
      <c r="IF33" s="0"/>
      <c r="IG33" s="0"/>
      <c r="IH33" s="0"/>
      <c r="II33" s="0"/>
      <c r="IJ33" s="0"/>
      <c r="IK33" s="0"/>
      <c r="IL33" s="0"/>
      <c r="IM33" s="0"/>
      <c r="IN33" s="0"/>
      <c r="IO33" s="0"/>
      <c r="IP33" s="0"/>
      <c r="IQ33" s="0"/>
      <c r="IR33" s="0"/>
      <c r="IS33" s="0"/>
      <c r="IT33" s="0"/>
      <c r="IU33" s="0"/>
      <c r="IV33" s="0"/>
      <c r="IW33" s="0"/>
      <c r="IX33" s="0"/>
      <c r="IY33" s="0"/>
      <c r="IZ33" s="0"/>
      <c r="JA33" s="0"/>
      <c r="JB33" s="0"/>
      <c r="JC33" s="0"/>
      <c r="JD33" s="0"/>
      <c r="JE33" s="0"/>
      <c r="JF33" s="0"/>
      <c r="JG33" s="0"/>
      <c r="JH33" s="0"/>
      <c r="JI33" s="0"/>
      <c r="JJ33" s="0"/>
      <c r="JK33" s="0"/>
      <c r="JL33" s="0"/>
      <c r="JM33" s="0"/>
      <c r="JN33" s="0"/>
      <c r="JO33" s="0"/>
      <c r="JP33" s="0"/>
      <c r="JQ33" s="0"/>
      <c r="JR33" s="0"/>
      <c r="JS33" s="0"/>
      <c r="JT33" s="0"/>
      <c r="JU33" s="0"/>
      <c r="JV33" s="0"/>
      <c r="JW33" s="0"/>
      <c r="JX33" s="0"/>
      <c r="JY33" s="0"/>
      <c r="JZ33" s="0"/>
      <c r="KA33" s="0"/>
      <c r="KB33" s="0"/>
      <c r="KC33" s="0"/>
      <c r="KD33" s="0"/>
      <c r="KE33" s="0"/>
      <c r="KF33" s="0"/>
      <c r="KG33" s="0"/>
      <c r="KH33" s="0"/>
      <c r="KI33" s="0"/>
      <c r="KJ33" s="0"/>
      <c r="KK33" s="0"/>
      <c r="KL33" s="0"/>
      <c r="KM33" s="0"/>
      <c r="KN33" s="0"/>
      <c r="KO33" s="0"/>
      <c r="KP33" s="0"/>
      <c r="KQ33" s="0"/>
      <c r="KR33" s="0"/>
      <c r="KS33" s="0"/>
      <c r="KT33" s="0"/>
      <c r="KU33" s="0"/>
      <c r="KV33" s="0"/>
      <c r="KW33" s="0"/>
      <c r="KX33" s="0"/>
      <c r="KY33" s="0"/>
      <c r="KZ33" s="0"/>
      <c r="LA33" s="0"/>
      <c r="LB33" s="0"/>
      <c r="LC33" s="0"/>
      <c r="LD33" s="0"/>
      <c r="LE33" s="0"/>
      <c r="LF33" s="0"/>
      <c r="LG33" s="0"/>
      <c r="LH33" s="0"/>
      <c r="LI33" s="0"/>
      <c r="LJ33" s="0"/>
      <c r="LK33" s="0"/>
      <c r="LL33" s="0"/>
      <c r="LM33" s="0"/>
      <c r="LN33" s="0"/>
      <c r="LO33" s="0"/>
      <c r="LP33" s="0"/>
      <c r="LQ33" s="0"/>
      <c r="LR33" s="0"/>
      <c r="LS33" s="0"/>
      <c r="LT33" s="0"/>
      <c r="LU33" s="0"/>
      <c r="LV33" s="0"/>
      <c r="LW33" s="0"/>
      <c r="LX33" s="0"/>
      <c r="LY33" s="0"/>
      <c r="LZ33" s="0"/>
      <c r="MA33" s="0"/>
      <c r="MB33" s="0"/>
      <c r="MC33" s="0"/>
      <c r="MD33" s="0"/>
      <c r="ME33" s="0"/>
      <c r="MF33" s="0"/>
      <c r="MG33" s="0"/>
      <c r="MH33" s="0"/>
      <c r="MI33" s="0"/>
      <c r="MJ33" s="0"/>
      <c r="MK33" s="0"/>
      <c r="ML33" s="0"/>
      <c r="MM33" s="0"/>
      <c r="MN33" s="0"/>
      <c r="MO33" s="0"/>
      <c r="MP33" s="0"/>
      <c r="MQ33" s="0"/>
      <c r="MR33" s="0"/>
      <c r="MS33" s="0"/>
      <c r="MT33" s="0"/>
      <c r="MU33" s="0"/>
      <c r="MV33" s="0"/>
      <c r="MW33" s="0"/>
      <c r="MX33" s="0"/>
      <c r="MY33" s="0"/>
      <c r="MZ33" s="0"/>
      <c r="NA33" s="0"/>
      <c r="NB33" s="0"/>
      <c r="NC33" s="0"/>
      <c r="ND33" s="0"/>
      <c r="NE33" s="0"/>
      <c r="NF33" s="0"/>
      <c r="NG33" s="0"/>
      <c r="NH33" s="0"/>
      <c r="NI33" s="0"/>
      <c r="NJ33" s="0"/>
      <c r="NK33" s="0"/>
      <c r="NL33" s="0"/>
      <c r="NM33" s="0"/>
      <c r="NN33" s="0"/>
      <c r="NO33" s="0"/>
      <c r="NP33" s="0"/>
      <c r="NQ33" s="0"/>
      <c r="NR33" s="0"/>
      <c r="NS33" s="0"/>
      <c r="NT33" s="0"/>
      <c r="NU33" s="0"/>
      <c r="NV33" s="0"/>
      <c r="NW33" s="0"/>
      <c r="NX33" s="0"/>
      <c r="NY33" s="0"/>
      <c r="NZ33" s="0"/>
      <c r="OA33" s="0"/>
      <c r="OB33" s="0"/>
      <c r="OC33" s="0"/>
      <c r="OD33" s="0"/>
      <c r="OE33" s="0"/>
      <c r="OF33" s="0"/>
      <c r="OG33" s="0"/>
      <c r="OH33" s="0"/>
      <c r="OI33" s="0"/>
      <c r="OJ33" s="0"/>
      <c r="OK33" s="0"/>
      <c r="OL33" s="0"/>
      <c r="OM33" s="0"/>
      <c r="ON33" s="0"/>
      <c r="OO33" s="0"/>
      <c r="OP33" s="0"/>
      <c r="OQ33" s="0"/>
      <c r="OR33" s="0"/>
      <c r="OS33" s="0"/>
      <c r="OT33" s="0"/>
      <c r="OU33" s="0"/>
      <c r="OV33" s="0"/>
      <c r="OW33" s="0"/>
      <c r="OX33" s="0"/>
      <c r="OY33" s="0"/>
      <c r="OZ33" s="0"/>
      <c r="PA33" s="0"/>
      <c r="PB33" s="0"/>
      <c r="PC33" s="0"/>
      <c r="PD33" s="0"/>
      <c r="PE33" s="0"/>
      <c r="PF33" s="0"/>
      <c r="PG33" s="0"/>
      <c r="PH33" s="0"/>
      <c r="PI33" s="0"/>
      <c r="PJ33" s="0"/>
      <c r="PK33" s="0"/>
      <c r="PL33" s="0"/>
      <c r="PM33" s="0"/>
      <c r="PN33" s="0"/>
      <c r="PO33" s="0"/>
      <c r="PP33" s="0"/>
      <c r="PQ33" s="0"/>
      <c r="PR33" s="0"/>
      <c r="PS33" s="0"/>
      <c r="PT33" s="0"/>
      <c r="PU33" s="0"/>
      <c r="PV33" s="0"/>
      <c r="PW33" s="0"/>
      <c r="PX33" s="0"/>
      <c r="PY33" s="0"/>
      <c r="PZ33" s="0"/>
      <c r="QA33" s="0"/>
      <c r="QB33" s="0"/>
      <c r="QC33" s="0"/>
      <c r="QD33" s="0"/>
      <c r="QE33" s="0"/>
      <c r="QF33" s="0"/>
      <c r="QG33" s="0"/>
      <c r="QH33" s="0"/>
      <c r="QI33" s="0"/>
      <c r="QJ33" s="0"/>
      <c r="QK33" s="0"/>
      <c r="QL33" s="0"/>
      <c r="QM33" s="0"/>
      <c r="QN33" s="0"/>
      <c r="QO33" s="0"/>
      <c r="QP33" s="0"/>
      <c r="QQ33" s="0"/>
      <c r="QR33" s="0"/>
      <c r="QS33" s="0"/>
      <c r="QT33" s="0"/>
      <c r="QU33" s="0"/>
      <c r="QV33" s="0"/>
      <c r="QW33" s="0"/>
      <c r="QX33" s="0"/>
      <c r="QY33" s="0"/>
      <c r="QZ33" s="0"/>
      <c r="RA33" s="0"/>
      <c r="RB33" s="0"/>
      <c r="RC33" s="0"/>
      <c r="RD33" s="0"/>
      <c r="RE33" s="0"/>
      <c r="RF33" s="0"/>
      <c r="RG33" s="0"/>
      <c r="RH33" s="0"/>
      <c r="RI33" s="0"/>
      <c r="RJ33" s="0"/>
      <c r="RK33" s="0"/>
      <c r="RL33" s="0"/>
      <c r="RM33" s="0"/>
      <c r="RN33" s="0"/>
      <c r="RO33" s="0"/>
      <c r="RP33" s="0"/>
      <c r="RQ33" s="0"/>
      <c r="RR33" s="0"/>
      <c r="RS33" s="0"/>
      <c r="RT33" s="0"/>
      <c r="RU33" s="0"/>
      <c r="RV33" s="0"/>
      <c r="RW33" s="0"/>
      <c r="RX33" s="0"/>
      <c r="RY33" s="0"/>
      <c r="RZ33" s="0"/>
      <c r="SA33" s="0"/>
      <c r="SB33" s="0"/>
      <c r="SC33" s="0"/>
      <c r="SD33" s="0"/>
      <c r="SE33" s="0"/>
      <c r="SF33" s="0"/>
      <c r="SG33" s="0"/>
      <c r="SH33" s="0"/>
      <c r="SI33" s="0"/>
      <c r="SJ33" s="0"/>
      <c r="SK33" s="0"/>
      <c r="SL33" s="0"/>
      <c r="SM33" s="0"/>
      <c r="SN33" s="0"/>
      <c r="SO33" s="0"/>
      <c r="SP33" s="0"/>
      <c r="SQ33" s="0"/>
      <c r="SR33" s="0"/>
      <c r="SS33" s="0"/>
      <c r="ST33" s="0"/>
      <c r="SU33" s="0"/>
      <c r="SV33" s="0"/>
      <c r="SW33" s="0"/>
      <c r="SX33" s="0"/>
      <c r="SY33" s="0"/>
      <c r="SZ33" s="0"/>
      <c r="TA33" s="0"/>
      <c r="TB33" s="0"/>
      <c r="TC33" s="0"/>
      <c r="TD33" s="0"/>
      <c r="TE33" s="0"/>
      <c r="TF33" s="0"/>
      <c r="TG33" s="0"/>
      <c r="TH33" s="0"/>
      <c r="TI33" s="0"/>
      <c r="TJ33" s="0"/>
      <c r="TK33" s="0"/>
      <c r="TL33" s="0"/>
      <c r="TM33" s="0"/>
      <c r="TN33" s="0"/>
      <c r="TO33" s="0"/>
      <c r="TP33" s="0"/>
      <c r="TQ33" s="0"/>
      <c r="TR33" s="0"/>
      <c r="TS33" s="0"/>
      <c r="TT33" s="0"/>
      <c r="TU33" s="0"/>
      <c r="TV33" s="0"/>
      <c r="TW33" s="0"/>
      <c r="TX33" s="0"/>
      <c r="TY33" s="0"/>
      <c r="TZ33" s="0"/>
      <c r="UA33" s="0"/>
      <c r="UB33" s="0"/>
      <c r="UC33" s="0"/>
      <c r="UD33" s="0"/>
      <c r="UE33" s="0"/>
      <c r="UF33" s="0"/>
      <c r="UG33" s="0"/>
      <c r="UH33" s="0"/>
      <c r="UI33" s="0"/>
      <c r="UJ33" s="0"/>
      <c r="UK33" s="0"/>
      <c r="UL33" s="0"/>
      <c r="UM33" s="0"/>
      <c r="UN33" s="0"/>
      <c r="UO33" s="0"/>
      <c r="UP33" s="0"/>
      <c r="UQ33" s="0"/>
      <c r="UR33" s="0"/>
      <c r="US33" s="0"/>
      <c r="UT33" s="0"/>
      <c r="UU33" s="0"/>
      <c r="UV33" s="0"/>
      <c r="UW33" s="0"/>
      <c r="UX33" s="0"/>
      <c r="UY33" s="0"/>
      <c r="UZ33" s="0"/>
      <c r="VA33" s="0"/>
      <c r="VB33" s="0"/>
      <c r="VC33" s="0"/>
      <c r="VD33" s="0"/>
      <c r="VE33" s="0"/>
      <c r="VF33" s="0"/>
      <c r="VG33" s="0"/>
      <c r="VH33" s="0"/>
      <c r="VI33" s="0"/>
      <c r="VJ33" s="0"/>
      <c r="VK33" s="0"/>
      <c r="VL33" s="0"/>
      <c r="VM33" s="0"/>
      <c r="VN33" s="0"/>
      <c r="VO33" s="0"/>
      <c r="VP33" s="0"/>
      <c r="VQ33" s="0"/>
      <c r="VR33" s="0"/>
      <c r="VS33" s="0"/>
      <c r="VT33" s="0"/>
      <c r="VU33" s="0"/>
      <c r="VV33" s="0"/>
      <c r="VW33" s="0"/>
      <c r="VX33" s="0"/>
      <c r="VY33" s="0"/>
      <c r="VZ33" s="0"/>
      <c r="WA33" s="0"/>
      <c r="WB33" s="0"/>
      <c r="WC33" s="0"/>
      <c r="WD33" s="0"/>
      <c r="WE33" s="0"/>
      <c r="WF33" s="0"/>
      <c r="WG33" s="0"/>
      <c r="WH33" s="0"/>
      <c r="WI33" s="0"/>
      <c r="WJ33" s="0"/>
      <c r="WK33" s="0"/>
      <c r="WL33" s="0"/>
      <c r="WM33" s="0"/>
      <c r="WN33" s="0"/>
      <c r="WO33" s="0"/>
      <c r="WP33" s="0"/>
      <c r="WQ33" s="0"/>
      <c r="WR33" s="0"/>
      <c r="WS33" s="0"/>
      <c r="WT33" s="0"/>
      <c r="WU33" s="0"/>
      <c r="WV33" s="0"/>
      <c r="WW33" s="0"/>
      <c r="WX33" s="0"/>
      <c r="WY33" s="0"/>
      <c r="WZ33" s="0"/>
      <c r="XA33" s="0"/>
      <c r="XB33" s="0"/>
      <c r="XC33" s="0"/>
      <c r="XD33" s="0"/>
      <c r="XE33" s="0"/>
      <c r="XF33" s="0"/>
      <c r="XG33" s="0"/>
      <c r="XH33" s="0"/>
      <c r="XI33" s="0"/>
      <c r="XJ33" s="0"/>
      <c r="XK33" s="0"/>
      <c r="XL33" s="0"/>
      <c r="XM33" s="0"/>
      <c r="XN33" s="0"/>
      <c r="XO33" s="0"/>
      <c r="XP33" s="0"/>
      <c r="XQ33" s="0"/>
      <c r="XR33" s="0"/>
      <c r="XS33" s="0"/>
      <c r="XT33" s="0"/>
      <c r="XU33" s="0"/>
      <c r="XV33" s="0"/>
      <c r="XW33" s="0"/>
      <c r="XX33" s="0"/>
      <c r="XY33" s="0"/>
      <c r="XZ33" s="0"/>
      <c r="YA33" s="0"/>
      <c r="YB33" s="0"/>
      <c r="YC33" s="0"/>
      <c r="YD33" s="0"/>
      <c r="YE33" s="0"/>
      <c r="YF33" s="0"/>
      <c r="YG33" s="0"/>
      <c r="YH33" s="0"/>
      <c r="YI33" s="0"/>
      <c r="YJ33" s="0"/>
      <c r="YK33" s="0"/>
      <c r="YL33" s="0"/>
      <c r="YM33" s="0"/>
      <c r="YN33" s="0"/>
      <c r="YO33" s="0"/>
      <c r="YP33" s="0"/>
      <c r="YQ33" s="0"/>
      <c r="YR33" s="0"/>
      <c r="YS33" s="0"/>
      <c r="YT33" s="0"/>
      <c r="YU33" s="0"/>
      <c r="YV33" s="0"/>
      <c r="YW33" s="0"/>
      <c r="YX33" s="0"/>
      <c r="YY33" s="0"/>
      <c r="YZ33" s="0"/>
      <c r="ZA33" s="0"/>
      <c r="ZB33" s="0"/>
      <c r="ZC33" s="0"/>
      <c r="ZD33" s="0"/>
      <c r="ZE33" s="0"/>
      <c r="ZF33" s="0"/>
      <c r="ZG33" s="0"/>
      <c r="ZH33" s="0"/>
      <c r="ZI33" s="0"/>
      <c r="ZJ33" s="0"/>
      <c r="ZK33" s="0"/>
      <c r="ZL33" s="0"/>
      <c r="ZM33" s="0"/>
      <c r="ZN33" s="0"/>
      <c r="ZO33" s="0"/>
      <c r="ZP33" s="0"/>
      <c r="ZQ33" s="0"/>
      <c r="ZR33" s="0"/>
      <c r="ZS33" s="0"/>
      <c r="ZT33" s="0"/>
      <c r="ZU33" s="0"/>
      <c r="ZV33" s="0"/>
      <c r="ZW33" s="0"/>
      <c r="ZX33" s="0"/>
      <c r="ZY33" s="0"/>
      <c r="ZZ33" s="0"/>
      <c r="AAA33" s="0"/>
      <c r="AAB33" s="0"/>
      <c r="AAC33" s="0"/>
      <c r="AAD33" s="0"/>
      <c r="AAE33" s="0"/>
      <c r="AAF33" s="0"/>
      <c r="AAG33" s="0"/>
      <c r="AAH33" s="0"/>
      <c r="AAI33" s="0"/>
      <c r="AAJ33" s="0"/>
      <c r="AAK33" s="0"/>
      <c r="AAL33" s="0"/>
      <c r="AAM33" s="0"/>
      <c r="AAN33" s="0"/>
      <c r="AAO33" s="0"/>
      <c r="AAP33" s="0"/>
      <c r="AAQ33" s="0"/>
      <c r="AAR33" s="0"/>
      <c r="AAS33" s="0"/>
      <c r="AAT33" s="0"/>
      <c r="AAU33" s="0"/>
      <c r="AAV33" s="0"/>
      <c r="AAW33" s="0"/>
      <c r="AAX33" s="0"/>
      <c r="AAY33" s="0"/>
      <c r="AAZ33" s="0"/>
      <c r="ABA33" s="0"/>
      <c r="ABB33" s="0"/>
      <c r="ABC33" s="0"/>
      <c r="ABD33" s="0"/>
      <c r="ABE33" s="0"/>
      <c r="ABF33" s="0"/>
      <c r="ABG33" s="0"/>
      <c r="ABH33" s="0"/>
      <c r="ABI33" s="0"/>
      <c r="ABJ33" s="0"/>
      <c r="ABK33" s="0"/>
      <c r="ABL33" s="0"/>
      <c r="ABM33" s="0"/>
      <c r="ABN33" s="0"/>
      <c r="ABO33" s="0"/>
      <c r="ABP33" s="0"/>
      <c r="ABQ33" s="0"/>
      <c r="ABR33" s="0"/>
      <c r="ABS33" s="0"/>
      <c r="ABT33" s="0"/>
      <c r="ABU33" s="0"/>
      <c r="ABV33" s="0"/>
      <c r="ABW33" s="0"/>
      <c r="ABX33" s="0"/>
      <c r="ABY33" s="0"/>
      <c r="ABZ33" s="0"/>
      <c r="ACA33" s="0"/>
      <c r="ACB33" s="0"/>
      <c r="ACC33" s="0"/>
      <c r="ACD33" s="0"/>
      <c r="ACE33" s="0"/>
      <c r="ACF33" s="0"/>
      <c r="ACG33" s="0"/>
      <c r="ACH33" s="0"/>
      <c r="ACI33" s="0"/>
      <c r="ACJ33" s="0"/>
      <c r="ACK33" s="0"/>
      <c r="ACL33" s="0"/>
      <c r="ACM33" s="0"/>
      <c r="ACN33" s="0"/>
      <c r="ACO33" s="0"/>
      <c r="ACP33" s="0"/>
      <c r="ACQ33" s="0"/>
      <c r="ACR33" s="0"/>
      <c r="ACS33" s="0"/>
      <c r="ACT33" s="0"/>
      <c r="ACU33" s="0"/>
      <c r="ACV33" s="0"/>
      <c r="ACW33" s="0"/>
      <c r="ACX33" s="0"/>
      <c r="ACY33" s="0"/>
      <c r="ACZ33" s="0"/>
      <c r="ADA33" s="0"/>
      <c r="ADB33" s="0"/>
      <c r="ADC33" s="0"/>
      <c r="ADD33" s="0"/>
      <c r="ADE33" s="0"/>
      <c r="ADF33" s="0"/>
      <c r="ADG33" s="0"/>
      <c r="ADH33" s="0"/>
      <c r="ADI33" s="0"/>
      <c r="ADJ33" s="0"/>
      <c r="ADK33" s="0"/>
      <c r="ADL33" s="0"/>
      <c r="ADM33" s="0"/>
      <c r="ADN33" s="0"/>
      <c r="ADO33" s="0"/>
      <c r="ADP33" s="0"/>
      <c r="ADQ33" s="0"/>
      <c r="ADR33" s="0"/>
      <c r="ADS33" s="0"/>
      <c r="ADT33" s="0"/>
      <c r="ADU33" s="0"/>
      <c r="ADV33" s="0"/>
      <c r="ADW33" s="0"/>
      <c r="ADX33" s="0"/>
      <c r="ADY33" s="0"/>
      <c r="ADZ33" s="0"/>
      <c r="AEA33" s="0"/>
      <c r="AEB33" s="0"/>
      <c r="AEC33" s="0"/>
      <c r="AED33" s="0"/>
      <c r="AEE33" s="0"/>
      <c r="AEF33" s="0"/>
      <c r="AEG33" s="0"/>
      <c r="AEH33" s="0"/>
      <c r="AEI33" s="0"/>
      <c r="AEJ33" s="0"/>
      <c r="AEK33" s="0"/>
      <c r="AEL33" s="0"/>
      <c r="AEM33" s="0"/>
      <c r="AEN33" s="0"/>
      <c r="AEO33" s="0"/>
      <c r="AEP33" s="0"/>
      <c r="AEQ33" s="0"/>
      <c r="AER33" s="0"/>
      <c r="AES33" s="0"/>
      <c r="AET33" s="0"/>
      <c r="AEU33" s="0"/>
      <c r="AEV33" s="0"/>
      <c r="AEW33" s="0"/>
      <c r="AEX33" s="0"/>
      <c r="AEY33" s="0"/>
      <c r="AEZ33" s="0"/>
      <c r="AFA33" s="0"/>
      <c r="AFB33" s="0"/>
      <c r="AFC33" s="0"/>
      <c r="AFD33" s="0"/>
      <c r="AFE33" s="0"/>
      <c r="AFF33" s="0"/>
      <c r="AFG33" s="0"/>
      <c r="AFH33" s="0"/>
      <c r="AFI33" s="0"/>
      <c r="AFJ33" s="0"/>
      <c r="AFK33" s="0"/>
      <c r="AFL33" s="0"/>
      <c r="AFM33" s="0"/>
      <c r="AFN33" s="0"/>
      <c r="AFO33" s="0"/>
      <c r="AFP33" s="0"/>
      <c r="AFQ33" s="0"/>
      <c r="AFR33" s="0"/>
      <c r="AFS33" s="0"/>
      <c r="AFT33" s="0"/>
      <c r="AFU33" s="0"/>
      <c r="AFV33" s="0"/>
      <c r="AFW33" s="0"/>
      <c r="AFX33" s="0"/>
      <c r="AFY33" s="0"/>
      <c r="AFZ33" s="0"/>
      <c r="AGA33" s="0"/>
      <c r="AGB33" s="0"/>
      <c r="AGC33" s="0"/>
      <c r="AGD33" s="0"/>
      <c r="AGE33" s="0"/>
      <c r="AGF33" s="0"/>
      <c r="AGG33" s="0"/>
      <c r="AGH33" s="0"/>
      <c r="AGI33" s="0"/>
      <c r="AGJ33" s="0"/>
      <c r="AGK33" s="0"/>
      <c r="AGL33" s="0"/>
      <c r="AGM33" s="0"/>
      <c r="AGN33" s="0"/>
      <c r="AGO33" s="0"/>
      <c r="AGP33" s="0"/>
      <c r="AGQ33" s="0"/>
      <c r="AGR33" s="0"/>
      <c r="AGS33" s="0"/>
      <c r="AGT33" s="0"/>
      <c r="AGU33" s="0"/>
      <c r="AGV33" s="0"/>
      <c r="AGW33" s="0"/>
      <c r="AGX33" s="0"/>
      <c r="AGY33" s="0"/>
      <c r="AGZ33" s="0"/>
      <c r="AHA33" s="0"/>
      <c r="AHB33" s="0"/>
      <c r="AHC33" s="0"/>
      <c r="AHD33" s="0"/>
      <c r="AHE33" s="0"/>
      <c r="AHF33" s="0"/>
      <c r="AHG33" s="0"/>
      <c r="AHH33" s="0"/>
      <c r="AHI33" s="0"/>
      <c r="AHJ33" s="0"/>
      <c r="AHK33" s="0"/>
      <c r="AHL33" s="0"/>
      <c r="AHM33" s="0"/>
      <c r="AHN33" s="0"/>
      <c r="AHO33" s="0"/>
      <c r="AHP33" s="0"/>
      <c r="AHQ33" s="0"/>
      <c r="AHR33" s="0"/>
      <c r="AHS33" s="0"/>
      <c r="AHT33" s="0"/>
      <c r="AHU33" s="0"/>
      <c r="AHV33" s="0"/>
      <c r="AHW33" s="0"/>
      <c r="AHX33" s="0"/>
      <c r="AHY33" s="0"/>
      <c r="AHZ33" s="0"/>
      <c r="AIA33" s="0"/>
      <c r="AIB33" s="0"/>
      <c r="AIC33" s="0"/>
      <c r="AID33" s="0"/>
      <c r="AIE33" s="0"/>
      <c r="AIF33" s="0"/>
      <c r="AIG33" s="0"/>
      <c r="AIH33" s="0"/>
      <c r="AII33" s="0"/>
      <c r="AIJ33" s="0"/>
      <c r="AIK33" s="0"/>
      <c r="AIL33" s="0"/>
      <c r="AIM33" s="0"/>
      <c r="AIN33" s="0"/>
      <c r="AIO33" s="0"/>
      <c r="AIP33" s="0"/>
      <c r="AIQ33" s="0"/>
      <c r="AIR33" s="0"/>
      <c r="AIS33" s="0"/>
      <c r="AIT33" s="0"/>
      <c r="AIU33" s="0"/>
      <c r="AIV33" s="0"/>
      <c r="AIW33" s="0"/>
      <c r="AIX33" s="0"/>
      <c r="AIY33" s="0"/>
      <c r="AIZ33" s="0"/>
      <c r="AJA33" s="0"/>
      <c r="AJB33" s="0"/>
      <c r="AJC33" s="0"/>
      <c r="AJD33" s="0"/>
      <c r="AJE33" s="0"/>
      <c r="AJF33" s="0"/>
      <c r="AJG33" s="0"/>
      <c r="AJH33" s="0"/>
      <c r="AJI33" s="0"/>
      <c r="AJJ33" s="0"/>
      <c r="AJK33" s="0"/>
      <c r="AJL33" s="0"/>
      <c r="AJM33" s="0"/>
      <c r="AJN33" s="0"/>
      <c r="AJO33" s="0"/>
      <c r="AJP33" s="0"/>
      <c r="AJQ33" s="0"/>
      <c r="AJR33" s="0"/>
      <c r="AJS33" s="0"/>
      <c r="AJT33" s="0"/>
      <c r="AJU33" s="0"/>
      <c r="AJV33" s="0"/>
      <c r="AJW33" s="0"/>
      <c r="AJX33" s="0"/>
      <c r="AJY33" s="0"/>
      <c r="AJZ33" s="0"/>
      <c r="AKA33" s="0"/>
      <c r="AKB33" s="0"/>
      <c r="AKC33" s="0"/>
      <c r="AKD33" s="0"/>
      <c r="AKE33" s="0"/>
      <c r="AKF33" s="0"/>
      <c r="AKG33" s="0"/>
      <c r="AKH33" s="0"/>
      <c r="AKI33" s="0"/>
      <c r="AKJ33" s="0"/>
      <c r="AKK33" s="0"/>
      <c r="AKL33" s="0"/>
      <c r="AKM33" s="0"/>
      <c r="AKN33" s="0"/>
      <c r="AKO33" s="0"/>
      <c r="AKP33" s="0"/>
      <c r="AKQ33" s="0"/>
      <c r="AKR33" s="0"/>
      <c r="AKS33" s="0"/>
      <c r="AKT33" s="0"/>
      <c r="AKU33" s="0"/>
      <c r="AKV33" s="0"/>
      <c r="AKW33" s="0"/>
      <c r="AKX33" s="0"/>
      <c r="AKY33" s="0"/>
      <c r="AKZ33" s="0"/>
      <c r="ALA33" s="0"/>
      <c r="ALB33" s="0"/>
      <c r="ALC33" s="0"/>
      <c r="ALD33" s="0"/>
      <c r="ALE33" s="0"/>
      <c r="ALF33" s="0"/>
      <c r="ALG33" s="0"/>
      <c r="ALH33" s="0"/>
      <c r="ALI33" s="0"/>
      <c r="ALJ33" s="0"/>
      <c r="ALK33" s="0"/>
      <c r="ALL33" s="0"/>
      <c r="ALM33" s="0"/>
      <c r="ALN33" s="0"/>
      <c r="ALO33" s="0"/>
      <c r="ALP33" s="0"/>
      <c r="ALQ33" s="0"/>
      <c r="ALR33" s="0"/>
      <c r="ALS33" s="0"/>
      <c r="ALT33" s="0"/>
      <c r="ALU33" s="0"/>
      <c r="ALV33" s="0"/>
      <c r="ALW33" s="0"/>
      <c r="ALX33" s="0"/>
      <c r="ALY33" s="0"/>
      <c r="ALZ33" s="0"/>
      <c r="AMA33" s="0"/>
      <c r="AMB33" s="0"/>
      <c r="AMC33" s="0"/>
      <c r="AMD33" s="0"/>
      <c r="AME33" s="0"/>
      <c r="AMF33" s="0"/>
      <c r="AMG33" s="0"/>
      <c r="AMH33" s="0"/>
    </row>
    <row r="34" customFormat="false" ht="15.6" hidden="false" customHeight="true" outlineLevel="0" collapsed="false">
      <c r="A34" s="4" t="s">
        <v>134</v>
      </c>
      <c r="B34" s="6" t="n">
        <v>210895</v>
      </c>
      <c r="C34" s="6" t="n">
        <v>102280</v>
      </c>
      <c r="D34" s="6" t="n">
        <v>191401</v>
      </c>
      <c r="E34" s="6" t="n">
        <v>76623</v>
      </c>
      <c r="F34" s="12" t="n">
        <v>21201</v>
      </c>
      <c r="G34" s="12" t="n">
        <v>22365</v>
      </c>
      <c r="H34" s="6" t="n">
        <f aca="false">SUM(B34:G34)</f>
        <v>624765</v>
      </c>
      <c r="I34" s="0"/>
      <c r="J34" s="0"/>
      <c r="K34" s="0"/>
      <c r="L34" s="0"/>
      <c r="M34" s="0"/>
      <c r="N34" s="0"/>
      <c r="O34" s="0"/>
      <c r="P34" s="0"/>
      <c r="Q34" s="0"/>
      <c r="R34" s="0"/>
      <c r="S34" s="0"/>
      <c r="T34" s="0"/>
      <c r="U34" s="0"/>
      <c r="V34" s="0"/>
      <c r="W34" s="0"/>
      <c r="X34" s="0"/>
      <c r="Y34" s="0"/>
      <c r="Z34" s="0"/>
      <c r="AA34" s="0"/>
      <c r="AB34" s="0"/>
      <c r="AC34" s="0"/>
      <c r="AD34" s="0"/>
      <c r="AE34" s="0"/>
      <c r="AF34" s="0"/>
      <c r="AG34" s="0"/>
      <c r="AH34" s="0"/>
      <c r="AI34" s="0"/>
      <c r="AJ34" s="0"/>
      <c r="AK34" s="0"/>
      <c r="AL34" s="0"/>
      <c r="AM34" s="0"/>
      <c r="AN34" s="0"/>
      <c r="AO34" s="0"/>
      <c r="AP34" s="0"/>
      <c r="AQ34" s="0"/>
      <c r="AR34" s="0"/>
      <c r="AS34" s="0"/>
      <c r="AT34" s="0"/>
      <c r="AU34" s="0"/>
      <c r="AV34" s="0"/>
      <c r="AW34" s="0"/>
      <c r="AX34" s="0"/>
      <c r="AY34" s="0"/>
      <c r="AZ34" s="0"/>
      <c r="BA34" s="0"/>
      <c r="BB34" s="0"/>
      <c r="BC34" s="0"/>
      <c r="BD34" s="0"/>
      <c r="BE34" s="0"/>
      <c r="BF34" s="0"/>
      <c r="BG34" s="0"/>
      <c r="BH34" s="0"/>
      <c r="BI34" s="0"/>
      <c r="BJ34" s="0"/>
      <c r="BK34" s="0"/>
      <c r="BL34" s="0"/>
      <c r="BM34" s="0"/>
      <c r="BN34" s="0"/>
      <c r="BO34" s="0"/>
      <c r="BP34" s="0"/>
      <c r="BQ34" s="0"/>
      <c r="BR34" s="0"/>
      <c r="BS34" s="0"/>
      <c r="BT34" s="0"/>
      <c r="BU34" s="0"/>
      <c r="BV34" s="0"/>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0"/>
      <c r="DF34" s="0"/>
      <c r="DG34" s="0"/>
      <c r="DH34" s="0"/>
      <c r="DI34" s="0"/>
      <c r="DJ34" s="0"/>
      <c r="DK34" s="0"/>
      <c r="DL34" s="0"/>
      <c r="DM34" s="0"/>
      <c r="DN34" s="0"/>
      <c r="DO34" s="0"/>
      <c r="DP34" s="0"/>
      <c r="DQ34" s="0"/>
      <c r="DR34" s="0"/>
      <c r="DS34" s="0"/>
      <c r="DT34" s="0"/>
      <c r="DU34" s="0"/>
      <c r="DV34" s="0"/>
      <c r="DW34" s="0"/>
      <c r="DX34" s="0"/>
      <c r="DY34" s="0"/>
      <c r="DZ34" s="0"/>
      <c r="EA34" s="0"/>
      <c r="EB34" s="0"/>
      <c r="EC34" s="0"/>
      <c r="ED34" s="0"/>
      <c r="EE34" s="0"/>
      <c r="EF34" s="0"/>
      <c r="EG34" s="0"/>
      <c r="EH34" s="0"/>
      <c r="EI34" s="0"/>
      <c r="EJ34" s="0"/>
      <c r="EK34" s="0"/>
      <c r="EL34" s="0"/>
      <c r="EM34" s="0"/>
      <c r="EN34" s="0"/>
      <c r="EO34" s="0"/>
      <c r="EP34" s="0"/>
      <c r="EQ34" s="0"/>
      <c r="ER34" s="0"/>
      <c r="ES34" s="0"/>
      <c r="ET34" s="0"/>
      <c r="EU34" s="0"/>
      <c r="EV34" s="0"/>
      <c r="EW34" s="0"/>
      <c r="EX34" s="0"/>
      <c r="EY34" s="0"/>
      <c r="EZ34" s="0"/>
      <c r="FA34" s="0"/>
      <c r="FB34" s="0"/>
      <c r="FC34" s="0"/>
      <c r="FD34" s="0"/>
      <c r="FE34" s="0"/>
      <c r="FF34" s="0"/>
      <c r="FG34" s="0"/>
      <c r="FH34" s="0"/>
      <c r="FI34" s="0"/>
      <c r="FJ34" s="0"/>
      <c r="FK34" s="0"/>
      <c r="FL34" s="0"/>
      <c r="FM34" s="0"/>
      <c r="FN34" s="0"/>
      <c r="FO34" s="0"/>
      <c r="FP34" s="0"/>
      <c r="FQ34" s="0"/>
      <c r="FR34" s="0"/>
      <c r="FS34" s="0"/>
      <c r="FT34" s="0"/>
      <c r="FU34" s="0"/>
      <c r="FV34" s="0"/>
      <c r="FW34" s="0"/>
      <c r="FX34" s="0"/>
      <c r="FY34" s="0"/>
      <c r="FZ34" s="0"/>
      <c r="GA34" s="0"/>
      <c r="GB34" s="0"/>
      <c r="GC34" s="0"/>
      <c r="GD34" s="0"/>
      <c r="GE34" s="0"/>
      <c r="GF34" s="0"/>
      <c r="GG34" s="0"/>
      <c r="GH34" s="0"/>
      <c r="GI34" s="0"/>
      <c r="GJ34" s="0"/>
      <c r="GK34" s="0"/>
      <c r="GL34" s="0"/>
      <c r="GM34" s="0"/>
      <c r="GN34" s="0"/>
      <c r="GO34" s="0"/>
      <c r="GP34" s="0"/>
      <c r="GQ34" s="0"/>
      <c r="GR34" s="0"/>
      <c r="GS34" s="0"/>
      <c r="GT34" s="0"/>
      <c r="GU34" s="0"/>
      <c r="GV34" s="0"/>
      <c r="GW34" s="0"/>
      <c r="GX34" s="0"/>
      <c r="GY34" s="0"/>
      <c r="GZ34" s="0"/>
      <c r="HA34" s="0"/>
      <c r="HB34" s="0"/>
      <c r="HC34" s="0"/>
      <c r="HD34" s="0"/>
      <c r="HE34" s="0"/>
      <c r="HF34" s="0"/>
      <c r="HG34" s="0"/>
      <c r="HH34" s="0"/>
      <c r="HI34" s="0"/>
      <c r="HJ34" s="0"/>
      <c r="HK34" s="0"/>
      <c r="HL34" s="0"/>
      <c r="HM34" s="0"/>
      <c r="HN34" s="0"/>
      <c r="HO34" s="0"/>
      <c r="HP34" s="0"/>
      <c r="HQ34" s="0"/>
      <c r="HR34" s="0"/>
      <c r="HS34" s="0"/>
      <c r="HT34" s="0"/>
      <c r="HU34" s="0"/>
      <c r="HV34" s="0"/>
      <c r="HW34" s="0"/>
      <c r="HX34" s="0"/>
      <c r="HY34" s="0"/>
      <c r="HZ34" s="0"/>
      <c r="IA34" s="0"/>
      <c r="IB34" s="0"/>
      <c r="IC34" s="0"/>
      <c r="ID34" s="0"/>
      <c r="IE34" s="0"/>
      <c r="IF34" s="0"/>
      <c r="IG34" s="0"/>
      <c r="IH34" s="0"/>
      <c r="II34" s="0"/>
      <c r="IJ34" s="0"/>
      <c r="IK34" s="0"/>
      <c r="IL34" s="0"/>
      <c r="IM34" s="0"/>
      <c r="IN34" s="0"/>
      <c r="IO34" s="0"/>
      <c r="IP34" s="0"/>
      <c r="IQ34" s="0"/>
      <c r="IR34" s="0"/>
      <c r="IS34" s="0"/>
      <c r="IT34" s="0"/>
      <c r="IU34" s="0"/>
      <c r="IV34" s="0"/>
      <c r="IW34" s="0"/>
      <c r="IX34" s="0"/>
      <c r="IY34" s="0"/>
      <c r="IZ34" s="0"/>
      <c r="JA34" s="0"/>
      <c r="JB34" s="0"/>
      <c r="JC34" s="0"/>
      <c r="JD34" s="0"/>
      <c r="JE34" s="0"/>
      <c r="JF34" s="0"/>
      <c r="JG34" s="0"/>
      <c r="JH34" s="0"/>
      <c r="JI34" s="0"/>
      <c r="JJ34" s="0"/>
      <c r="JK34" s="0"/>
      <c r="JL34" s="0"/>
      <c r="JM34" s="0"/>
      <c r="JN34" s="0"/>
      <c r="JO34" s="0"/>
      <c r="JP34" s="0"/>
      <c r="JQ34" s="0"/>
      <c r="JR34" s="0"/>
      <c r="JS34" s="0"/>
      <c r="JT34" s="0"/>
      <c r="JU34" s="0"/>
      <c r="JV34" s="0"/>
      <c r="JW34" s="0"/>
      <c r="JX34" s="0"/>
      <c r="JY34" s="0"/>
      <c r="JZ34" s="0"/>
      <c r="KA34" s="0"/>
      <c r="KB34" s="0"/>
      <c r="KC34" s="0"/>
      <c r="KD34" s="0"/>
      <c r="KE34" s="0"/>
      <c r="KF34" s="0"/>
      <c r="KG34" s="0"/>
      <c r="KH34" s="0"/>
      <c r="KI34" s="0"/>
      <c r="KJ34" s="0"/>
      <c r="KK34" s="0"/>
      <c r="KL34" s="0"/>
      <c r="KM34" s="0"/>
      <c r="KN34" s="0"/>
      <c r="KO34" s="0"/>
      <c r="KP34" s="0"/>
      <c r="KQ34" s="0"/>
      <c r="KR34" s="0"/>
      <c r="KS34" s="0"/>
      <c r="KT34" s="0"/>
      <c r="KU34" s="0"/>
      <c r="KV34" s="0"/>
      <c r="KW34" s="0"/>
      <c r="KX34" s="0"/>
      <c r="KY34" s="0"/>
      <c r="KZ34" s="0"/>
      <c r="LA34" s="0"/>
      <c r="LB34" s="0"/>
      <c r="LC34" s="0"/>
      <c r="LD34" s="0"/>
      <c r="LE34" s="0"/>
      <c r="LF34" s="0"/>
      <c r="LG34" s="0"/>
      <c r="LH34" s="0"/>
      <c r="LI34" s="0"/>
      <c r="LJ34" s="0"/>
      <c r="LK34" s="0"/>
      <c r="LL34" s="0"/>
      <c r="LM34" s="0"/>
      <c r="LN34" s="0"/>
      <c r="LO34" s="0"/>
      <c r="LP34" s="0"/>
      <c r="LQ34" s="0"/>
      <c r="LR34" s="0"/>
      <c r="LS34" s="0"/>
      <c r="LT34" s="0"/>
      <c r="LU34" s="0"/>
      <c r="LV34" s="0"/>
      <c r="LW34" s="0"/>
      <c r="LX34" s="0"/>
      <c r="LY34" s="0"/>
      <c r="LZ34" s="0"/>
      <c r="MA34" s="0"/>
      <c r="MB34" s="0"/>
      <c r="MC34" s="0"/>
      <c r="MD34" s="0"/>
      <c r="ME34" s="0"/>
      <c r="MF34" s="0"/>
      <c r="MG34" s="0"/>
      <c r="MH34" s="0"/>
      <c r="MI34" s="0"/>
      <c r="MJ34" s="0"/>
      <c r="MK34" s="0"/>
      <c r="ML34" s="0"/>
      <c r="MM34" s="0"/>
      <c r="MN34" s="0"/>
      <c r="MO34" s="0"/>
      <c r="MP34" s="0"/>
      <c r="MQ34" s="0"/>
      <c r="MR34" s="0"/>
      <c r="MS34" s="0"/>
      <c r="MT34" s="0"/>
      <c r="MU34" s="0"/>
      <c r="MV34" s="0"/>
      <c r="MW34" s="0"/>
      <c r="MX34" s="0"/>
      <c r="MY34" s="0"/>
      <c r="MZ34" s="0"/>
      <c r="NA34" s="0"/>
      <c r="NB34" s="0"/>
      <c r="NC34" s="0"/>
      <c r="ND34" s="0"/>
      <c r="NE34" s="0"/>
      <c r="NF34" s="0"/>
      <c r="NG34" s="0"/>
      <c r="NH34" s="0"/>
      <c r="NI34" s="0"/>
      <c r="NJ34" s="0"/>
      <c r="NK34" s="0"/>
      <c r="NL34" s="0"/>
      <c r="NM34" s="0"/>
      <c r="NN34" s="0"/>
      <c r="NO34" s="0"/>
      <c r="NP34" s="0"/>
      <c r="NQ34" s="0"/>
      <c r="NR34" s="0"/>
      <c r="NS34" s="0"/>
      <c r="NT34" s="0"/>
      <c r="NU34" s="0"/>
      <c r="NV34" s="0"/>
      <c r="NW34" s="0"/>
      <c r="NX34" s="0"/>
      <c r="NY34" s="0"/>
      <c r="NZ34" s="0"/>
      <c r="OA34" s="0"/>
      <c r="OB34" s="0"/>
      <c r="OC34" s="0"/>
      <c r="OD34" s="0"/>
      <c r="OE34" s="0"/>
      <c r="OF34" s="0"/>
      <c r="OG34" s="0"/>
      <c r="OH34" s="0"/>
      <c r="OI34" s="0"/>
      <c r="OJ34" s="0"/>
      <c r="OK34" s="0"/>
      <c r="OL34" s="0"/>
      <c r="OM34" s="0"/>
      <c r="ON34" s="0"/>
      <c r="OO34" s="0"/>
      <c r="OP34" s="0"/>
      <c r="OQ34" s="0"/>
      <c r="OR34" s="0"/>
      <c r="OS34" s="0"/>
      <c r="OT34" s="0"/>
      <c r="OU34" s="0"/>
      <c r="OV34" s="0"/>
      <c r="OW34" s="0"/>
      <c r="OX34" s="0"/>
      <c r="OY34" s="0"/>
      <c r="OZ34" s="0"/>
      <c r="PA34" s="0"/>
      <c r="PB34" s="0"/>
      <c r="PC34" s="0"/>
      <c r="PD34" s="0"/>
      <c r="PE34" s="0"/>
      <c r="PF34" s="0"/>
      <c r="PG34" s="0"/>
      <c r="PH34" s="0"/>
      <c r="PI34" s="0"/>
      <c r="PJ34" s="0"/>
      <c r="PK34" s="0"/>
      <c r="PL34" s="0"/>
      <c r="PM34" s="0"/>
      <c r="PN34" s="0"/>
      <c r="PO34" s="0"/>
      <c r="PP34" s="0"/>
      <c r="PQ34" s="0"/>
      <c r="PR34" s="0"/>
      <c r="PS34" s="0"/>
      <c r="PT34" s="0"/>
      <c r="PU34" s="0"/>
      <c r="PV34" s="0"/>
      <c r="PW34" s="0"/>
      <c r="PX34" s="0"/>
      <c r="PY34" s="0"/>
      <c r="PZ34" s="0"/>
      <c r="QA34" s="0"/>
      <c r="QB34" s="0"/>
      <c r="QC34" s="0"/>
      <c r="QD34" s="0"/>
      <c r="QE34" s="0"/>
      <c r="QF34" s="0"/>
      <c r="QG34" s="0"/>
      <c r="QH34" s="0"/>
      <c r="QI34" s="0"/>
      <c r="QJ34" s="0"/>
      <c r="QK34" s="0"/>
      <c r="QL34" s="0"/>
      <c r="QM34" s="0"/>
      <c r="QN34" s="0"/>
      <c r="QO34" s="0"/>
      <c r="QP34" s="0"/>
      <c r="QQ34" s="0"/>
      <c r="QR34" s="0"/>
      <c r="QS34" s="0"/>
      <c r="QT34" s="0"/>
      <c r="QU34" s="0"/>
      <c r="QV34" s="0"/>
      <c r="QW34" s="0"/>
      <c r="QX34" s="0"/>
      <c r="QY34" s="0"/>
      <c r="QZ34" s="0"/>
      <c r="RA34" s="0"/>
      <c r="RB34" s="0"/>
      <c r="RC34" s="0"/>
      <c r="RD34" s="0"/>
      <c r="RE34" s="0"/>
      <c r="RF34" s="0"/>
      <c r="RG34" s="0"/>
      <c r="RH34" s="0"/>
      <c r="RI34" s="0"/>
      <c r="RJ34" s="0"/>
      <c r="RK34" s="0"/>
      <c r="RL34" s="0"/>
      <c r="RM34" s="0"/>
      <c r="RN34" s="0"/>
      <c r="RO34" s="0"/>
      <c r="RP34" s="0"/>
      <c r="RQ34" s="0"/>
      <c r="RR34" s="0"/>
      <c r="RS34" s="0"/>
      <c r="RT34" s="0"/>
      <c r="RU34" s="0"/>
      <c r="RV34" s="0"/>
      <c r="RW34" s="0"/>
      <c r="RX34" s="0"/>
      <c r="RY34" s="0"/>
      <c r="RZ34" s="0"/>
      <c r="SA34" s="0"/>
      <c r="SB34" s="0"/>
      <c r="SC34" s="0"/>
      <c r="SD34" s="0"/>
      <c r="SE34" s="0"/>
      <c r="SF34" s="0"/>
      <c r="SG34" s="0"/>
      <c r="SH34" s="0"/>
      <c r="SI34" s="0"/>
      <c r="SJ34" s="0"/>
      <c r="SK34" s="0"/>
      <c r="SL34" s="0"/>
      <c r="SM34" s="0"/>
      <c r="SN34" s="0"/>
      <c r="SO34" s="0"/>
      <c r="SP34" s="0"/>
      <c r="SQ34" s="0"/>
      <c r="SR34" s="0"/>
      <c r="SS34" s="0"/>
      <c r="ST34" s="0"/>
      <c r="SU34" s="0"/>
      <c r="SV34" s="0"/>
      <c r="SW34" s="0"/>
      <c r="SX34" s="0"/>
      <c r="SY34" s="0"/>
      <c r="SZ34" s="0"/>
      <c r="TA34" s="0"/>
      <c r="TB34" s="0"/>
      <c r="TC34" s="0"/>
      <c r="TD34" s="0"/>
      <c r="TE34" s="0"/>
      <c r="TF34" s="0"/>
      <c r="TG34" s="0"/>
      <c r="TH34" s="0"/>
      <c r="TI34" s="0"/>
      <c r="TJ34" s="0"/>
      <c r="TK34" s="0"/>
      <c r="TL34" s="0"/>
      <c r="TM34" s="0"/>
      <c r="TN34" s="0"/>
      <c r="TO34" s="0"/>
      <c r="TP34" s="0"/>
      <c r="TQ34" s="0"/>
      <c r="TR34" s="0"/>
      <c r="TS34" s="0"/>
      <c r="TT34" s="0"/>
      <c r="TU34" s="0"/>
      <c r="TV34" s="0"/>
      <c r="TW34" s="0"/>
      <c r="TX34" s="0"/>
      <c r="TY34" s="0"/>
      <c r="TZ34" s="0"/>
      <c r="UA34" s="0"/>
      <c r="UB34" s="0"/>
      <c r="UC34" s="0"/>
      <c r="UD34" s="0"/>
      <c r="UE34" s="0"/>
      <c r="UF34" s="0"/>
      <c r="UG34" s="0"/>
      <c r="UH34" s="0"/>
      <c r="UI34" s="0"/>
      <c r="UJ34" s="0"/>
      <c r="UK34" s="0"/>
      <c r="UL34" s="0"/>
      <c r="UM34" s="0"/>
      <c r="UN34" s="0"/>
      <c r="UO34" s="0"/>
      <c r="UP34" s="0"/>
      <c r="UQ34" s="0"/>
      <c r="UR34" s="0"/>
      <c r="US34" s="0"/>
      <c r="UT34" s="0"/>
      <c r="UU34" s="0"/>
      <c r="UV34" s="0"/>
      <c r="UW34" s="0"/>
      <c r="UX34" s="0"/>
      <c r="UY34" s="0"/>
      <c r="UZ34" s="0"/>
      <c r="VA34" s="0"/>
      <c r="VB34" s="0"/>
      <c r="VC34" s="0"/>
      <c r="VD34" s="0"/>
      <c r="VE34" s="0"/>
      <c r="VF34" s="0"/>
      <c r="VG34" s="0"/>
      <c r="VH34" s="0"/>
      <c r="VI34" s="0"/>
      <c r="VJ34" s="0"/>
      <c r="VK34" s="0"/>
      <c r="VL34" s="0"/>
      <c r="VM34" s="0"/>
      <c r="VN34" s="0"/>
      <c r="VO34" s="0"/>
      <c r="VP34" s="0"/>
      <c r="VQ34" s="0"/>
      <c r="VR34" s="0"/>
      <c r="VS34" s="0"/>
      <c r="VT34" s="0"/>
      <c r="VU34" s="0"/>
      <c r="VV34" s="0"/>
      <c r="VW34" s="0"/>
      <c r="VX34" s="0"/>
      <c r="VY34" s="0"/>
      <c r="VZ34" s="0"/>
      <c r="WA34" s="0"/>
      <c r="WB34" s="0"/>
      <c r="WC34" s="0"/>
      <c r="WD34" s="0"/>
      <c r="WE34" s="0"/>
      <c r="WF34" s="0"/>
      <c r="WG34" s="0"/>
      <c r="WH34" s="0"/>
      <c r="WI34" s="0"/>
      <c r="WJ34" s="0"/>
      <c r="WK34" s="0"/>
      <c r="WL34" s="0"/>
      <c r="WM34" s="0"/>
      <c r="WN34" s="0"/>
      <c r="WO34" s="0"/>
      <c r="WP34" s="0"/>
      <c r="WQ34" s="0"/>
      <c r="WR34" s="0"/>
      <c r="WS34" s="0"/>
      <c r="WT34" s="0"/>
      <c r="WU34" s="0"/>
      <c r="WV34" s="0"/>
      <c r="WW34" s="0"/>
      <c r="WX34" s="0"/>
      <c r="WY34" s="0"/>
      <c r="WZ34" s="0"/>
      <c r="XA34" s="0"/>
      <c r="XB34" s="0"/>
      <c r="XC34" s="0"/>
      <c r="XD34" s="0"/>
      <c r="XE34" s="0"/>
      <c r="XF34" s="0"/>
      <c r="XG34" s="0"/>
      <c r="XH34" s="0"/>
      <c r="XI34" s="0"/>
      <c r="XJ34" s="0"/>
      <c r="XK34" s="0"/>
      <c r="XL34" s="0"/>
      <c r="XM34" s="0"/>
      <c r="XN34" s="0"/>
      <c r="XO34" s="0"/>
      <c r="XP34" s="0"/>
      <c r="XQ34" s="0"/>
      <c r="XR34" s="0"/>
      <c r="XS34" s="0"/>
      <c r="XT34" s="0"/>
      <c r="XU34" s="0"/>
      <c r="XV34" s="0"/>
      <c r="XW34" s="0"/>
      <c r="XX34" s="0"/>
      <c r="XY34" s="0"/>
      <c r="XZ34" s="0"/>
      <c r="YA34" s="0"/>
      <c r="YB34" s="0"/>
      <c r="YC34" s="0"/>
      <c r="YD34" s="0"/>
      <c r="YE34" s="0"/>
      <c r="YF34" s="0"/>
      <c r="YG34" s="0"/>
      <c r="YH34" s="0"/>
      <c r="YI34" s="0"/>
      <c r="YJ34" s="0"/>
      <c r="YK34" s="0"/>
      <c r="YL34" s="0"/>
      <c r="YM34" s="0"/>
      <c r="YN34" s="0"/>
      <c r="YO34" s="0"/>
      <c r="YP34" s="0"/>
      <c r="YQ34" s="0"/>
      <c r="YR34" s="0"/>
      <c r="YS34" s="0"/>
      <c r="YT34" s="0"/>
      <c r="YU34" s="0"/>
      <c r="YV34" s="0"/>
      <c r="YW34" s="0"/>
      <c r="YX34" s="0"/>
      <c r="YY34" s="0"/>
      <c r="YZ34" s="0"/>
      <c r="ZA34" s="0"/>
      <c r="ZB34" s="0"/>
      <c r="ZC34" s="0"/>
      <c r="ZD34" s="0"/>
      <c r="ZE34" s="0"/>
      <c r="ZF34" s="0"/>
      <c r="ZG34" s="0"/>
      <c r="ZH34" s="0"/>
      <c r="ZI34" s="0"/>
      <c r="ZJ34" s="0"/>
      <c r="ZK34" s="0"/>
      <c r="ZL34" s="0"/>
      <c r="ZM34" s="0"/>
      <c r="ZN34" s="0"/>
      <c r="ZO34" s="0"/>
      <c r="ZP34" s="0"/>
      <c r="ZQ34" s="0"/>
      <c r="ZR34" s="0"/>
      <c r="ZS34" s="0"/>
      <c r="ZT34" s="0"/>
      <c r="ZU34" s="0"/>
      <c r="ZV34" s="0"/>
      <c r="ZW34" s="0"/>
      <c r="ZX34" s="0"/>
      <c r="ZY34" s="0"/>
      <c r="ZZ34" s="0"/>
      <c r="AAA34" s="0"/>
      <c r="AAB34" s="0"/>
      <c r="AAC34" s="0"/>
      <c r="AAD34" s="0"/>
      <c r="AAE34" s="0"/>
      <c r="AAF34" s="0"/>
      <c r="AAG34" s="0"/>
      <c r="AAH34" s="0"/>
      <c r="AAI34" s="0"/>
      <c r="AAJ34" s="0"/>
      <c r="AAK34" s="0"/>
      <c r="AAL34" s="0"/>
      <c r="AAM34" s="0"/>
      <c r="AAN34" s="0"/>
      <c r="AAO34" s="0"/>
      <c r="AAP34" s="0"/>
      <c r="AAQ34" s="0"/>
      <c r="AAR34" s="0"/>
      <c r="AAS34" s="0"/>
      <c r="AAT34" s="0"/>
      <c r="AAU34" s="0"/>
      <c r="AAV34" s="0"/>
      <c r="AAW34" s="0"/>
      <c r="AAX34" s="0"/>
      <c r="AAY34" s="0"/>
      <c r="AAZ34" s="0"/>
      <c r="ABA34" s="0"/>
      <c r="ABB34" s="0"/>
      <c r="ABC34" s="0"/>
      <c r="ABD34" s="0"/>
      <c r="ABE34" s="0"/>
      <c r="ABF34" s="0"/>
      <c r="ABG34" s="0"/>
      <c r="ABH34" s="0"/>
      <c r="ABI34" s="0"/>
      <c r="ABJ34" s="0"/>
      <c r="ABK34" s="0"/>
      <c r="ABL34" s="0"/>
      <c r="ABM34" s="0"/>
      <c r="ABN34" s="0"/>
      <c r="ABO34" s="0"/>
      <c r="ABP34" s="0"/>
      <c r="ABQ34" s="0"/>
      <c r="ABR34" s="0"/>
      <c r="ABS34" s="0"/>
      <c r="ABT34" s="0"/>
      <c r="ABU34" s="0"/>
      <c r="ABV34" s="0"/>
      <c r="ABW34" s="0"/>
      <c r="ABX34" s="0"/>
      <c r="ABY34" s="0"/>
      <c r="ABZ34" s="0"/>
      <c r="ACA34" s="0"/>
      <c r="ACB34" s="0"/>
      <c r="ACC34" s="0"/>
      <c r="ACD34" s="0"/>
      <c r="ACE34" s="0"/>
      <c r="ACF34" s="0"/>
      <c r="ACG34" s="0"/>
      <c r="ACH34" s="0"/>
      <c r="ACI34" s="0"/>
      <c r="ACJ34" s="0"/>
      <c r="ACK34" s="0"/>
      <c r="ACL34" s="0"/>
      <c r="ACM34" s="0"/>
      <c r="ACN34" s="0"/>
      <c r="ACO34" s="0"/>
      <c r="ACP34" s="0"/>
      <c r="ACQ34" s="0"/>
      <c r="ACR34" s="0"/>
      <c r="ACS34" s="0"/>
      <c r="ACT34" s="0"/>
      <c r="ACU34" s="0"/>
      <c r="ACV34" s="0"/>
      <c r="ACW34" s="0"/>
      <c r="ACX34" s="0"/>
      <c r="ACY34" s="0"/>
      <c r="ACZ34" s="0"/>
      <c r="ADA34" s="0"/>
      <c r="ADB34" s="0"/>
      <c r="ADC34" s="0"/>
      <c r="ADD34" s="0"/>
      <c r="ADE34" s="0"/>
      <c r="ADF34" s="0"/>
      <c r="ADG34" s="0"/>
      <c r="ADH34" s="0"/>
      <c r="ADI34" s="0"/>
      <c r="ADJ34" s="0"/>
      <c r="ADK34" s="0"/>
      <c r="ADL34" s="0"/>
      <c r="ADM34" s="0"/>
      <c r="ADN34" s="0"/>
      <c r="ADO34" s="0"/>
      <c r="ADP34" s="0"/>
      <c r="ADQ34" s="0"/>
      <c r="ADR34" s="0"/>
      <c r="ADS34" s="0"/>
      <c r="ADT34" s="0"/>
      <c r="ADU34" s="0"/>
      <c r="ADV34" s="0"/>
      <c r="ADW34" s="0"/>
      <c r="ADX34" s="0"/>
      <c r="ADY34" s="0"/>
      <c r="ADZ34" s="0"/>
      <c r="AEA34" s="0"/>
      <c r="AEB34" s="0"/>
      <c r="AEC34" s="0"/>
      <c r="AED34" s="0"/>
      <c r="AEE34" s="0"/>
      <c r="AEF34" s="0"/>
      <c r="AEG34" s="0"/>
      <c r="AEH34" s="0"/>
      <c r="AEI34" s="0"/>
      <c r="AEJ34" s="0"/>
      <c r="AEK34" s="0"/>
      <c r="AEL34" s="0"/>
      <c r="AEM34" s="0"/>
      <c r="AEN34" s="0"/>
      <c r="AEO34" s="0"/>
      <c r="AEP34" s="0"/>
      <c r="AEQ34" s="0"/>
      <c r="AER34" s="0"/>
      <c r="AES34" s="0"/>
      <c r="AET34" s="0"/>
      <c r="AEU34" s="0"/>
      <c r="AEV34" s="0"/>
      <c r="AEW34" s="0"/>
      <c r="AEX34" s="0"/>
      <c r="AEY34" s="0"/>
      <c r="AEZ34" s="0"/>
      <c r="AFA34" s="0"/>
      <c r="AFB34" s="0"/>
      <c r="AFC34" s="0"/>
      <c r="AFD34" s="0"/>
      <c r="AFE34" s="0"/>
      <c r="AFF34" s="0"/>
      <c r="AFG34" s="0"/>
      <c r="AFH34" s="0"/>
      <c r="AFI34" s="0"/>
      <c r="AFJ34" s="0"/>
      <c r="AFK34" s="0"/>
      <c r="AFL34" s="0"/>
      <c r="AFM34" s="0"/>
      <c r="AFN34" s="0"/>
      <c r="AFO34" s="0"/>
      <c r="AFP34" s="0"/>
      <c r="AFQ34" s="0"/>
      <c r="AFR34" s="0"/>
      <c r="AFS34" s="0"/>
      <c r="AFT34" s="0"/>
      <c r="AFU34" s="0"/>
      <c r="AFV34" s="0"/>
      <c r="AFW34" s="0"/>
      <c r="AFX34" s="0"/>
      <c r="AFY34" s="0"/>
      <c r="AFZ34" s="0"/>
      <c r="AGA34" s="0"/>
      <c r="AGB34" s="0"/>
      <c r="AGC34" s="0"/>
      <c r="AGD34" s="0"/>
      <c r="AGE34" s="0"/>
      <c r="AGF34" s="0"/>
      <c r="AGG34" s="0"/>
      <c r="AGH34" s="0"/>
      <c r="AGI34" s="0"/>
      <c r="AGJ34" s="0"/>
      <c r="AGK34" s="0"/>
      <c r="AGL34" s="0"/>
      <c r="AGM34" s="0"/>
      <c r="AGN34" s="0"/>
      <c r="AGO34" s="0"/>
      <c r="AGP34" s="0"/>
      <c r="AGQ34" s="0"/>
      <c r="AGR34" s="0"/>
      <c r="AGS34" s="0"/>
      <c r="AGT34" s="0"/>
      <c r="AGU34" s="0"/>
      <c r="AGV34" s="0"/>
      <c r="AGW34" s="0"/>
      <c r="AGX34" s="0"/>
      <c r="AGY34" s="0"/>
      <c r="AGZ34" s="0"/>
      <c r="AHA34" s="0"/>
      <c r="AHB34" s="0"/>
      <c r="AHC34" s="0"/>
      <c r="AHD34" s="0"/>
      <c r="AHE34" s="0"/>
      <c r="AHF34" s="0"/>
      <c r="AHG34" s="0"/>
      <c r="AHH34" s="0"/>
      <c r="AHI34" s="0"/>
      <c r="AHJ34" s="0"/>
      <c r="AHK34" s="0"/>
      <c r="AHL34" s="0"/>
      <c r="AHM34" s="0"/>
      <c r="AHN34" s="0"/>
      <c r="AHO34" s="0"/>
      <c r="AHP34" s="0"/>
      <c r="AHQ34" s="0"/>
      <c r="AHR34" s="0"/>
      <c r="AHS34" s="0"/>
      <c r="AHT34" s="0"/>
      <c r="AHU34" s="0"/>
      <c r="AHV34" s="0"/>
      <c r="AHW34" s="0"/>
      <c r="AHX34" s="0"/>
      <c r="AHY34" s="0"/>
      <c r="AHZ34" s="0"/>
      <c r="AIA34" s="0"/>
      <c r="AIB34" s="0"/>
      <c r="AIC34" s="0"/>
      <c r="AID34" s="0"/>
      <c r="AIE34" s="0"/>
      <c r="AIF34" s="0"/>
      <c r="AIG34" s="0"/>
      <c r="AIH34" s="0"/>
      <c r="AII34" s="0"/>
      <c r="AIJ34" s="0"/>
      <c r="AIK34" s="0"/>
      <c r="AIL34" s="0"/>
      <c r="AIM34" s="0"/>
      <c r="AIN34" s="0"/>
      <c r="AIO34" s="0"/>
      <c r="AIP34" s="0"/>
      <c r="AIQ34" s="0"/>
      <c r="AIR34" s="0"/>
      <c r="AIS34" s="0"/>
      <c r="AIT34" s="0"/>
      <c r="AIU34" s="0"/>
      <c r="AIV34" s="0"/>
      <c r="AIW34" s="0"/>
      <c r="AIX34" s="0"/>
      <c r="AIY34" s="0"/>
      <c r="AIZ34" s="0"/>
      <c r="AJA34" s="0"/>
      <c r="AJB34" s="0"/>
      <c r="AJC34" s="0"/>
      <c r="AJD34" s="0"/>
      <c r="AJE34" s="0"/>
      <c r="AJF34" s="0"/>
      <c r="AJG34" s="0"/>
      <c r="AJH34" s="0"/>
      <c r="AJI34" s="0"/>
      <c r="AJJ34" s="0"/>
      <c r="AJK34" s="0"/>
      <c r="AJL34" s="0"/>
      <c r="AJM34" s="0"/>
      <c r="AJN34" s="0"/>
      <c r="AJO34" s="0"/>
      <c r="AJP34" s="0"/>
      <c r="AJQ34" s="0"/>
      <c r="AJR34" s="0"/>
      <c r="AJS34" s="0"/>
      <c r="AJT34" s="0"/>
      <c r="AJU34" s="0"/>
      <c r="AJV34" s="0"/>
      <c r="AJW34" s="0"/>
      <c r="AJX34" s="0"/>
      <c r="AJY34" s="0"/>
      <c r="AJZ34" s="0"/>
      <c r="AKA34" s="0"/>
      <c r="AKB34" s="0"/>
      <c r="AKC34" s="0"/>
      <c r="AKD34" s="0"/>
      <c r="AKE34" s="0"/>
      <c r="AKF34" s="0"/>
      <c r="AKG34" s="0"/>
      <c r="AKH34" s="0"/>
      <c r="AKI34" s="0"/>
      <c r="AKJ34" s="0"/>
      <c r="AKK34" s="0"/>
      <c r="AKL34" s="0"/>
      <c r="AKM34" s="0"/>
      <c r="AKN34" s="0"/>
      <c r="AKO34" s="0"/>
      <c r="AKP34" s="0"/>
      <c r="AKQ34" s="0"/>
      <c r="AKR34" s="0"/>
      <c r="AKS34" s="0"/>
      <c r="AKT34" s="0"/>
      <c r="AKU34" s="0"/>
      <c r="AKV34" s="0"/>
      <c r="AKW34" s="0"/>
      <c r="AKX34" s="0"/>
      <c r="AKY34" s="0"/>
      <c r="AKZ34" s="0"/>
      <c r="ALA34" s="0"/>
      <c r="ALB34" s="0"/>
      <c r="ALC34" s="0"/>
      <c r="ALD34" s="0"/>
      <c r="ALE34" s="0"/>
      <c r="ALF34" s="0"/>
      <c r="ALG34" s="0"/>
      <c r="ALH34" s="0"/>
      <c r="ALI34" s="0"/>
      <c r="ALJ34" s="0"/>
      <c r="ALK34" s="0"/>
      <c r="ALL34" s="0"/>
      <c r="ALM34" s="0"/>
      <c r="ALN34" s="0"/>
      <c r="ALO34" s="0"/>
      <c r="ALP34" s="0"/>
      <c r="ALQ34" s="0"/>
      <c r="ALR34" s="0"/>
      <c r="ALS34" s="0"/>
      <c r="ALT34" s="0"/>
      <c r="ALU34" s="0"/>
      <c r="ALV34" s="0"/>
      <c r="ALW34" s="0"/>
      <c r="ALX34" s="0"/>
      <c r="ALY34" s="0"/>
      <c r="ALZ34" s="0"/>
      <c r="AMA34" s="0"/>
      <c r="AMB34" s="0"/>
      <c r="AMC34" s="0"/>
      <c r="AMD34" s="0"/>
      <c r="AME34" s="0"/>
      <c r="AMF34" s="0"/>
      <c r="AMG34" s="0"/>
      <c r="AMH34" s="0"/>
    </row>
    <row r="35" customFormat="false" ht="15.6" hidden="false" customHeight="true" outlineLevel="0" collapsed="false">
      <c r="A35" s="4" t="s">
        <v>135</v>
      </c>
      <c r="B35" s="6" t="n">
        <v>71585.22</v>
      </c>
      <c r="C35" s="6" t="n">
        <v>12698.83</v>
      </c>
      <c r="D35" s="6" t="n">
        <v>18256.01</v>
      </c>
      <c r="E35" s="6" t="n">
        <v>21336.94</v>
      </c>
      <c r="F35" s="6" t="n">
        <v>0</v>
      </c>
      <c r="G35" s="6" t="n">
        <v>0</v>
      </c>
      <c r="H35" s="6" t="n">
        <f aca="false">SUM(B35:G35)</f>
        <v>123877</v>
      </c>
      <c r="I35" s="0"/>
      <c r="J35" s="0"/>
      <c r="K35" s="0"/>
      <c r="L35" s="0"/>
      <c r="M35" s="0"/>
      <c r="N35" s="0"/>
      <c r="O35" s="0"/>
      <c r="P35" s="0"/>
      <c r="Q35" s="0"/>
      <c r="R35" s="0"/>
      <c r="S35" s="0"/>
      <c r="T35" s="0"/>
      <c r="U35" s="0"/>
      <c r="V35" s="0"/>
      <c r="W35" s="0"/>
      <c r="X35" s="0"/>
      <c r="Y35" s="0"/>
      <c r="Z35" s="0"/>
      <c r="AA35" s="0"/>
      <c r="AB35" s="0"/>
      <c r="AC35" s="0"/>
      <c r="AD35" s="0"/>
      <c r="AE35" s="0"/>
      <c r="AF35" s="0"/>
      <c r="AG35" s="0"/>
      <c r="AH35" s="0"/>
      <c r="AI35" s="0"/>
      <c r="AJ35" s="0"/>
      <c r="AK35" s="0"/>
      <c r="AL35" s="0"/>
      <c r="AM35" s="0"/>
      <c r="AN35" s="0"/>
      <c r="AO35" s="0"/>
      <c r="AP35" s="0"/>
      <c r="AQ35" s="0"/>
      <c r="AR35" s="0"/>
      <c r="AS35" s="0"/>
      <c r="AT35" s="0"/>
      <c r="AU35" s="0"/>
      <c r="AV35" s="0"/>
      <c r="AW35" s="0"/>
      <c r="AX35" s="0"/>
      <c r="AY35" s="0"/>
      <c r="AZ35" s="0"/>
      <c r="BA35" s="0"/>
      <c r="BB35" s="0"/>
      <c r="BC35" s="0"/>
      <c r="BD35" s="0"/>
      <c r="BE35" s="0"/>
      <c r="BF35" s="0"/>
      <c r="BG35" s="0"/>
      <c r="BH35" s="0"/>
      <c r="BI35" s="0"/>
      <c r="BJ35" s="0"/>
      <c r="BK35" s="0"/>
      <c r="BL35" s="0"/>
      <c r="BM35" s="0"/>
      <c r="BN35" s="0"/>
      <c r="BO35" s="0"/>
      <c r="BP35" s="0"/>
      <c r="BQ35" s="0"/>
      <c r="BR35" s="0"/>
      <c r="BS35" s="0"/>
      <c r="BT35" s="0"/>
      <c r="BU35" s="0"/>
      <c r="BV35" s="0"/>
      <c r="BW35" s="0"/>
      <c r="BX35" s="0"/>
      <c r="BY35" s="0"/>
      <c r="BZ35" s="0"/>
      <c r="CA35" s="0"/>
      <c r="CB35" s="0"/>
      <c r="CC35" s="0"/>
      <c r="CD35" s="0"/>
      <c r="CE35" s="0"/>
      <c r="CF35" s="0"/>
      <c r="CG35" s="0"/>
      <c r="CH35" s="0"/>
      <c r="CI35" s="0"/>
      <c r="CJ35" s="0"/>
      <c r="CK35" s="0"/>
      <c r="CL35" s="0"/>
      <c r="CM35" s="0"/>
      <c r="CN35" s="0"/>
      <c r="CO35" s="0"/>
      <c r="CP35" s="0"/>
      <c r="CQ35" s="0"/>
      <c r="CR35" s="0"/>
      <c r="CS35" s="0"/>
      <c r="CT35" s="0"/>
      <c r="CU35" s="0"/>
      <c r="CV35" s="0"/>
      <c r="CW35" s="0"/>
      <c r="CX35" s="0"/>
      <c r="CY35" s="0"/>
      <c r="CZ35" s="0"/>
      <c r="DA35" s="0"/>
      <c r="DB35" s="0"/>
      <c r="DC35" s="0"/>
      <c r="DD35" s="0"/>
      <c r="DE35" s="0"/>
      <c r="DF35" s="0"/>
      <c r="DG35" s="0"/>
      <c r="DH35" s="0"/>
      <c r="DI35" s="0"/>
      <c r="DJ35" s="0"/>
      <c r="DK35" s="0"/>
      <c r="DL35" s="0"/>
      <c r="DM35" s="0"/>
      <c r="DN35" s="0"/>
      <c r="DO35" s="0"/>
      <c r="DP35" s="0"/>
      <c r="DQ35" s="0"/>
      <c r="DR35" s="0"/>
      <c r="DS35" s="0"/>
      <c r="DT35" s="0"/>
      <c r="DU35" s="0"/>
      <c r="DV35" s="0"/>
      <c r="DW35" s="0"/>
      <c r="DX35" s="0"/>
      <c r="DY35" s="0"/>
      <c r="DZ35" s="0"/>
      <c r="EA35" s="0"/>
      <c r="EB35" s="0"/>
      <c r="EC35" s="0"/>
      <c r="ED35" s="0"/>
      <c r="EE35" s="0"/>
      <c r="EF35" s="0"/>
      <c r="EG35" s="0"/>
      <c r="EH35" s="0"/>
      <c r="EI35" s="0"/>
      <c r="EJ35" s="0"/>
      <c r="EK35" s="0"/>
      <c r="EL35" s="0"/>
      <c r="EM35" s="0"/>
      <c r="EN35" s="0"/>
      <c r="EO35" s="0"/>
      <c r="EP35" s="0"/>
      <c r="EQ35" s="0"/>
      <c r="ER35" s="0"/>
      <c r="ES35" s="0"/>
      <c r="ET35" s="0"/>
      <c r="EU35" s="0"/>
      <c r="EV35" s="0"/>
      <c r="EW35" s="0"/>
      <c r="EX35" s="0"/>
      <c r="EY35" s="0"/>
      <c r="EZ35" s="0"/>
      <c r="FA35" s="0"/>
      <c r="FB35" s="0"/>
      <c r="FC35" s="0"/>
      <c r="FD35" s="0"/>
      <c r="FE35" s="0"/>
      <c r="FF35" s="0"/>
      <c r="FG35" s="0"/>
      <c r="FH35" s="0"/>
      <c r="FI35" s="0"/>
      <c r="FJ35" s="0"/>
      <c r="FK35" s="0"/>
      <c r="FL35" s="0"/>
      <c r="FM35" s="0"/>
      <c r="FN35" s="0"/>
      <c r="FO35" s="0"/>
      <c r="FP35" s="0"/>
      <c r="FQ35" s="0"/>
      <c r="FR35" s="0"/>
      <c r="FS35" s="0"/>
      <c r="FT35" s="0"/>
      <c r="FU35" s="0"/>
      <c r="FV35" s="0"/>
      <c r="FW35" s="0"/>
      <c r="FX35" s="0"/>
      <c r="FY35" s="0"/>
      <c r="FZ35" s="0"/>
      <c r="GA35" s="0"/>
      <c r="GB35" s="0"/>
      <c r="GC35" s="0"/>
      <c r="GD35" s="0"/>
      <c r="GE35" s="0"/>
      <c r="GF35" s="0"/>
      <c r="GG35" s="0"/>
      <c r="GH35" s="0"/>
      <c r="GI35" s="0"/>
      <c r="GJ35" s="0"/>
      <c r="GK35" s="0"/>
      <c r="GL35" s="0"/>
      <c r="GM35" s="0"/>
      <c r="GN35" s="0"/>
      <c r="GO35" s="0"/>
      <c r="GP35" s="0"/>
      <c r="GQ35" s="0"/>
      <c r="GR35" s="0"/>
      <c r="GS35" s="0"/>
      <c r="GT35" s="0"/>
      <c r="GU35" s="0"/>
      <c r="GV35" s="0"/>
      <c r="GW35" s="0"/>
      <c r="GX35" s="0"/>
      <c r="GY35" s="0"/>
      <c r="GZ35" s="0"/>
      <c r="HA35" s="0"/>
      <c r="HB35" s="0"/>
      <c r="HC35" s="0"/>
      <c r="HD35" s="0"/>
      <c r="HE35" s="0"/>
      <c r="HF35" s="0"/>
      <c r="HG35" s="0"/>
      <c r="HH35" s="0"/>
      <c r="HI35" s="0"/>
      <c r="HJ35" s="0"/>
      <c r="HK35" s="0"/>
      <c r="HL35" s="0"/>
      <c r="HM35" s="0"/>
      <c r="HN35" s="0"/>
      <c r="HO35" s="0"/>
      <c r="HP35" s="0"/>
      <c r="HQ35" s="0"/>
      <c r="HR35" s="0"/>
      <c r="HS35" s="0"/>
      <c r="HT35" s="0"/>
      <c r="HU35" s="0"/>
      <c r="HV35" s="0"/>
      <c r="HW35" s="0"/>
      <c r="HX35" s="0"/>
      <c r="HY35" s="0"/>
      <c r="HZ35" s="0"/>
      <c r="IA35" s="0"/>
      <c r="IB35" s="0"/>
      <c r="IC35" s="0"/>
      <c r="ID35" s="0"/>
      <c r="IE35" s="0"/>
      <c r="IF35" s="0"/>
      <c r="IG35" s="0"/>
      <c r="IH35" s="0"/>
      <c r="II35" s="0"/>
      <c r="IJ35" s="0"/>
      <c r="IK35" s="0"/>
      <c r="IL35" s="0"/>
      <c r="IM35" s="0"/>
      <c r="IN35" s="0"/>
      <c r="IO35" s="0"/>
      <c r="IP35" s="0"/>
      <c r="IQ35" s="0"/>
      <c r="IR35" s="0"/>
      <c r="IS35" s="0"/>
      <c r="IT35" s="0"/>
      <c r="IU35" s="0"/>
      <c r="IV35" s="0"/>
      <c r="IW35" s="0"/>
      <c r="IX35" s="0"/>
      <c r="IY35" s="0"/>
      <c r="IZ35" s="0"/>
      <c r="JA35" s="0"/>
      <c r="JB35" s="0"/>
      <c r="JC35" s="0"/>
      <c r="JD35" s="0"/>
      <c r="JE35" s="0"/>
      <c r="JF35" s="0"/>
      <c r="JG35" s="0"/>
      <c r="JH35" s="0"/>
      <c r="JI35" s="0"/>
      <c r="JJ35" s="0"/>
      <c r="JK35" s="0"/>
      <c r="JL35" s="0"/>
      <c r="JM35" s="0"/>
      <c r="JN35" s="0"/>
      <c r="JO35" s="0"/>
      <c r="JP35" s="0"/>
      <c r="JQ35" s="0"/>
      <c r="JR35" s="0"/>
      <c r="JS35" s="0"/>
      <c r="JT35" s="0"/>
      <c r="JU35" s="0"/>
      <c r="JV35" s="0"/>
      <c r="JW35" s="0"/>
      <c r="JX35" s="0"/>
      <c r="JY35" s="0"/>
      <c r="JZ35" s="0"/>
      <c r="KA35" s="0"/>
      <c r="KB35" s="0"/>
      <c r="KC35" s="0"/>
      <c r="KD35" s="0"/>
      <c r="KE35" s="0"/>
      <c r="KF35" s="0"/>
      <c r="KG35" s="0"/>
      <c r="KH35" s="0"/>
      <c r="KI35" s="0"/>
      <c r="KJ35" s="0"/>
      <c r="KK35" s="0"/>
      <c r="KL35" s="0"/>
      <c r="KM35" s="0"/>
      <c r="KN35" s="0"/>
      <c r="KO35" s="0"/>
      <c r="KP35" s="0"/>
      <c r="KQ35" s="0"/>
      <c r="KR35" s="0"/>
      <c r="KS35" s="0"/>
      <c r="KT35" s="0"/>
      <c r="KU35" s="0"/>
      <c r="KV35" s="0"/>
      <c r="KW35" s="0"/>
      <c r="KX35" s="0"/>
      <c r="KY35" s="0"/>
      <c r="KZ35" s="0"/>
      <c r="LA35" s="0"/>
      <c r="LB35" s="0"/>
      <c r="LC35" s="0"/>
      <c r="LD35" s="0"/>
      <c r="LE35" s="0"/>
      <c r="LF35" s="0"/>
      <c r="LG35" s="0"/>
      <c r="LH35" s="0"/>
      <c r="LI35" s="0"/>
      <c r="LJ35" s="0"/>
      <c r="LK35" s="0"/>
      <c r="LL35" s="0"/>
      <c r="LM35" s="0"/>
      <c r="LN35" s="0"/>
      <c r="LO35" s="0"/>
      <c r="LP35" s="0"/>
      <c r="LQ35" s="0"/>
      <c r="LR35" s="0"/>
      <c r="LS35" s="0"/>
      <c r="LT35" s="0"/>
      <c r="LU35" s="0"/>
      <c r="LV35" s="0"/>
      <c r="LW35" s="0"/>
      <c r="LX35" s="0"/>
      <c r="LY35" s="0"/>
      <c r="LZ35" s="0"/>
      <c r="MA35" s="0"/>
      <c r="MB35" s="0"/>
      <c r="MC35" s="0"/>
      <c r="MD35" s="0"/>
      <c r="ME35" s="0"/>
      <c r="MF35" s="0"/>
      <c r="MG35" s="0"/>
      <c r="MH35" s="0"/>
      <c r="MI35" s="0"/>
      <c r="MJ35" s="0"/>
      <c r="MK35" s="0"/>
      <c r="ML35" s="0"/>
      <c r="MM35" s="0"/>
      <c r="MN35" s="0"/>
      <c r="MO35" s="0"/>
      <c r="MP35" s="0"/>
      <c r="MQ35" s="0"/>
      <c r="MR35" s="0"/>
      <c r="MS35" s="0"/>
      <c r="MT35" s="0"/>
      <c r="MU35" s="0"/>
      <c r="MV35" s="0"/>
      <c r="MW35" s="0"/>
      <c r="MX35" s="0"/>
      <c r="MY35" s="0"/>
      <c r="MZ35" s="0"/>
      <c r="NA35" s="0"/>
      <c r="NB35" s="0"/>
      <c r="NC35" s="0"/>
      <c r="ND35" s="0"/>
      <c r="NE35" s="0"/>
      <c r="NF35" s="0"/>
      <c r="NG35" s="0"/>
      <c r="NH35" s="0"/>
      <c r="NI35" s="0"/>
      <c r="NJ35" s="0"/>
      <c r="NK35" s="0"/>
      <c r="NL35" s="0"/>
      <c r="NM35" s="0"/>
      <c r="NN35" s="0"/>
      <c r="NO35" s="0"/>
      <c r="NP35" s="0"/>
      <c r="NQ35" s="0"/>
      <c r="NR35" s="0"/>
      <c r="NS35" s="0"/>
      <c r="NT35" s="0"/>
      <c r="NU35" s="0"/>
      <c r="NV35" s="0"/>
      <c r="NW35" s="0"/>
      <c r="NX35" s="0"/>
      <c r="NY35" s="0"/>
      <c r="NZ35" s="0"/>
      <c r="OA35" s="0"/>
      <c r="OB35" s="0"/>
      <c r="OC35" s="0"/>
      <c r="OD35" s="0"/>
      <c r="OE35" s="0"/>
      <c r="OF35" s="0"/>
      <c r="OG35" s="0"/>
      <c r="OH35" s="0"/>
      <c r="OI35" s="0"/>
      <c r="OJ35" s="0"/>
      <c r="OK35" s="0"/>
      <c r="OL35" s="0"/>
      <c r="OM35" s="0"/>
      <c r="ON35" s="0"/>
      <c r="OO35" s="0"/>
      <c r="OP35" s="0"/>
      <c r="OQ35" s="0"/>
      <c r="OR35" s="0"/>
      <c r="OS35" s="0"/>
      <c r="OT35" s="0"/>
      <c r="OU35" s="0"/>
      <c r="OV35" s="0"/>
      <c r="OW35" s="0"/>
      <c r="OX35" s="0"/>
      <c r="OY35" s="0"/>
      <c r="OZ35" s="0"/>
      <c r="PA35" s="0"/>
      <c r="PB35" s="0"/>
      <c r="PC35" s="0"/>
      <c r="PD35" s="0"/>
      <c r="PE35" s="0"/>
      <c r="PF35" s="0"/>
      <c r="PG35" s="0"/>
      <c r="PH35" s="0"/>
      <c r="PI35" s="0"/>
      <c r="PJ35" s="0"/>
      <c r="PK35" s="0"/>
      <c r="PL35" s="0"/>
      <c r="PM35" s="0"/>
      <c r="PN35" s="0"/>
      <c r="PO35" s="0"/>
      <c r="PP35" s="0"/>
      <c r="PQ35" s="0"/>
      <c r="PR35" s="0"/>
      <c r="PS35" s="0"/>
      <c r="PT35" s="0"/>
      <c r="PU35" s="0"/>
      <c r="PV35" s="0"/>
      <c r="PW35" s="0"/>
      <c r="PX35" s="0"/>
      <c r="PY35" s="0"/>
      <c r="PZ35" s="0"/>
      <c r="QA35" s="0"/>
      <c r="QB35" s="0"/>
      <c r="QC35" s="0"/>
      <c r="QD35" s="0"/>
      <c r="QE35" s="0"/>
      <c r="QF35" s="0"/>
      <c r="QG35" s="0"/>
      <c r="QH35" s="0"/>
      <c r="QI35" s="0"/>
      <c r="QJ35" s="0"/>
      <c r="QK35" s="0"/>
      <c r="QL35" s="0"/>
      <c r="QM35" s="0"/>
      <c r="QN35" s="0"/>
      <c r="QO35" s="0"/>
      <c r="QP35" s="0"/>
      <c r="QQ35" s="0"/>
      <c r="QR35" s="0"/>
      <c r="QS35" s="0"/>
      <c r="QT35" s="0"/>
      <c r="QU35" s="0"/>
      <c r="QV35" s="0"/>
      <c r="QW35" s="0"/>
      <c r="QX35" s="0"/>
      <c r="QY35" s="0"/>
      <c r="QZ35" s="0"/>
      <c r="RA35" s="0"/>
      <c r="RB35" s="0"/>
      <c r="RC35" s="0"/>
      <c r="RD35" s="0"/>
      <c r="RE35" s="0"/>
      <c r="RF35" s="0"/>
      <c r="RG35" s="0"/>
      <c r="RH35" s="0"/>
      <c r="RI35" s="0"/>
      <c r="RJ35" s="0"/>
      <c r="RK35" s="0"/>
      <c r="RL35" s="0"/>
      <c r="RM35" s="0"/>
      <c r="RN35" s="0"/>
      <c r="RO35" s="0"/>
      <c r="RP35" s="0"/>
      <c r="RQ35" s="0"/>
      <c r="RR35" s="0"/>
      <c r="RS35" s="0"/>
      <c r="RT35" s="0"/>
      <c r="RU35" s="0"/>
      <c r="RV35" s="0"/>
      <c r="RW35" s="0"/>
      <c r="RX35" s="0"/>
      <c r="RY35" s="0"/>
      <c r="RZ35" s="0"/>
      <c r="SA35" s="0"/>
      <c r="SB35" s="0"/>
      <c r="SC35" s="0"/>
      <c r="SD35" s="0"/>
      <c r="SE35" s="0"/>
      <c r="SF35" s="0"/>
      <c r="SG35" s="0"/>
      <c r="SH35" s="0"/>
      <c r="SI35" s="0"/>
      <c r="SJ35" s="0"/>
      <c r="SK35" s="0"/>
      <c r="SL35" s="0"/>
      <c r="SM35" s="0"/>
      <c r="SN35" s="0"/>
      <c r="SO35" s="0"/>
      <c r="SP35" s="0"/>
      <c r="SQ35" s="0"/>
      <c r="SR35" s="0"/>
      <c r="SS35" s="0"/>
      <c r="ST35" s="0"/>
      <c r="SU35" s="0"/>
      <c r="SV35" s="0"/>
      <c r="SW35" s="0"/>
      <c r="SX35" s="0"/>
      <c r="SY35" s="0"/>
      <c r="SZ35" s="0"/>
      <c r="TA35" s="0"/>
      <c r="TB35" s="0"/>
      <c r="TC35" s="0"/>
      <c r="TD35" s="0"/>
      <c r="TE35" s="0"/>
      <c r="TF35" s="0"/>
      <c r="TG35" s="0"/>
      <c r="TH35" s="0"/>
      <c r="TI35" s="0"/>
      <c r="TJ35" s="0"/>
      <c r="TK35" s="0"/>
      <c r="TL35" s="0"/>
      <c r="TM35" s="0"/>
      <c r="TN35" s="0"/>
      <c r="TO35" s="0"/>
      <c r="TP35" s="0"/>
      <c r="TQ35" s="0"/>
      <c r="TR35" s="0"/>
      <c r="TS35" s="0"/>
      <c r="TT35" s="0"/>
      <c r="TU35" s="0"/>
      <c r="TV35" s="0"/>
      <c r="TW35" s="0"/>
      <c r="TX35" s="0"/>
      <c r="TY35" s="0"/>
      <c r="TZ35" s="0"/>
      <c r="UA35" s="0"/>
      <c r="UB35" s="0"/>
      <c r="UC35" s="0"/>
      <c r="UD35" s="0"/>
      <c r="UE35" s="0"/>
      <c r="UF35" s="0"/>
      <c r="UG35" s="0"/>
      <c r="UH35" s="0"/>
      <c r="UI35" s="0"/>
      <c r="UJ35" s="0"/>
      <c r="UK35" s="0"/>
      <c r="UL35" s="0"/>
      <c r="UM35" s="0"/>
      <c r="UN35" s="0"/>
      <c r="UO35" s="0"/>
      <c r="UP35" s="0"/>
      <c r="UQ35" s="0"/>
      <c r="UR35" s="0"/>
      <c r="US35" s="0"/>
      <c r="UT35" s="0"/>
      <c r="UU35" s="0"/>
      <c r="UV35" s="0"/>
      <c r="UW35" s="0"/>
      <c r="UX35" s="0"/>
      <c r="UY35" s="0"/>
      <c r="UZ35" s="0"/>
      <c r="VA35" s="0"/>
      <c r="VB35" s="0"/>
      <c r="VC35" s="0"/>
      <c r="VD35" s="0"/>
      <c r="VE35" s="0"/>
      <c r="VF35" s="0"/>
      <c r="VG35" s="0"/>
      <c r="VH35" s="0"/>
      <c r="VI35" s="0"/>
      <c r="VJ35" s="0"/>
      <c r="VK35" s="0"/>
      <c r="VL35" s="0"/>
      <c r="VM35" s="0"/>
      <c r="VN35" s="0"/>
      <c r="VO35" s="0"/>
      <c r="VP35" s="0"/>
      <c r="VQ35" s="0"/>
      <c r="VR35" s="0"/>
      <c r="VS35" s="0"/>
      <c r="VT35" s="0"/>
      <c r="VU35" s="0"/>
      <c r="VV35" s="0"/>
      <c r="VW35" s="0"/>
      <c r="VX35" s="0"/>
      <c r="VY35" s="0"/>
      <c r="VZ35" s="0"/>
      <c r="WA35" s="0"/>
      <c r="WB35" s="0"/>
      <c r="WC35" s="0"/>
      <c r="WD35" s="0"/>
      <c r="WE35" s="0"/>
      <c r="WF35" s="0"/>
      <c r="WG35" s="0"/>
      <c r="WH35" s="0"/>
      <c r="WI35" s="0"/>
      <c r="WJ35" s="0"/>
      <c r="WK35" s="0"/>
      <c r="WL35" s="0"/>
      <c r="WM35" s="0"/>
      <c r="WN35" s="0"/>
      <c r="WO35" s="0"/>
      <c r="WP35" s="0"/>
      <c r="WQ35" s="0"/>
      <c r="WR35" s="0"/>
      <c r="WS35" s="0"/>
      <c r="WT35" s="0"/>
      <c r="WU35" s="0"/>
      <c r="WV35" s="0"/>
      <c r="WW35" s="0"/>
      <c r="WX35" s="0"/>
      <c r="WY35" s="0"/>
      <c r="WZ35" s="0"/>
      <c r="XA35" s="0"/>
      <c r="XB35" s="0"/>
      <c r="XC35" s="0"/>
      <c r="XD35" s="0"/>
      <c r="XE35" s="0"/>
      <c r="XF35" s="0"/>
      <c r="XG35" s="0"/>
      <c r="XH35" s="0"/>
      <c r="XI35" s="0"/>
      <c r="XJ35" s="0"/>
      <c r="XK35" s="0"/>
      <c r="XL35" s="0"/>
      <c r="XM35" s="0"/>
      <c r="XN35" s="0"/>
      <c r="XO35" s="0"/>
      <c r="XP35" s="0"/>
      <c r="XQ35" s="0"/>
      <c r="XR35" s="0"/>
      <c r="XS35" s="0"/>
      <c r="XT35" s="0"/>
      <c r="XU35" s="0"/>
      <c r="XV35" s="0"/>
      <c r="XW35" s="0"/>
      <c r="XX35" s="0"/>
      <c r="XY35" s="0"/>
      <c r="XZ35" s="0"/>
      <c r="YA35" s="0"/>
      <c r="YB35" s="0"/>
      <c r="YC35" s="0"/>
      <c r="YD35" s="0"/>
      <c r="YE35" s="0"/>
      <c r="YF35" s="0"/>
      <c r="YG35" s="0"/>
      <c r="YH35" s="0"/>
      <c r="YI35" s="0"/>
      <c r="YJ35" s="0"/>
      <c r="YK35" s="0"/>
      <c r="YL35" s="0"/>
      <c r="YM35" s="0"/>
      <c r="YN35" s="0"/>
      <c r="YO35" s="0"/>
      <c r="YP35" s="0"/>
      <c r="YQ35" s="0"/>
      <c r="YR35" s="0"/>
      <c r="YS35" s="0"/>
      <c r="YT35" s="0"/>
      <c r="YU35" s="0"/>
      <c r="YV35" s="0"/>
      <c r="YW35" s="0"/>
      <c r="YX35" s="0"/>
      <c r="YY35" s="0"/>
      <c r="YZ35" s="0"/>
      <c r="ZA35" s="0"/>
      <c r="ZB35" s="0"/>
      <c r="ZC35" s="0"/>
      <c r="ZD35" s="0"/>
      <c r="ZE35" s="0"/>
      <c r="ZF35" s="0"/>
      <c r="ZG35" s="0"/>
      <c r="ZH35" s="0"/>
      <c r="ZI35" s="0"/>
      <c r="ZJ35" s="0"/>
      <c r="ZK35" s="0"/>
      <c r="ZL35" s="0"/>
      <c r="ZM35" s="0"/>
      <c r="ZN35" s="0"/>
      <c r="ZO35" s="0"/>
      <c r="ZP35" s="0"/>
      <c r="ZQ35" s="0"/>
      <c r="ZR35" s="0"/>
      <c r="ZS35" s="0"/>
      <c r="ZT35" s="0"/>
      <c r="ZU35" s="0"/>
      <c r="ZV35" s="0"/>
      <c r="ZW35" s="0"/>
      <c r="ZX35" s="0"/>
      <c r="ZY35" s="0"/>
      <c r="ZZ35" s="0"/>
      <c r="AAA35" s="0"/>
      <c r="AAB35" s="0"/>
      <c r="AAC35" s="0"/>
      <c r="AAD35" s="0"/>
      <c r="AAE35" s="0"/>
      <c r="AAF35" s="0"/>
      <c r="AAG35" s="0"/>
      <c r="AAH35" s="0"/>
      <c r="AAI35" s="0"/>
      <c r="AAJ35" s="0"/>
      <c r="AAK35" s="0"/>
      <c r="AAL35" s="0"/>
      <c r="AAM35" s="0"/>
      <c r="AAN35" s="0"/>
      <c r="AAO35" s="0"/>
      <c r="AAP35" s="0"/>
      <c r="AAQ35" s="0"/>
      <c r="AAR35" s="0"/>
      <c r="AAS35" s="0"/>
      <c r="AAT35" s="0"/>
      <c r="AAU35" s="0"/>
      <c r="AAV35" s="0"/>
      <c r="AAW35" s="0"/>
      <c r="AAX35" s="0"/>
      <c r="AAY35" s="0"/>
      <c r="AAZ35" s="0"/>
      <c r="ABA35" s="0"/>
      <c r="ABB35" s="0"/>
      <c r="ABC35" s="0"/>
      <c r="ABD35" s="0"/>
      <c r="ABE35" s="0"/>
      <c r="ABF35" s="0"/>
      <c r="ABG35" s="0"/>
      <c r="ABH35" s="0"/>
      <c r="ABI35" s="0"/>
      <c r="ABJ35" s="0"/>
      <c r="ABK35" s="0"/>
      <c r="ABL35" s="0"/>
      <c r="ABM35" s="0"/>
      <c r="ABN35" s="0"/>
      <c r="ABO35" s="0"/>
      <c r="ABP35" s="0"/>
      <c r="ABQ35" s="0"/>
      <c r="ABR35" s="0"/>
      <c r="ABS35" s="0"/>
      <c r="ABT35" s="0"/>
      <c r="ABU35" s="0"/>
      <c r="ABV35" s="0"/>
      <c r="ABW35" s="0"/>
      <c r="ABX35" s="0"/>
      <c r="ABY35" s="0"/>
      <c r="ABZ35" s="0"/>
      <c r="ACA35" s="0"/>
      <c r="ACB35" s="0"/>
      <c r="ACC35" s="0"/>
      <c r="ACD35" s="0"/>
      <c r="ACE35" s="0"/>
      <c r="ACF35" s="0"/>
      <c r="ACG35" s="0"/>
      <c r="ACH35" s="0"/>
      <c r="ACI35" s="0"/>
      <c r="ACJ35" s="0"/>
      <c r="ACK35" s="0"/>
      <c r="ACL35" s="0"/>
      <c r="ACM35" s="0"/>
      <c r="ACN35" s="0"/>
      <c r="ACO35" s="0"/>
      <c r="ACP35" s="0"/>
      <c r="ACQ35" s="0"/>
      <c r="ACR35" s="0"/>
      <c r="ACS35" s="0"/>
      <c r="ACT35" s="0"/>
      <c r="ACU35" s="0"/>
      <c r="ACV35" s="0"/>
      <c r="ACW35" s="0"/>
      <c r="ACX35" s="0"/>
      <c r="ACY35" s="0"/>
      <c r="ACZ35" s="0"/>
      <c r="ADA35" s="0"/>
      <c r="ADB35" s="0"/>
      <c r="ADC35" s="0"/>
      <c r="ADD35" s="0"/>
      <c r="ADE35" s="0"/>
      <c r="ADF35" s="0"/>
      <c r="ADG35" s="0"/>
      <c r="ADH35" s="0"/>
      <c r="ADI35" s="0"/>
      <c r="ADJ35" s="0"/>
      <c r="ADK35" s="0"/>
      <c r="ADL35" s="0"/>
      <c r="ADM35" s="0"/>
      <c r="ADN35" s="0"/>
      <c r="ADO35" s="0"/>
      <c r="ADP35" s="0"/>
      <c r="ADQ35" s="0"/>
      <c r="ADR35" s="0"/>
      <c r="ADS35" s="0"/>
      <c r="ADT35" s="0"/>
      <c r="ADU35" s="0"/>
      <c r="ADV35" s="0"/>
      <c r="ADW35" s="0"/>
      <c r="ADX35" s="0"/>
      <c r="ADY35" s="0"/>
      <c r="ADZ35" s="0"/>
      <c r="AEA35" s="0"/>
      <c r="AEB35" s="0"/>
      <c r="AEC35" s="0"/>
      <c r="AED35" s="0"/>
      <c r="AEE35" s="0"/>
      <c r="AEF35" s="0"/>
      <c r="AEG35" s="0"/>
      <c r="AEH35" s="0"/>
      <c r="AEI35" s="0"/>
      <c r="AEJ35" s="0"/>
      <c r="AEK35" s="0"/>
      <c r="AEL35" s="0"/>
      <c r="AEM35" s="0"/>
      <c r="AEN35" s="0"/>
      <c r="AEO35" s="0"/>
      <c r="AEP35" s="0"/>
      <c r="AEQ35" s="0"/>
      <c r="AER35" s="0"/>
      <c r="AES35" s="0"/>
      <c r="AET35" s="0"/>
      <c r="AEU35" s="0"/>
      <c r="AEV35" s="0"/>
      <c r="AEW35" s="0"/>
      <c r="AEX35" s="0"/>
      <c r="AEY35" s="0"/>
      <c r="AEZ35" s="0"/>
      <c r="AFA35" s="0"/>
      <c r="AFB35" s="0"/>
      <c r="AFC35" s="0"/>
      <c r="AFD35" s="0"/>
      <c r="AFE35" s="0"/>
      <c r="AFF35" s="0"/>
      <c r="AFG35" s="0"/>
      <c r="AFH35" s="0"/>
      <c r="AFI35" s="0"/>
      <c r="AFJ35" s="0"/>
      <c r="AFK35" s="0"/>
      <c r="AFL35" s="0"/>
      <c r="AFM35" s="0"/>
      <c r="AFN35" s="0"/>
      <c r="AFO35" s="0"/>
      <c r="AFP35" s="0"/>
      <c r="AFQ35" s="0"/>
      <c r="AFR35" s="0"/>
      <c r="AFS35" s="0"/>
      <c r="AFT35" s="0"/>
      <c r="AFU35" s="0"/>
      <c r="AFV35" s="0"/>
      <c r="AFW35" s="0"/>
      <c r="AFX35" s="0"/>
      <c r="AFY35" s="0"/>
      <c r="AFZ35" s="0"/>
      <c r="AGA35" s="0"/>
      <c r="AGB35" s="0"/>
      <c r="AGC35" s="0"/>
      <c r="AGD35" s="0"/>
      <c r="AGE35" s="0"/>
      <c r="AGF35" s="0"/>
      <c r="AGG35" s="0"/>
      <c r="AGH35" s="0"/>
      <c r="AGI35" s="0"/>
      <c r="AGJ35" s="0"/>
      <c r="AGK35" s="0"/>
      <c r="AGL35" s="0"/>
      <c r="AGM35" s="0"/>
      <c r="AGN35" s="0"/>
      <c r="AGO35" s="0"/>
      <c r="AGP35" s="0"/>
      <c r="AGQ35" s="0"/>
      <c r="AGR35" s="0"/>
      <c r="AGS35" s="0"/>
      <c r="AGT35" s="0"/>
      <c r="AGU35" s="0"/>
      <c r="AGV35" s="0"/>
      <c r="AGW35" s="0"/>
      <c r="AGX35" s="0"/>
      <c r="AGY35" s="0"/>
      <c r="AGZ35" s="0"/>
      <c r="AHA35" s="0"/>
      <c r="AHB35" s="0"/>
      <c r="AHC35" s="0"/>
      <c r="AHD35" s="0"/>
      <c r="AHE35" s="0"/>
      <c r="AHF35" s="0"/>
      <c r="AHG35" s="0"/>
      <c r="AHH35" s="0"/>
      <c r="AHI35" s="0"/>
      <c r="AHJ35" s="0"/>
      <c r="AHK35" s="0"/>
      <c r="AHL35" s="0"/>
      <c r="AHM35" s="0"/>
      <c r="AHN35" s="0"/>
      <c r="AHO35" s="0"/>
      <c r="AHP35" s="0"/>
      <c r="AHQ35" s="0"/>
      <c r="AHR35" s="0"/>
      <c r="AHS35" s="0"/>
      <c r="AHT35" s="0"/>
      <c r="AHU35" s="0"/>
      <c r="AHV35" s="0"/>
      <c r="AHW35" s="0"/>
      <c r="AHX35" s="0"/>
      <c r="AHY35" s="0"/>
      <c r="AHZ35" s="0"/>
      <c r="AIA35" s="0"/>
      <c r="AIB35" s="0"/>
      <c r="AIC35" s="0"/>
      <c r="AID35" s="0"/>
      <c r="AIE35" s="0"/>
      <c r="AIF35" s="0"/>
      <c r="AIG35" s="0"/>
      <c r="AIH35" s="0"/>
      <c r="AII35" s="0"/>
      <c r="AIJ35" s="0"/>
      <c r="AIK35" s="0"/>
      <c r="AIL35" s="0"/>
      <c r="AIM35" s="0"/>
      <c r="AIN35" s="0"/>
      <c r="AIO35" s="0"/>
      <c r="AIP35" s="0"/>
      <c r="AIQ35" s="0"/>
      <c r="AIR35" s="0"/>
      <c r="AIS35" s="0"/>
      <c r="AIT35" s="0"/>
      <c r="AIU35" s="0"/>
      <c r="AIV35" s="0"/>
      <c r="AIW35" s="0"/>
      <c r="AIX35" s="0"/>
      <c r="AIY35" s="0"/>
      <c r="AIZ35" s="0"/>
      <c r="AJA35" s="0"/>
      <c r="AJB35" s="0"/>
      <c r="AJC35" s="0"/>
      <c r="AJD35" s="0"/>
      <c r="AJE35" s="0"/>
      <c r="AJF35" s="0"/>
      <c r="AJG35" s="0"/>
      <c r="AJH35" s="0"/>
      <c r="AJI35" s="0"/>
      <c r="AJJ35" s="0"/>
      <c r="AJK35" s="0"/>
      <c r="AJL35" s="0"/>
      <c r="AJM35" s="0"/>
      <c r="AJN35" s="0"/>
      <c r="AJO35" s="0"/>
      <c r="AJP35" s="0"/>
      <c r="AJQ35" s="0"/>
      <c r="AJR35" s="0"/>
      <c r="AJS35" s="0"/>
      <c r="AJT35" s="0"/>
      <c r="AJU35" s="0"/>
      <c r="AJV35" s="0"/>
      <c r="AJW35" s="0"/>
      <c r="AJX35" s="0"/>
      <c r="AJY35" s="0"/>
      <c r="AJZ35" s="0"/>
      <c r="AKA35" s="0"/>
      <c r="AKB35" s="0"/>
      <c r="AKC35" s="0"/>
      <c r="AKD35" s="0"/>
      <c r="AKE35" s="0"/>
      <c r="AKF35" s="0"/>
      <c r="AKG35" s="0"/>
      <c r="AKH35" s="0"/>
      <c r="AKI35" s="0"/>
      <c r="AKJ35" s="0"/>
      <c r="AKK35" s="0"/>
      <c r="AKL35" s="0"/>
      <c r="AKM35" s="0"/>
      <c r="AKN35" s="0"/>
      <c r="AKO35" s="0"/>
      <c r="AKP35" s="0"/>
      <c r="AKQ35" s="0"/>
      <c r="AKR35" s="0"/>
      <c r="AKS35" s="0"/>
      <c r="AKT35" s="0"/>
      <c r="AKU35" s="0"/>
      <c r="AKV35" s="0"/>
      <c r="AKW35" s="0"/>
      <c r="AKX35" s="0"/>
      <c r="AKY35" s="0"/>
      <c r="AKZ35" s="0"/>
      <c r="ALA35" s="0"/>
      <c r="ALB35" s="0"/>
      <c r="ALC35" s="0"/>
      <c r="ALD35" s="0"/>
      <c r="ALE35" s="0"/>
      <c r="ALF35" s="0"/>
      <c r="ALG35" s="0"/>
      <c r="ALH35" s="0"/>
      <c r="ALI35" s="0"/>
      <c r="ALJ35" s="0"/>
      <c r="ALK35" s="0"/>
      <c r="ALL35" s="0"/>
      <c r="ALM35" s="0"/>
      <c r="ALN35" s="0"/>
      <c r="ALO35" s="0"/>
      <c r="ALP35" s="0"/>
      <c r="ALQ35" s="0"/>
      <c r="ALR35" s="0"/>
      <c r="ALS35" s="0"/>
      <c r="ALT35" s="0"/>
      <c r="ALU35" s="0"/>
      <c r="ALV35" s="0"/>
      <c r="ALW35" s="0"/>
      <c r="ALX35" s="0"/>
      <c r="ALY35" s="0"/>
      <c r="ALZ35" s="0"/>
      <c r="AMA35" s="0"/>
      <c r="AMB35" s="0"/>
      <c r="AMC35" s="0"/>
      <c r="AMD35" s="0"/>
      <c r="AME35" s="0"/>
      <c r="AMF35" s="0"/>
      <c r="AMG35" s="0"/>
      <c r="AMH35" s="0"/>
    </row>
    <row r="36" customFormat="false" ht="15.6" hidden="false" customHeight="true" outlineLevel="0" collapsed="false">
      <c r="A36" s="4" t="s">
        <v>144</v>
      </c>
      <c r="B36" s="6" t="n">
        <v>180373</v>
      </c>
      <c r="C36" s="6" t="n">
        <v>83636</v>
      </c>
      <c r="D36" s="6" t="n">
        <v>186623</v>
      </c>
      <c r="E36" s="6" t="n">
        <v>88783</v>
      </c>
      <c r="F36" s="6" t="n">
        <v>24153</v>
      </c>
      <c r="G36" s="6" t="n">
        <v>41658</v>
      </c>
      <c r="H36" s="6" t="n">
        <f aca="false">SUM(B36:G36)</f>
        <v>605226</v>
      </c>
      <c r="I36" s="0"/>
      <c r="J36" s="0"/>
      <c r="K36" s="0"/>
      <c r="L36" s="0"/>
      <c r="M36" s="0"/>
      <c r="N36" s="0"/>
      <c r="O36" s="0"/>
      <c r="P36" s="0"/>
      <c r="Q36" s="0"/>
      <c r="R36" s="0"/>
      <c r="S36" s="0"/>
      <c r="T36" s="0"/>
      <c r="U36" s="0"/>
      <c r="V36" s="0"/>
      <c r="W36" s="0"/>
      <c r="X36" s="0"/>
      <c r="Y36" s="0"/>
      <c r="Z36" s="0"/>
      <c r="AA36" s="0"/>
      <c r="AB36" s="0"/>
      <c r="AC36" s="0"/>
      <c r="AD36" s="0"/>
      <c r="AE36" s="0"/>
      <c r="AF36" s="0"/>
      <c r="AG36" s="0"/>
      <c r="AH36" s="0"/>
      <c r="AI36" s="0"/>
      <c r="AJ36" s="0"/>
      <c r="AK36" s="0"/>
      <c r="AL36" s="0"/>
      <c r="AM36" s="0"/>
      <c r="AN36" s="0"/>
      <c r="AO36" s="0"/>
      <c r="AP36" s="0"/>
      <c r="AQ36" s="0"/>
      <c r="AR36" s="0"/>
      <c r="AS36" s="0"/>
      <c r="AT36" s="0"/>
      <c r="AU36" s="0"/>
      <c r="AV36" s="0"/>
      <c r="AW36" s="0"/>
      <c r="AX36" s="0"/>
      <c r="AY36" s="0"/>
      <c r="AZ36" s="0"/>
      <c r="BA36" s="0"/>
      <c r="BB36" s="0"/>
      <c r="BC36" s="0"/>
      <c r="BD36" s="0"/>
      <c r="BE36" s="0"/>
      <c r="BF36" s="0"/>
      <c r="BG36" s="0"/>
      <c r="BH36" s="0"/>
      <c r="BI36" s="0"/>
      <c r="BJ36" s="0"/>
      <c r="BK36" s="0"/>
      <c r="BL36" s="0"/>
      <c r="BM36" s="0"/>
      <c r="BN36" s="0"/>
      <c r="BO36" s="0"/>
      <c r="BP36" s="0"/>
      <c r="BQ36" s="0"/>
      <c r="BR36" s="0"/>
      <c r="BS36" s="0"/>
      <c r="BT36" s="0"/>
      <c r="BU36" s="0"/>
      <c r="BV36" s="0"/>
      <c r="BW36" s="0"/>
      <c r="BX36" s="0"/>
      <c r="BY36" s="0"/>
      <c r="BZ36" s="0"/>
      <c r="CA36" s="0"/>
      <c r="CB36" s="0"/>
      <c r="CC36" s="0"/>
      <c r="CD36" s="0"/>
      <c r="CE36" s="0"/>
      <c r="CF36" s="0"/>
      <c r="CG36" s="0"/>
      <c r="CH36" s="0"/>
      <c r="CI36" s="0"/>
      <c r="CJ36" s="0"/>
      <c r="CK36" s="0"/>
      <c r="CL36" s="0"/>
      <c r="CM36" s="0"/>
      <c r="CN36" s="0"/>
      <c r="CO36" s="0"/>
      <c r="CP36" s="0"/>
      <c r="CQ36" s="0"/>
      <c r="CR36" s="0"/>
      <c r="CS36" s="0"/>
      <c r="CT36" s="0"/>
      <c r="CU36" s="0"/>
      <c r="CV36" s="0"/>
      <c r="CW36" s="0"/>
      <c r="CX36" s="0"/>
      <c r="CY36" s="0"/>
      <c r="CZ36" s="0"/>
      <c r="DA36" s="0"/>
      <c r="DB36" s="0"/>
      <c r="DC36" s="0"/>
      <c r="DD36" s="0"/>
      <c r="DE36" s="0"/>
      <c r="DF36" s="0"/>
      <c r="DG36" s="0"/>
      <c r="DH36" s="0"/>
      <c r="DI36" s="0"/>
      <c r="DJ36" s="0"/>
      <c r="DK36" s="0"/>
      <c r="DL36" s="0"/>
      <c r="DM36" s="0"/>
      <c r="DN36" s="0"/>
      <c r="DO36" s="0"/>
      <c r="DP36" s="0"/>
      <c r="DQ36" s="0"/>
      <c r="DR36" s="0"/>
      <c r="DS36" s="0"/>
      <c r="DT36" s="0"/>
      <c r="DU36" s="0"/>
      <c r="DV36" s="0"/>
      <c r="DW36" s="0"/>
      <c r="DX36" s="0"/>
      <c r="DY36" s="0"/>
      <c r="DZ36" s="0"/>
      <c r="EA36" s="0"/>
      <c r="EB36" s="0"/>
      <c r="EC36" s="0"/>
      <c r="ED36" s="0"/>
      <c r="EE36" s="0"/>
      <c r="EF36" s="0"/>
      <c r="EG36" s="0"/>
      <c r="EH36" s="0"/>
      <c r="EI36" s="0"/>
      <c r="EJ36" s="0"/>
      <c r="EK36" s="0"/>
      <c r="EL36" s="0"/>
      <c r="EM36" s="0"/>
      <c r="EN36" s="0"/>
      <c r="EO36" s="0"/>
      <c r="EP36" s="0"/>
      <c r="EQ36" s="0"/>
      <c r="ER36" s="0"/>
      <c r="ES36" s="0"/>
      <c r="ET36" s="0"/>
      <c r="EU36" s="0"/>
      <c r="EV36" s="0"/>
      <c r="EW36" s="0"/>
      <c r="EX36" s="0"/>
      <c r="EY36" s="0"/>
      <c r="EZ36" s="0"/>
      <c r="FA36" s="0"/>
      <c r="FB36" s="0"/>
      <c r="FC36" s="0"/>
      <c r="FD36" s="0"/>
      <c r="FE36" s="0"/>
      <c r="FF36" s="0"/>
      <c r="FG36" s="0"/>
      <c r="FH36" s="0"/>
      <c r="FI36" s="0"/>
      <c r="FJ36" s="0"/>
      <c r="FK36" s="0"/>
      <c r="FL36" s="0"/>
      <c r="FM36" s="0"/>
      <c r="FN36" s="0"/>
      <c r="FO36" s="0"/>
      <c r="FP36" s="0"/>
      <c r="FQ36" s="0"/>
      <c r="FR36" s="0"/>
      <c r="FS36" s="0"/>
      <c r="FT36" s="0"/>
      <c r="FU36" s="0"/>
      <c r="FV36" s="0"/>
      <c r="FW36" s="0"/>
      <c r="FX36" s="0"/>
      <c r="FY36" s="0"/>
      <c r="FZ36" s="0"/>
      <c r="GA36" s="0"/>
      <c r="GB36" s="0"/>
      <c r="GC36" s="0"/>
      <c r="GD36" s="0"/>
      <c r="GE36" s="0"/>
      <c r="GF36" s="0"/>
      <c r="GG36" s="0"/>
      <c r="GH36" s="0"/>
      <c r="GI36" s="0"/>
      <c r="GJ36" s="0"/>
      <c r="GK36" s="0"/>
      <c r="GL36" s="0"/>
      <c r="GM36" s="0"/>
      <c r="GN36" s="0"/>
      <c r="GO36" s="0"/>
      <c r="GP36" s="0"/>
      <c r="GQ36" s="0"/>
      <c r="GR36" s="0"/>
      <c r="GS36" s="0"/>
      <c r="GT36" s="0"/>
      <c r="GU36" s="0"/>
      <c r="GV36" s="0"/>
      <c r="GW36" s="0"/>
      <c r="GX36" s="0"/>
      <c r="GY36" s="0"/>
      <c r="GZ36" s="0"/>
      <c r="HA36" s="0"/>
      <c r="HB36" s="0"/>
      <c r="HC36" s="0"/>
      <c r="HD36" s="0"/>
      <c r="HE36" s="0"/>
      <c r="HF36" s="0"/>
      <c r="HG36" s="0"/>
      <c r="HH36" s="0"/>
      <c r="HI36" s="0"/>
      <c r="HJ36" s="0"/>
      <c r="HK36" s="0"/>
      <c r="HL36" s="0"/>
      <c r="HM36" s="0"/>
      <c r="HN36" s="0"/>
      <c r="HO36" s="0"/>
      <c r="HP36" s="0"/>
      <c r="HQ36" s="0"/>
      <c r="HR36" s="0"/>
      <c r="HS36" s="0"/>
      <c r="HT36" s="0"/>
      <c r="HU36" s="0"/>
      <c r="HV36" s="0"/>
      <c r="HW36" s="0"/>
      <c r="HX36" s="0"/>
      <c r="HY36" s="0"/>
      <c r="HZ36" s="0"/>
      <c r="IA36" s="0"/>
      <c r="IB36" s="0"/>
      <c r="IC36" s="0"/>
      <c r="ID36" s="0"/>
      <c r="IE36" s="0"/>
      <c r="IF36" s="0"/>
      <c r="IG36" s="0"/>
      <c r="IH36" s="0"/>
      <c r="II36" s="0"/>
      <c r="IJ36" s="0"/>
      <c r="IK36" s="0"/>
      <c r="IL36" s="0"/>
      <c r="IM36" s="0"/>
      <c r="IN36" s="0"/>
      <c r="IO36" s="0"/>
      <c r="IP36" s="0"/>
      <c r="IQ36" s="0"/>
      <c r="IR36" s="0"/>
      <c r="IS36" s="0"/>
      <c r="IT36" s="0"/>
      <c r="IU36" s="0"/>
      <c r="IV36" s="0"/>
      <c r="IW36" s="0"/>
      <c r="IX36" s="0"/>
      <c r="IY36" s="0"/>
      <c r="IZ36" s="0"/>
      <c r="JA36" s="0"/>
      <c r="JB36" s="0"/>
      <c r="JC36" s="0"/>
      <c r="JD36" s="0"/>
      <c r="JE36" s="0"/>
      <c r="JF36" s="0"/>
      <c r="JG36" s="0"/>
      <c r="JH36" s="0"/>
      <c r="JI36" s="0"/>
      <c r="JJ36" s="0"/>
      <c r="JK36" s="0"/>
      <c r="JL36" s="0"/>
      <c r="JM36" s="0"/>
      <c r="JN36" s="0"/>
      <c r="JO36" s="0"/>
      <c r="JP36" s="0"/>
      <c r="JQ36" s="0"/>
      <c r="JR36" s="0"/>
      <c r="JS36" s="0"/>
      <c r="JT36" s="0"/>
      <c r="JU36" s="0"/>
      <c r="JV36" s="0"/>
      <c r="JW36" s="0"/>
      <c r="JX36" s="0"/>
      <c r="JY36" s="0"/>
      <c r="JZ36" s="0"/>
      <c r="KA36" s="0"/>
      <c r="KB36" s="0"/>
      <c r="KC36" s="0"/>
      <c r="KD36" s="0"/>
      <c r="KE36" s="0"/>
      <c r="KF36" s="0"/>
      <c r="KG36" s="0"/>
      <c r="KH36" s="0"/>
      <c r="KI36" s="0"/>
      <c r="KJ36" s="0"/>
      <c r="KK36" s="0"/>
      <c r="KL36" s="0"/>
      <c r="KM36" s="0"/>
      <c r="KN36" s="0"/>
      <c r="KO36" s="0"/>
      <c r="KP36" s="0"/>
      <c r="KQ36" s="0"/>
      <c r="KR36" s="0"/>
      <c r="KS36" s="0"/>
      <c r="KT36" s="0"/>
      <c r="KU36" s="0"/>
      <c r="KV36" s="0"/>
      <c r="KW36" s="0"/>
      <c r="KX36" s="0"/>
      <c r="KY36" s="0"/>
      <c r="KZ36" s="0"/>
      <c r="LA36" s="0"/>
      <c r="LB36" s="0"/>
      <c r="LC36" s="0"/>
      <c r="LD36" s="0"/>
      <c r="LE36" s="0"/>
      <c r="LF36" s="0"/>
      <c r="LG36" s="0"/>
      <c r="LH36" s="0"/>
      <c r="LI36" s="0"/>
      <c r="LJ36" s="0"/>
      <c r="LK36" s="0"/>
      <c r="LL36" s="0"/>
      <c r="LM36" s="0"/>
      <c r="LN36" s="0"/>
      <c r="LO36" s="0"/>
      <c r="LP36" s="0"/>
      <c r="LQ36" s="0"/>
      <c r="LR36" s="0"/>
      <c r="LS36" s="0"/>
      <c r="LT36" s="0"/>
      <c r="LU36" s="0"/>
      <c r="LV36" s="0"/>
      <c r="LW36" s="0"/>
      <c r="LX36" s="0"/>
      <c r="LY36" s="0"/>
      <c r="LZ36" s="0"/>
      <c r="MA36" s="0"/>
      <c r="MB36" s="0"/>
      <c r="MC36" s="0"/>
      <c r="MD36" s="0"/>
      <c r="ME36" s="0"/>
      <c r="MF36" s="0"/>
      <c r="MG36" s="0"/>
      <c r="MH36" s="0"/>
      <c r="MI36" s="0"/>
      <c r="MJ36" s="0"/>
      <c r="MK36" s="0"/>
      <c r="ML36" s="0"/>
      <c r="MM36" s="0"/>
      <c r="MN36" s="0"/>
      <c r="MO36" s="0"/>
      <c r="MP36" s="0"/>
      <c r="MQ36" s="0"/>
      <c r="MR36" s="0"/>
      <c r="MS36" s="0"/>
      <c r="MT36" s="0"/>
      <c r="MU36" s="0"/>
      <c r="MV36" s="0"/>
      <c r="MW36" s="0"/>
      <c r="MX36" s="0"/>
      <c r="MY36" s="0"/>
      <c r="MZ36" s="0"/>
      <c r="NA36" s="0"/>
      <c r="NB36" s="0"/>
      <c r="NC36" s="0"/>
      <c r="ND36" s="0"/>
      <c r="NE36" s="0"/>
      <c r="NF36" s="0"/>
      <c r="NG36" s="0"/>
      <c r="NH36" s="0"/>
      <c r="NI36" s="0"/>
      <c r="NJ36" s="0"/>
      <c r="NK36" s="0"/>
      <c r="NL36" s="0"/>
      <c r="NM36" s="0"/>
      <c r="NN36" s="0"/>
      <c r="NO36" s="0"/>
      <c r="NP36" s="0"/>
      <c r="NQ36" s="0"/>
      <c r="NR36" s="0"/>
      <c r="NS36" s="0"/>
      <c r="NT36" s="0"/>
      <c r="NU36" s="0"/>
      <c r="NV36" s="0"/>
      <c r="NW36" s="0"/>
      <c r="NX36" s="0"/>
      <c r="NY36" s="0"/>
      <c r="NZ36" s="0"/>
      <c r="OA36" s="0"/>
      <c r="OB36" s="0"/>
      <c r="OC36" s="0"/>
      <c r="OD36" s="0"/>
      <c r="OE36" s="0"/>
      <c r="OF36" s="0"/>
      <c r="OG36" s="0"/>
      <c r="OH36" s="0"/>
      <c r="OI36" s="0"/>
      <c r="OJ36" s="0"/>
      <c r="OK36" s="0"/>
      <c r="OL36" s="0"/>
      <c r="OM36" s="0"/>
      <c r="ON36" s="0"/>
      <c r="OO36" s="0"/>
      <c r="OP36" s="0"/>
      <c r="OQ36" s="0"/>
      <c r="OR36" s="0"/>
      <c r="OS36" s="0"/>
      <c r="OT36" s="0"/>
      <c r="OU36" s="0"/>
      <c r="OV36" s="0"/>
      <c r="OW36" s="0"/>
      <c r="OX36" s="0"/>
      <c r="OY36" s="0"/>
      <c r="OZ36" s="0"/>
      <c r="PA36" s="0"/>
      <c r="PB36" s="0"/>
      <c r="PC36" s="0"/>
      <c r="PD36" s="0"/>
      <c r="PE36" s="0"/>
      <c r="PF36" s="0"/>
      <c r="PG36" s="0"/>
      <c r="PH36" s="0"/>
      <c r="PI36" s="0"/>
      <c r="PJ36" s="0"/>
      <c r="PK36" s="0"/>
      <c r="PL36" s="0"/>
      <c r="PM36" s="0"/>
      <c r="PN36" s="0"/>
      <c r="PO36" s="0"/>
      <c r="PP36" s="0"/>
      <c r="PQ36" s="0"/>
      <c r="PR36" s="0"/>
      <c r="PS36" s="0"/>
      <c r="PT36" s="0"/>
      <c r="PU36" s="0"/>
      <c r="PV36" s="0"/>
      <c r="PW36" s="0"/>
      <c r="PX36" s="0"/>
      <c r="PY36" s="0"/>
      <c r="PZ36" s="0"/>
      <c r="QA36" s="0"/>
      <c r="QB36" s="0"/>
      <c r="QC36" s="0"/>
      <c r="QD36" s="0"/>
      <c r="QE36" s="0"/>
      <c r="QF36" s="0"/>
      <c r="QG36" s="0"/>
      <c r="QH36" s="0"/>
      <c r="QI36" s="0"/>
      <c r="QJ36" s="0"/>
      <c r="QK36" s="0"/>
      <c r="QL36" s="0"/>
      <c r="QM36" s="0"/>
      <c r="QN36" s="0"/>
      <c r="QO36" s="0"/>
      <c r="QP36" s="0"/>
      <c r="QQ36" s="0"/>
      <c r="QR36" s="0"/>
      <c r="QS36" s="0"/>
      <c r="QT36" s="0"/>
      <c r="QU36" s="0"/>
      <c r="QV36" s="0"/>
      <c r="QW36" s="0"/>
      <c r="QX36" s="0"/>
      <c r="QY36" s="0"/>
      <c r="QZ36" s="0"/>
      <c r="RA36" s="0"/>
      <c r="RB36" s="0"/>
      <c r="RC36" s="0"/>
      <c r="RD36" s="0"/>
      <c r="RE36" s="0"/>
      <c r="RF36" s="0"/>
      <c r="RG36" s="0"/>
      <c r="RH36" s="0"/>
      <c r="RI36" s="0"/>
      <c r="RJ36" s="0"/>
      <c r="RK36" s="0"/>
      <c r="RL36" s="0"/>
      <c r="RM36" s="0"/>
      <c r="RN36" s="0"/>
      <c r="RO36" s="0"/>
      <c r="RP36" s="0"/>
      <c r="RQ36" s="0"/>
      <c r="RR36" s="0"/>
      <c r="RS36" s="0"/>
      <c r="RT36" s="0"/>
      <c r="RU36" s="0"/>
      <c r="RV36" s="0"/>
      <c r="RW36" s="0"/>
      <c r="RX36" s="0"/>
      <c r="RY36" s="0"/>
      <c r="RZ36" s="0"/>
      <c r="SA36" s="0"/>
      <c r="SB36" s="0"/>
      <c r="SC36" s="0"/>
      <c r="SD36" s="0"/>
      <c r="SE36" s="0"/>
      <c r="SF36" s="0"/>
      <c r="SG36" s="0"/>
      <c r="SH36" s="0"/>
      <c r="SI36" s="0"/>
      <c r="SJ36" s="0"/>
      <c r="SK36" s="0"/>
      <c r="SL36" s="0"/>
      <c r="SM36" s="0"/>
      <c r="SN36" s="0"/>
      <c r="SO36" s="0"/>
      <c r="SP36" s="0"/>
      <c r="SQ36" s="0"/>
      <c r="SR36" s="0"/>
      <c r="SS36" s="0"/>
      <c r="ST36" s="0"/>
      <c r="SU36" s="0"/>
      <c r="SV36" s="0"/>
      <c r="SW36" s="0"/>
      <c r="SX36" s="0"/>
      <c r="SY36" s="0"/>
      <c r="SZ36" s="0"/>
      <c r="TA36" s="0"/>
      <c r="TB36" s="0"/>
      <c r="TC36" s="0"/>
      <c r="TD36" s="0"/>
      <c r="TE36" s="0"/>
      <c r="TF36" s="0"/>
      <c r="TG36" s="0"/>
      <c r="TH36" s="0"/>
      <c r="TI36" s="0"/>
      <c r="TJ36" s="0"/>
      <c r="TK36" s="0"/>
      <c r="TL36" s="0"/>
      <c r="TM36" s="0"/>
      <c r="TN36" s="0"/>
      <c r="TO36" s="0"/>
      <c r="TP36" s="0"/>
      <c r="TQ36" s="0"/>
      <c r="TR36" s="0"/>
      <c r="TS36" s="0"/>
      <c r="TT36" s="0"/>
      <c r="TU36" s="0"/>
      <c r="TV36" s="0"/>
      <c r="TW36" s="0"/>
      <c r="TX36" s="0"/>
      <c r="TY36" s="0"/>
      <c r="TZ36" s="0"/>
      <c r="UA36" s="0"/>
      <c r="UB36" s="0"/>
      <c r="UC36" s="0"/>
      <c r="UD36" s="0"/>
      <c r="UE36" s="0"/>
      <c r="UF36" s="0"/>
      <c r="UG36" s="0"/>
      <c r="UH36" s="0"/>
      <c r="UI36" s="0"/>
      <c r="UJ36" s="0"/>
      <c r="UK36" s="0"/>
      <c r="UL36" s="0"/>
      <c r="UM36" s="0"/>
      <c r="UN36" s="0"/>
      <c r="UO36" s="0"/>
      <c r="UP36" s="0"/>
      <c r="UQ36" s="0"/>
      <c r="UR36" s="0"/>
      <c r="US36" s="0"/>
      <c r="UT36" s="0"/>
      <c r="UU36" s="0"/>
      <c r="UV36" s="0"/>
      <c r="UW36" s="0"/>
      <c r="UX36" s="0"/>
      <c r="UY36" s="0"/>
      <c r="UZ36" s="0"/>
      <c r="VA36" s="0"/>
      <c r="VB36" s="0"/>
      <c r="VC36" s="0"/>
      <c r="VD36" s="0"/>
      <c r="VE36" s="0"/>
      <c r="VF36" s="0"/>
      <c r="VG36" s="0"/>
      <c r="VH36" s="0"/>
      <c r="VI36" s="0"/>
      <c r="VJ36" s="0"/>
      <c r="VK36" s="0"/>
      <c r="VL36" s="0"/>
      <c r="VM36" s="0"/>
      <c r="VN36" s="0"/>
      <c r="VO36" s="0"/>
      <c r="VP36" s="0"/>
      <c r="VQ36" s="0"/>
      <c r="VR36" s="0"/>
      <c r="VS36" s="0"/>
      <c r="VT36" s="0"/>
      <c r="VU36" s="0"/>
      <c r="VV36" s="0"/>
      <c r="VW36" s="0"/>
      <c r="VX36" s="0"/>
      <c r="VY36" s="0"/>
      <c r="VZ36" s="0"/>
      <c r="WA36" s="0"/>
      <c r="WB36" s="0"/>
      <c r="WC36" s="0"/>
      <c r="WD36" s="0"/>
      <c r="WE36" s="0"/>
      <c r="WF36" s="0"/>
      <c r="WG36" s="0"/>
      <c r="WH36" s="0"/>
      <c r="WI36" s="0"/>
      <c r="WJ36" s="0"/>
      <c r="WK36" s="0"/>
      <c r="WL36" s="0"/>
      <c r="WM36" s="0"/>
      <c r="WN36" s="0"/>
      <c r="WO36" s="0"/>
      <c r="WP36" s="0"/>
      <c r="WQ36" s="0"/>
      <c r="WR36" s="0"/>
      <c r="WS36" s="0"/>
      <c r="WT36" s="0"/>
      <c r="WU36" s="0"/>
      <c r="WV36" s="0"/>
      <c r="WW36" s="0"/>
      <c r="WX36" s="0"/>
      <c r="WY36" s="0"/>
      <c r="WZ36" s="0"/>
      <c r="XA36" s="0"/>
      <c r="XB36" s="0"/>
      <c r="XC36" s="0"/>
      <c r="XD36" s="0"/>
      <c r="XE36" s="0"/>
      <c r="XF36" s="0"/>
      <c r="XG36" s="0"/>
      <c r="XH36" s="0"/>
      <c r="XI36" s="0"/>
      <c r="XJ36" s="0"/>
      <c r="XK36" s="0"/>
      <c r="XL36" s="0"/>
      <c r="XM36" s="0"/>
      <c r="XN36" s="0"/>
      <c r="XO36" s="0"/>
      <c r="XP36" s="0"/>
      <c r="XQ36" s="0"/>
      <c r="XR36" s="0"/>
      <c r="XS36" s="0"/>
      <c r="XT36" s="0"/>
      <c r="XU36" s="0"/>
      <c r="XV36" s="0"/>
      <c r="XW36" s="0"/>
      <c r="XX36" s="0"/>
      <c r="XY36" s="0"/>
      <c r="XZ36" s="0"/>
      <c r="YA36" s="0"/>
      <c r="YB36" s="0"/>
      <c r="YC36" s="0"/>
      <c r="YD36" s="0"/>
      <c r="YE36" s="0"/>
      <c r="YF36" s="0"/>
      <c r="YG36" s="0"/>
      <c r="YH36" s="0"/>
      <c r="YI36" s="0"/>
      <c r="YJ36" s="0"/>
      <c r="YK36" s="0"/>
      <c r="YL36" s="0"/>
      <c r="YM36" s="0"/>
      <c r="YN36" s="0"/>
      <c r="YO36" s="0"/>
      <c r="YP36" s="0"/>
      <c r="YQ36" s="0"/>
      <c r="YR36" s="0"/>
      <c r="YS36" s="0"/>
      <c r="YT36" s="0"/>
      <c r="YU36" s="0"/>
      <c r="YV36" s="0"/>
      <c r="YW36" s="0"/>
      <c r="YX36" s="0"/>
      <c r="YY36" s="0"/>
      <c r="YZ36" s="0"/>
      <c r="ZA36" s="0"/>
      <c r="ZB36" s="0"/>
      <c r="ZC36" s="0"/>
      <c r="ZD36" s="0"/>
      <c r="ZE36" s="0"/>
      <c r="ZF36" s="0"/>
      <c r="ZG36" s="0"/>
      <c r="ZH36" s="0"/>
      <c r="ZI36" s="0"/>
      <c r="ZJ36" s="0"/>
      <c r="ZK36" s="0"/>
      <c r="ZL36" s="0"/>
      <c r="ZM36" s="0"/>
      <c r="ZN36" s="0"/>
      <c r="ZO36" s="0"/>
      <c r="ZP36" s="0"/>
      <c r="ZQ36" s="0"/>
      <c r="ZR36" s="0"/>
      <c r="ZS36" s="0"/>
      <c r="ZT36" s="0"/>
      <c r="ZU36" s="0"/>
      <c r="ZV36" s="0"/>
      <c r="ZW36" s="0"/>
      <c r="ZX36" s="0"/>
      <c r="ZY36" s="0"/>
      <c r="ZZ36" s="0"/>
      <c r="AAA36" s="0"/>
      <c r="AAB36" s="0"/>
      <c r="AAC36" s="0"/>
      <c r="AAD36" s="0"/>
      <c r="AAE36" s="0"/>
      <c r="AAF36" s="0"/>
      <c r="AAG36" s="0"/>
      <c r="AAH36" s="0"/>
      <c r="AAI36" s="0"/>
      <c r="AAJ36" s="0"/>
      <c r="AAK36" s="0"/>
      <c r="AAL36" s="0"/>
      <c r="AAM36" s="0"/>
      <c r="AAN36" s="0"/>
      <c r="AAO36" s="0"/>
      <c r="AAP36" s="0"/>
      <c r="AAQ36" s="0"/>
      <c r="AAR36" s="0"/>
      <c r="AAS36" s="0"/>
      <c r="AAT36" s="0"/>
      <c r="AAU36" s="0"/>
      <c r="AAV36" s="0"/>
      <c r="AAW36" s="0"/>
      <c r="AAX36" s="0"/>
      <c r="AAY36" s="0"/>
      <c r="AAZ36" s="0"/>
      <c r="ABA36" s="0"/>
      <c r="ABB36" s="0"/>
      <c r="ABC36" s="0"/>
      <c r="ABD36" s="0"/>
      <c r="ABE36" s="0"/>
      <c r="ABF36" s="0"/>
      <c r="ABG36" s="0"/>
      <c r="ABH36" s="0"/>
      <c r="ABI36" s="0"/>
      <c r="ABJ36" s="0"/>
      <c r="ABK36" s="0"/>
      <c r="ABL36" s="0"/>
      <c r="ABM36" s="0"/>
      <c r="ABN36" s="0"/>
      <c r="ABO36" s="0"/>
      <c r="ABP36" s="0"/>
      <c r="ABQ36" s="0"/>
      <c r="ABR36" s="0"/>
      <c r="ABS36" s="0"/>
      <c r="ABT36" s="0"/>
      <c r="ABU36" s="0"/>
      <c r="ABV36" s="0"/>
      <c r="ABW36" s="0"/>
      <c r="ABX36" s="0"/>
      <c r="ABY36" s="0"/>
      <c r="ABZ36" s="0"/>
      <c r="ACA36" s="0"/>
      <c r="ACB36" s="0"/>
      <c r="ACC36" s="0"/>
      <c r="ACD36" s="0"/>
      <c r="ACE36" s="0"/>
      <c r="ACF36" s="0"/>
      <c r="ACG36" s="0"/>
      <c r="ACH36" s="0"/>
      <c r="ACI36" s="0"/>
      <c r="ACJ36" s="0"/>
      <c r="ACK36" s="0"/>
      <c r="ACL36" s="0"/>
      <c r="ACM36" s="0"/>
      <c r="ACN36" s="0"/>
      <c r="ACO36" s="0"/>
      <c r="ACP36" s="0"/>
      <c r="ACQ36" s="0"/>
      <c r="ACR36" s="0"/>
      <c r="ACS36" s="0"/>
      <c r="ACT36" s="0"/>
      <c r="ACU36" s="0"/>
      <c r="ACV36" s="0"/>
      <c r="ACW36" s="0"/>
      <c r="ACX36" s="0"/>
      <c r="ACY36" s="0"/>
      <c r="ACZ36" s="0"/>
      <c r="ADA36" s="0"/>
      <c r="ADB36" s="0"/>
      <c r="ADC36" s="0"/>
      <c r="ADD36" s="0"/>
      <c r="ADE36" s="0"/>
      <c r="ADF36" s="0"/>
      <c r="ADG36" s="0"/>
      <c r="ADH36" s="0"/>
      <c r="ADI36" s="0"/>
      <c r="ADJ36" s="0"/>
      <c r="ADK36" s="0"/>
      <c r="ADL36" s="0"/>
      <c r="ADM36" s="0"/>
      <c r="ADN36" s="0"/>
      <c r="ADO36" s="0"/>
      <c r="ADP36" s="0"/>
      <c r="ADQ36" s="0"/>
      <c r="ADR36" s="0"/>
      <c r="ADS36" s="0"/>
      <c r="ADT36" s="0"/>
      <c r="ADU36" s="0"/>
      <c r="ADV36" s="0"/>
      <c r="ADW36" s="0"/>
      <c r="ADX36" s="0"/>
      <c r="ADY36" s="0"/>
      <c r="ADZ36" s="0"/>
      <c r="AEA36" s="0"/>
      <c r="AEB36" s="0"/>
      <c r="AEC36" s="0"/>
      <c r="AED36" s="0"/>
      <c r="AEE36" s="0"/>
      <c r="AEF36" s="0"/>
      <c r="AEG36" s="0"/>
      <c r="AEH36" s="0"/>
      <c r="AEI36" s="0"/>
      <c r="AEJ36" s="0"/>
      <c r="AEK36" s="0"/>
      <c r="AEL36" s="0"/>
      <c r="AEM36" s="0"/>
      <c r="AEN36" s="0"/>
      <c r="AEO36" s="0"/>
      <c r="AEP36" s="0"/>
      <c r="AEQ36" s="0"/>
      <c r="AER36" s="0"/>
      <c r="AES36" s="0"/>
      <c r="AET36" s="0"/>
      <c r="AEU36" s="0"/>
      <c r="AEV36" s="0"/>
      <c r="AEW36" s="0"/>
      <c r="AEX36" s="0"/>
      <c r="AEY36" s="0"/>
      <c r="AEZ36" s="0"/>
      <c r="AFA36" s="0"/>
      <c r="AFB36" s="0"/>
      <c r="AFC36" s="0"/>
      <c r="AFD36" s="0"/>
      <c r="AFE36" s="0"/>
      <c r="AFF36" s="0"/>
      <c r="AFG36" s="0"/>
      <c r="AFH36" s="0"/>
      <c r="AFI36" s="0"/>
      <c r="AFJ36" s="0"/>
      <c r="AFK36" s="0"/>
      <c r="AFL36" s="0"/>
      <c r="AFM36" s="0"/>
      <c r="AFN36" s="0"/>
      <c r="AFO36" s="0"/>
      <c r="AFP36" s="0"/>
      <c r="AFQ36" s="0"/>
      <c r="AFR36" s="0"/>
      <c r="AFS36" s="0"/>
      <c r="AFT36" s="0"/>
      <c r="AFU36" s="0"/>
      <c r="AFV36" s="0"/>
      <c r="AFW36" s="0"/>
      <c r="AFX36" s="0"/>
      <c r="AFY36" s="0"/>
      <c r="AFZ36" s="0"/>
      <c r="AGA36" s="0"/>
      <c r="AGB36" s="0"/>
      <c r="AGC36" s="0"/>
      <c r="AGD36" s="0"/>
      <c r="AGE36" s="0"/>
      <c r="AGF36" s="0"/>
      <c r="AGG36" s="0"/>
      <c r="AGH36" s="0"/>
      <c r="AGI36" s="0"/>
      <c r="AGJ36" s="0"/>
      <c r="AGK36" s="0"/>
      <c r="AGL36" s="0"/>
      <c r="AGM36" s="0"/>
      <c r="AGN36" s="0"/>
      <c r="AGO36" s="0"/>
      <c r="AGP36" s="0"/>
      <c r="AGQ36" s="0"/>
      <c r="AGR36" s="0"/>
      <c r="AGS36" s="0"/>
      <c r="AGT36" s="0"/>
      <c r="AGU36" s="0"/>
      <c r="AGV36" s="0"/>
      <c r="AGW36" s="0"/>
      <c r="AGX36" s="0"/>
      <c r="AGY36" s="0"/>
      <c r="AGZ36" s="0"/>
      <c r="AHA36" s="0"/>
      <c r="AHB36" s="0"/>
      <c r="AHC36" s="0"/>
      <c r="AHD36" s="0"/>
      <c r="AHE36" s="0"/>
      <c r="AHF36" s="0"/>
      <c r="AHG36" s="0"/>
      <c r="AHH36" s="0"/>
      <c r="AHI36" s="0"/>
      <c r="AHJ36" s="0"/>
      <c r="AHK36" s="0"/>
      <c r="AHL36" s="0"/>
      <c r="AHM36" s="0"/>
      <c r="AHN36" s="0"/>
      <c r="AHO36" s="0"/>
      <c r="AHP36" s="0"/>
      <c r="AHQ36" s="0"/>
      <c r="AHR36" s="0"/>
      <c r="AHS36" s="0"/>
      <c r="AHT36" s="0"/>
      <c r="AHU36" s="0"/>
      <c r="AHV36" s="0"/>
      <c r="AHW36" s="0"/>
      <c r="AHX36" s="0"/>
      <c r="AHY36" s="0"/>
      <c r="AHZ36" s="0"/>
      <c r="AIA36" s="0"/>
      <c r="AIB36" s="0"/>
      <c r="AIC36" s="0"/>
      <c r="AID36" s="0"/>
      <c r="AIE36" s="0"/>
      <c r="AIF36" s="0"/>
      <c r="AIG36" s="0"/>
      <c r="AIH36" s="0"/>
      <c r="AII36" s="0"/>
      <c r="AIJ36" s="0"/>
      <c r="AIK36" s="0"/>
      <c r="AIL36" s="0"/>
      <c r="AIM36" s="0"/>
      <c r="AIN36" s="0"/>
      <c r="AIO36" s="0"/>
      <c r="AIP36" s="0"/>
      <c r="AIQ36" s="0"/>
      <c r="AIR36" s="0"/>
      <c r="AIS36" s="0"/>
      <c r="AIT36" s="0"/>
      <c r="AIU36" s="0"/>
      <c r="AIV36" s="0"/>
      <c r="AIW36" s="0"/>
      <c r="AIX36" s="0"/>
      <c r="AIY36" s="0"/>
      <c r="AIZ36" s="0"/>
      <c r="AJA36" s="0"/>
      <c r="AJB36" s="0"/>
      <c r="AJC36" s="0"/>
      <c r="AJD36" s="0"/>
      <c r="AJE36" s="0"/>
      <c r="AJF36" s="0"/>
      <c r="AJG36" s="0"/>
      <c r="AJH36" s="0"/>
      <c r="AJI36" s="0"/>
      <c r="AJJ36" s="0"/>
      <c r="AJK36" s="0"/>
      <c r="AJL36" s="0"/>
      <c r="AJM36" s="0"/>
      <c r="AJN36" s="0"/>
      <c r="AJO36" s="0"/>
      <c r="AJP36" s="0"/>
      <c r="AJQ36" s="0"/>
      <c r="AJR36" s="0"/>
      <c r="AJS36" s="0"/>
      <c r="AJT36" s="0"/>
      <c r="AJU36" s="0"/>
      <c r="AJV36" s="0"/>
      <c r="AJW36" s="0"/>
      <c r="AJX36" s="0"/>
      <c r="AJY36" s="0"/>
      <c r="AJZ36" s="0"/>
      <c r="AKA36" s="0"/>
      <c r="AKB36" s="0"/>
      <c r="AKC36" s="0"/>
      <c r="AKD36" s="0"/>
      <c r="AKE36" s="0"/>
      <c r="AKF36" s="0"/>
      <c r="AKG36" s="0"/>
      <c r="AKH36" s="0"/>
      <c r="AKI36" s="0"/>
      <c r="AKJ36" s="0"/>
      <c r="AKK36" s="0"/>
      <c r="AKL36" s="0"/>
      <c r="AKM36" s="0"/>
      <c r="AKN36" s="0"/>
      <c r="AKO36" s="0"/>
      <c r="AKP36" s="0"/>
      <c r="AKQ36" s="0"/>
      <c r="AKR36" s="0"/>
      <c r="AKS36" s="0"/>
      <c r="AKT36" s="0"/>
      <c r="AKU36" s="0"/>
      <c r="AKV36" s="0"/>
      <c r="AKW36" s="0"/>
      <c r="AKX36" s="0"/>
      <c r="AKY36" s="0"/>
      <c r="AKZ36" s="0"/>
      <c r="ALA36" s="0"/>
      <c r="ALB36" s="0"/>
      <c r="ALC36" s="0"/>
      <c r="ALD36" s="0"/>
      <c r="ALE36" s="0"/>
      <c r="ALF36" s="0"/>
      <c r="ALG36" s="0"/>
      <c r="ALH36" s="0"/>
      <c r="ALI36" s="0"/>
      <c r="ALJ36" s="0"/>
      <c r="ALK36" s="0"/>
      <c r="ALL36" s="0"/>
      <c r="ALM36" s="0"/>
      <c r="ALN36" s="0"/>
      <c r="ALO36" s="0"/>
      <c r="ALP36" s="0"/>
      <c r="ALQ36" s="0"/>
      <c r="ALR36" s="0"/>
      <c r="ALS36" s="0"/>
      <c r="ALT36" s="0"/>
      <c r="ALU36" s="0"/>
      <c r="ALV36" s="0"/>
      <c r="ALW36" s="0"/>
      <c r="ALX36" s="0"/>
      <c r="ALY36" s="0"/>
      <c r="ALZ36" s="0"/>
      <c r="AMA36" s="0"/>
      <c r="AMB36" s="0"/>
      <c r="AMC36" s="0"/>
      <c r="AMD36" s="0"/>
      <c r="AME36" s="0"/>
      <c r="AMF36" s="0"/>
      <c r="AMG36" s="0"/>
      <c r="AMH36" s="0"/>
    </row>
    <row r="37" customFormat="false" ht="15.6" hidden="false" customHeight="true" outlineLevel="0" collapsed="false">
      <c r="A37" s="4" t="s">
        <v>145</v>
      </c>
      <c r="B37" s="6" t="n">
        <v>339496</v>
      </c>
      <c r="C37" s="6" t="n">
        <v>7262</v>
      </c>
      <c r="D37" s="6" t="n">
        <v>70449</v>
      </c>
      <c r="E37" s="6" t="n">
        <v>118311</v>
      </c>
      <c r="F37" s="6" t="n">
        <v>18022</v>
      </c>
      <c r="G37" s="6" t="n">
        <v>8974</v>
      </c>
      <c r="H37" s="6" t="n">
        <f aca="false">SUM(B37:G37)</f>
        <v>562514</v>
      </c>
      <c r="I37" s="0"/>
      <c r="AMI37" s="13"/>
    </row>
    <row r="38" customFormat="false" ht="15.6" hidden="false" customHeight="true" outlineLevel="0" collapsed="false">
      <c r="A38" s="4" t="s">
        <v>148</v>
      </c>
      <c r="B38" s="6" t="n">
        <v>569772.93</v>
      </c>
      <c r="C38" s="6" t="n">
        <v>444689.95</v>
      </c>
      <c r="D38" s="6" t="n">
        <v>539226.33</v>
      </c>
      <c r="E38" s="6" t="n">
        <v>176265.74</v>
      </c>
      <c r="F38" s="6" t="n">
        <v>37432.01</v>
      </c>
      <c r="G38" s="6" t="n">
        <v>65679.58</v>
      </c>
      <c r="H38" s="6" t="n">
        <f aca="false">SUM(B38:G38)</f>
        <v>1833066.54</v>
      </c>
    </row>
    <row r="39" customFormat="false" ht="15.6" hidden="false" customHeight="true" outlineLevel="0" collapsed="false">
      <c r="A39" s="4" t="s">
        <v>160</v>
      </c>
      <c r="B39" s="6" t="n">
        <v>244531.41</v>
      </c>
      <c r="C39" s="6" t="n">
        <v>266635.5</v>
      </c>
      <c r="D39" s="6" t="n">
        <v>199695.13</v>
      </c>
      <c r="E39" s="6" t="n">
        <v>103317.88</v>
      </c>
      <c r="F39" s="6" t="n">
        <v>25987.63</v>
      </c>
      <c r="G39" s="6" t="n">
        <v>50921.23</v>
      </c>
      <c r="H39" s="6" t="n">
        <f aca="false">SUM(B39:G39)</f>
        <v>891088.78</v>
      </c>
    </row>
    <row r="40" customFormat="false" ht="12.8" hidden="false" customHeight="false" outlineLevel="0" collapsed="false">
      <c r="A40" s="0"/>
      <c r="B40" s="0"/>
      <c r="C40" s="0"/>
      <c r="D40" s="0"/>
      <c r="E40" s="0"/>
      <c r="F40" s="0"/>
      <c r="G40" s="0"/>
      <c r="H40" s="0"/>
    </row>
    <row r="41" customFormat="false" ht="12.8" hidden="false" customHeight="false" outlineLevel="0" collapsed="false">
      <c r="A41" s="13" t="s">
        <v>162</v>
      </c>
      <c r="B41" s="23" t="n">
        <f aca="false">SUM(B2:B40)</f>
        <v>11305426.98</v>
      </c>
      <c r="C41" s="23" t="n">
        <f aca="false">SUM(C2:C40)</f>
        <v>6373540.81</v>
      </c>
      <c r="D41" s="23" t="n">
        <f aca="false">SUM(D2:D40)</f>
        <v>7303371.93</v>
      </c>
      <c r="E41" s="23" t="n">
        <f aca="false">SUM(E2:E40)</f>
        <v>3878513.96</v>
      </c>
      <c r="F41" s="23" t="n">
        <f aca="false">SUM(F2:F40)</f>
        <v>797749.73</v>
      </c>
      <c r="G41" s="23" t="n">
        <f aca="false">SUM(G2:G40)</f>
        <v>1111703.74</v>
      </c>
      <c r="H41" s="23" t="n">
        <f aca="false">SUM(H2:H40)</f>
        <v>30770307.15</v>
      </c>
    </row>
  </sheetData>
  <printOptions headings="false" gridLines="false" gridLinesSet="true" horizontalCentered="false" verticalCentered="false"/>
  <pageMargins left="0.747916666666667" right="0.747916666666667" top="0.984027777777778" bottom="0.984027777777778"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130</TotalTime>
  <Application>LibreOffice/5.1.6.2$Linux_X86_64 LibreOffice_project/10m0$Build-2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en-GB</dc:language>
  <cp:lastModifiedBy/>
  <dcterms:modified xsi:type="dcterms:W3CDTF">2017-05-29T12:32:45Z</dcterms:modified>
  <cp:revision>114</cp:revision>
  <dc:subject/>
  <dc:title/>
</cp:coreProperties>
</file>